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K:\_WYDZIAŁ SPOŁECZNOŚCI ENERGETYCZNYCH\_WYKAZ_lata\Wykaz_2026\"/>
    </mc:Choice>
  </mc:AlternateContent>
  <xr:revisionPtr revIDLastSave="0" documentId="13_ncr:1_{17F8C9CD-E991-4F83-AA7F-4EF1F7605D21}" xr6:coauthVersionLast="47" xr6:coauthVersionMax="47" xr10:uidLastSave="{00000000-0000-0000-0000-000000000000}"/>
  <bookViews>
    <workbookView xWindow="-108" yWindow="-108" windowWidth="23256" windowHeight="12456" xr2:uid="{00000000-000D-0000-FFFF-FFFF00000000}"/>
  </bookViews>
  <sheets>
    <sheet name="Wykaz SPE" sheetId="1" r:id="rId1"/>
  </sheets>
  <definedNames>
    <definedName name="_xlnm._FilterDatabase" localSheetId="0" hidden="1">'Wykaz SPE'!$N$1:$N$820</definedName>
    <definedName name="_xlnm.Print_Area" localSheetId="0">'Wykaz SPE'!$A$1:$P$792</definedName>
    <definedName name="_xlnm.Print_Titles" localSheetId="0">'Wykaz SPE'!$1:$8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89" i="1" l="1"/>
  <c r="O789" i="1"/>
  <c r="M789" i="1"/>
  <c r="J789" i="1"/>
  <c r="E762" i="1" l="1"/>
  <c r="E761" i="1"/>
  <c r="E760" i="1"/>
  <c r="N758" i="1" l="1"/>
  <c r="L758" i="1"/>
  <c r="K758" i="1"/>
  <c r="E756" i="1"/>
  <c r="E758" i="1" s="1"/>
  <c r="E755" i="1"/>
  <c r="E754" i="1" l="1"/>
  <c r="E750" i="1"/>
  <c r="E749" i="1"/>
  <c r="E748" i="1"/>
  <c r="E747" i="1" l="1"/>
  <c r="E745" i="1" l="1"/>
  <c r="E746" i="1"/>
</calcChain>
</file>

<file path=xl/sharedStrings.xml><?xml version="1.0" encoding="utf-8"?>
<sst xmlns="http://schemas.openxmlformats.org/spreadsheetml/2006/main" count="8384" uniqueCount="5107">
  <si>
    <t>Lp.</t>
  </si>
  <si>
    <t>Numer ewidencyjny</t>
  </si>
  <si>
    <t>Data zatwierdzenia</t>
  </si>
  <si>
    <t>Oznaczenie spółdzielni energetycznej</t>
  </si>
  <si>
    <t>Nazwa</t>
  </si>
  <si>
    <t>Adres siedziby</t>
  </si>
  <si>
    <t>KRS</t>
  </si>
  <si>
    <t>NIP</t>
  </si>
  <si>
    <t>Działalność spółdzielni energetycznej</t>
  </si>
  <si>
    <t>Obszar działalności</t>
  </si>
  <si>
    <t>Przedmiot działalności</t>
  </si>
  <si>
    <t>Rodzaj instalacji</t>
  </si>
  <si>
    <t>1.</t>
  </si>
  <si>
    <t>wytwarzanie energii elektrycznej</t>
  </si>
  <si>
    <t>instalacja fotowoltaiczna</t>
  </si>
  <si>
    <t>Liczba posiadanych instalacji</t>
  </si>
  <si>
    <t>2.</t>
  </si>
  <si>
    <t>ul. Wodzisławska 146
44-325 Mszana
woj. śląskie</t>
  </si>
  <si>
    <t>0000924611</t>
  </si>
  <si>
    <t>21.12.2021</t>
  </si>
  <si>
    <t>SPE/2/2021</t>
  </si>
  <si>
    <t>3.</t>
  </si>
  <si>
    <t>SPE/3/2023</t>
  </si>
  <si>
    <t>ul. A. Mickiewicza 1A/1
22-500 Hrubieszów
woj. lubelskie</t>
  </si>
  <si>
    <t>0000993555</t>
  </si>
  <si>
    <t>919-183-66-87</t>
  </si>
  <si>
    <t>4.</t>
  </si>
  <si>
    <t>Spółdzielnia Energetyczna Stawiski</t>
  </si>
  <si>
    <t>0001010025</t>
  </si>
  <si>
    <t xml:space="preserve">291-023-27-54 </t>
  </si>
  <si>
    <t>SPE/5/2023</t>
  </si>
  <si>
    <t>5.</t>
  </si>
  <si>
    <t>ul. Plac Wolności 13/15 
18-520 Stawiski 
woj. podlaskie</t>
  </si>
  <si>
    <t>6.</t>
  </si>
  <si>
    <t>SPE/6/2023</t>
  </si>
  <si>
    <t>Niepołomicka Spółdzielnia Energetyczna</t>
  </si>
  <si>
    <t>0001013255</t>
  </si>
  <si>
    <t>683-212-68-90</t>
  </si>
  <si>
    <t>SPE/7/2023</t>
  </si>
  <si>
    <t>0001000793</t>
  </si>
  <si>
    <t>919-183-69-25</t>
  </si>
  <si>
    <t>8.</t>
  </si>
  <si>
    <t>SPE/8/2023</t>
  </si>
  <si>
    <t>Spółdzielnia Energetyczna Gminy Wiejskiej Białopole, Horodło, Uchanie</t>
  </si>
  <si>
    <t>0000999983</t>
  </si>
  <si>
    <t>919-183-68-94</t>
  </si>
  <si>
    <t>SPE/9/2023</t>
  </si>
  <si>
    <t>Spółdzielnia Energetyczna Skawina - SES</t>
  </si>
  <si>
    <t>0001040884</t>
  </si>
  <si>
    <t>944-228-26-49</t>
  </si>
  <si>
    <t>9.</t>
  </si>
  <si>
    <t>10.</t>
  </si>
  <si>
    <t>11.</t>
  </si>
  <si>
    <t>SPE/11/2023</t>
  </si>
  <si>
    <t>0001028790</t>
  </si>
  <si>
    <t xml:space="preserve">683-212-82-97  </t>
  </si>
  <si>
    <t>12.</t>
  </si>
  <si>
    <t>SPE/12/2023</t>
  </si>
  <si>
    <t>Wierzchosławicka Spółdzielnia Energetyczna</t>
  </si>
  <si>
    <t>0001015767</t>
  </si>
  <si>
    <t>873-328-88-34</t>
  </si>
  <si>
    <t>Wierzchosławice 550
33-122 Wierzchosławice
woj. małopolskie</t>
  </si>
  <si>
    <t>ul. Bolesława Limanowskiego 1A  
32-020 Wieliczka
woj. małopolskie</t>
  </si>
  <si>
    <t>ul. Rynek 12
32-050 Skawina
woj. małopolskie</t>
  </si>
  <si>
    <t>13.</t>
  </si>
  <si>
    <t>SPE/13/2023</t>
  </si>
  <si>
    <t>ul. Zjednoczenia 60
43-250 Pawłowice
woj. śląskie</t>
  </si>
  <si>
    <t>0001042130</t>
  </si>
  <si>
    <t>638-185-37-82</t>
  </si>
  <si>
    <t>14.</t>
  </si>
  <si>
    <t>SPE/14/2023</t>
  </si>
  <si>
    <t>Spółdzielnia Energetyczna Czerwonak</t>
  </si>
  <si>
    <t>0001031476</t>
  </si>
  <si>
    <t>777-340-47-66</t>
  </si>
  <si>
    <t>"Spółdzielnia Energetyczna - Nasza Energia"</t>
  </si>
  <si>
    <t>15.</t>
  </si>
  <si>
    <t>SPE/16/2023</t>
  </si>
  <si>
    <t>Spółdzielnia Socjalna Sąsiedzi</t>
  </si>
  <si>
    <t>ul. Braniewska 12f
14-520 Pieniężno
woj. warmińsko-mazurskie</t>
  </si>
  <si>
    <t>0000794613</t>
  </si>
  <si>
    <t>582-163-08-51</t>
  </si>
  <si>
    <t>16.</t>
  </si>
  <si>
    <t>SPE/17/2023</t>
  </si>
  <si>
    <t>Spółdzielnia Energetyczna „Energia Optymalna”</t>
  </si>
  <si>
    <t>ul. Warszawska 126A
32-086 Węgrzce
woj. małopolskie</t>
  </si>
  <si>
    <t>0000998245</t>
  </si>
  <si>
    <t>513-028-17-73</t>
  </si>
  <si>
    <t>Pawłowicka Spółdzielnia Energetyczna</t>
  </si>
  <si>
    <t>17.</t>
  </si>
  <si>
    <t>SPE/19/2023</t>
  </si>
  <si>
    <t>Spółdzielnia Energetyczna Sudecka Energia</t>
  </si>
  <si>
    <t>614-161-83-20</t>
  </si>
  <si>
    <t>0001054429</t>
  </si>
  <si>
    <t>Czadrów 26
58-400 Kamienna Góra
woj. dolnośląskie</t>
  </si>
  <si>
    <t>18.</t>
  </si>
  <si>
    <t>19.</t>
  </si>
  <si>
    <t>SPE/20/2023</t>
  </si>
  <si>
    <t>0001057621</t>
  </si>
  <si>
    <t>671-185-76-43</t>
  </si>
  <si>
    <t>ul. Rolna 2 
78-111 Ustronie Morskie
woj. zachodniopomorskie</t>
  </si>
  <si>
    <t>punktów poboru energii</t>
  </si>
  <si>
    <t>20.</t>
  </si>
  <si>
    <t>SPE/21/2023</t>
  </si>
  <si>
    <t>Spółdzielnia Nyska Elektrownia Społeczna z siedzibą w Nysie</t>
  </si>
  <si>
    <t>ul. Karola Marcinkowskiego 2-4
48-300 Nysa
woj. opolskie</t>
  </si>
  <si>
    <t>753-246-77-07</t>
  </si>
  <si>
    <t>0001007018</t>
  </si>
  <si>
    <t>SPE/22/2023</t>
  </si>
  <si>
    <t>Lądecka Spółdzielnia Energetyczna</t>
  </si>
  <si>
    <t>0000998512</t>
  </si>
  <si>
    <t>881-150-18-52</t>
  </si>
  <si>
    <t>7.</t>
  </si>
  <si>
    <t>21.</t>
  </si>
  <si>
    <t>SPE/23/2023</t>
  </si>
  <si>
    <t>Spółdzielnia Energetyczna Nowa Słupia</t>
  </si>
  <si>
    <t>0001062111</t>
  </si>
  <si>
    <t>657-298-26-39</t>
  </si>
  <si>
    <t>ul. Rynek 15
26-006 Nowa Słupia
woj. świętokrzyskie</t>
  </si>
  <si>
    <t>ul. Rynek 31 
57-540 Lądek-Zdrój
woj. dolnośląskie</t>
  </si>
  <si>
    <t>22.</t>
  </si>
  <si>
    <t>Spółdzielnia Energetyczna „OZE POKÓJ”</t>
  </si>
  <si>
    <t>ul. Sienkiewicza 8 
46-034 Pokój 
woj. opolskie</t>
  </si>
  <si>
    <t>0001076365</t>
  </si>
  <si>
    <t>752-146-71-12</t>
  </si>
  <si>
    <t>23.</t>
  </si>
  <si>
    <t>SPE/26/2024</t>
  </si>
  <si>
    <t>Spółdzielnia Energetyczna Jaworze</t>
  </si>
  <si>
    <t>ul. Cisowa 332
43-384 Jaworze
woj. śląskie</t>
  </si>
  <si>
    <t>0001053746</t>
  </si>
  <si>
    <t>24.</t>
  </si>
  <si>
    <t>SPE/25/2024</t>
  </si>
  <si>
    <t xml:space="preserve">Spółdzielnia Energetyczna Psary </t>
  </si>
  <si>
    <t xml:space="preserve">Dąbie, ul. Dolna 1 
42-504 Będzin 
woj. śląskie </t>
  </si>
  <si>
    <t>0001075801</t>
  </si>
  <si>
    <t>625-249-12-94</t>
  </si>
  <si>
    <t>25.</t>
  </si>
  <si>
    <t>Spółdzielnia Energetyczna Gminy Wiejskiej Dołhobyczów, Mircze i Gminy Miejsko-wiejskiej Tyszowce</t>
  </si>
  <si>
    <t>Spółdzielnia Energetyczna Gminy Wiejskiej Hrubieszów, Trzeszczany, Werbkowice</t>
  </si>
  <si>
    <t xml:space="preserve">Spółdzielnia Energetyczna EKO WIELPLAST </t>
  </si>
  <si>
    <t>Spółdzielnia Energetyczna BIODAR w Ustroniu Morskim</t>
  </si>
  <si>
    <t>SPE/24/2024</t>
  </si>
  <si>
    <t>SPE/28/2024</t>
  </si>
  <si>
    <t>0001048283</t>
  </si>
  <si>
    <t>ul. Szosa Kępińska 1
56-500 Syców
woj. dolnośląskie</t>
  </si>
  <si>
    <t>Spółdzielnia Energetyczna „L.I. Energa”</t>
  </si>
  <si>
    <t>26.</t>
  </si>
  <si>
    <t>SPE/30/2024</t>
  </si>
  <si>
    <t>27.</t>
  </si>
  <si>
    <t>Spółdzielnia Energetyczna „Zielona Energia”</t>
  </si>
  <si>
    <t>0000992755</t>
  </si>
  <si>
    <t>28.</t>
  </si>
  <si>
    <t>SPE/29/2024</t>
  </si>
  <si>
    <t>Spółdzielnia Energetyczna Eko-Słupno</t>
  </si>
  <si>
    <t>ul. Miszewska 8A 
09-472 Słupno 
woj. mazowieckie</t>
  </si>
  <si>
    <t>0001085750</t>
  </si>
  <si>
    <t>774-328-52-74</t>
  </si>
  <si>
    <t xml:space="preserve">WYKAZ SPÓŁDZIELNI ENERGETYCZNYCH </t>
  </si>
  <si>
    <t>29.</t>
  </si>
  <si>
    <t>SPE/31/2024</t>
  </si>
  <si>
    <t>"Spółdzielnia Energetyczna Meander"</t>
  </si>
  <si>
    <t>ul. Główna 82
47-450 Krzyżanowice
woj. śląskie</t>
  </si>
  <si>
    <t>0001072170</t>
  </si>
  <si>
    <t>Spółdzielnia Energetyczna ,,ECOVOLT"</t>
  </si>
  <si>
    <t>SPE/32/2024</t>
  </si>
  <si>
    <t>30.</t>
  </si>
  <si>
    <t>0001090953</t>
  </si>
  <si>
    <t>Łajsy 3
11-036 Gietrzwałd
woj. warmińsko-mazurskie</t>
  </si>
  <si>
    <t>31.</t>
  </si>
  <si>
    <t>SPE/33/2024</t>
  </si>
  <si>
    <t>"Spółdzielnia Energetyczna EKOENERGIA SUCHOWOLA"</t>
  </si>
  <si>
    <t xml:space="preserve">ul. Plac Kościuszki 5 
16-150 Suchowola 
woj. podlaskie </t>
  </si>
  <si>
    <t>0001090100</t>
  </si>
  <si>
    <t>32.</t>
  </si>
  <si>
    <t>SPE/34/2024</t>
  </si>
  <si>
    <t>Spółdzielnia Energetyczna Olkusz – Srebrne Miasto</t>
  </si>
  <si>
    <t>0001089169</t>
  </si>
  <si>
    <t>33.</t>
  </si>
  <si>
    <t>SPE/35/2024</t>
  </si>
  <si>
    <t>Spółdzielnia Energetyczna OZELION</t>
  </si>
  <si>
    <t>ul. Sienkiewicza 49
87-620 Kikół
woj. kujawsko-pomorskie</t>
  </si>
  <si>
    <t>0001090880</t>
  </si>
  <si>
    <t>SPE/36/2024</t>
  </si>
  <si>
    <t>34.</t>
  </si>
  <si>
    <t>Spółdzielnia Energetyczna ACDC</t>
  </si>
  <si>
    <t>0001087381</t>
  </si>
  <si>
    <t>786-173-20-27</t>
  </si>
  <si>
    <t>35.</t>
  </si>
  <si>
    <t>SPE/37/2024</t>
  </si>
  <si>
    <t>0001096322</t>
  </si>
  <si>
    <t>AMAZIS Spółdzielnia Energetyczna</t>
  </si>
  <si>
    <t>ul. Wierzbowa 8, Trzek
62-025 Kostrzyn
woj. wielkopolskie</t>
  </si>
  <si>
    <t>ul. Poznańska 20, Brodowo
63-000 Środa Wielkopolska
woj. wielkopolskie</t>
  </si>
  <si>
    <t>36.</t>
  </si>
  <si>
    <t>SPE/38/2024</t>
  </si>
  <si>
    <t xml:space="preserve">Spółdzielnia Energetyczna „PTM Energia”
</t>
  </si>
  <si>
    <t>ul. Przemysłowa 5 
07-200 Wyszków 
woj. mazowieckie</t>
  </si>
  <si>
    <t>0001032839</t>
  </si>
  <si>
    <t>762-201-78-82</t>
  </si>
  <si>
    <t>ul. Droga Królewska 27
32-005 Niepołomice
woj. małopolskie</t>
  </si>
  <si>
    <t>37.</t>
  </si>
  <si>
    <t>SPE/39/2024</t>
  </si>
  <si>
    <t>0000992625</t>
  </si>
  <si>
    <t>513-028-11-41</t>
  </si>
  <si>
    <t>SPE/40/2024</t>
  </si>
  <si>
    <t>„Spółdzielnia Energetyczna Niedźwiedź”</t>
  </si>
  <si>
    <t>Niedźwiedź 6
11-010 Barczewo 
woj. warmińsko-mazurskie</t>
  </si>
  <si>
    <t>739-400-27-56</t>
  </si>
  <si>
    <t>0001112342</t>
  </si>
  <si>
    <t>SPE/41/2024</t>
  </si>
  <si>
    <t xml:space="preserve">Spółdzielnia Energetyczna Ińsko </t>
  </si>
  <si>
    <t xml:space="preserve">ul. Bohaterów Warszawy 38 
73-140 Ińsko 
woj. zachodniopomorskie </t>
  </si>
  <si>
    <t>0001100294</t>
  </si>
  <si>
    <t>854-244-91-14</t>
  </si>
  <si>
    <t>SPE/42/2024</t>
  </si>
  <si>
    <t xml:space="preserve">Spóldzielnia Energetyczna "Energia Korytów" </t>
  </si>
  <si>
    <t>0001115417</t>
  </si>
  <si>
    <t>502-012-79-47</t>
  </si>
  <si>
    <t>Korytów 12
59-180 Gaworzyce 
woj. dolnośląskie</t>
  </si>
  <si>
    <t>41.</t>
  </si>
  <si>
    <t>SPE/43/2024</t>
  </si>
  <si>
    <t>Ząbkowicka Spółdzielnia Energetyczna</t>
  </si>
  <si>
    <t>ul. Jasna 44
57-200 Ząbkowice Śląskie
woj. dolnośląskie</t>
  </si>
  <si>
    <t>0001107858</t>
  </si>
  <si>
    <t>38.</t>
  </si>
  <si>
    <t>39.</t>
  </si>
  <si>
    <t>40.</t>
  </si>
  <si>
    <t>42.</t>
  </si>
  <si>
    <t>SPE/44/2024</t>
  </si>
  <si>
    <t>Lokalna Spółdzielnia Energetyczna</t>
  </si>
  <si>
    <t>Bukowa
ul. Szkolna 4/18
29-105 Krasocin
woj. świętokrzyskie</t>
  </si>
  <si>
    <t>0001103932</t>
  </si>
  <si>
    <t>609-008-55-97</t>
  </si>
  <si>
    <t>43.</t>
  </si>
  <si>
    <t>SPE/45/2024</t>
  </si>
  <si>
    <t>Spółdzielnia Energetyczna Powiatu Jarosławskiego</t>
  </si>
  <si>
    <t>ul. Piekarska 5 
37-500 Jarosław 
woj. podkarpackie</t>
  </si>
  <si>
    <t>0000991563</t>
  </si>
  <si>
    <t>792-231-73-64</t>
  </si>
  <si>
    <t>44.</t>
  </si>
  <si>
    <t>SPE/47/2024</t>
  </si>
  <si>
    <t>Spółdzielnia Energetyczna Olsztynek</t>
  </si>
  <si>
    <t xml:space="preserve">ul. Ratusz 1  
11-015 Olsztynek  
woj. warmińsko-mazurskie </t>
  </si>
  <si>
    <t>0001076663</t>
  </si>
  <si>
    <t>739-399-33-02</t>
  </si>
  <si>
    <t>45.</t>
  </si>
  <si>
    <t>SPE/46/2024</t>
  </si>
  <si>
    <t>Spółdzielnia Energetyczna Noort Power</t>
  </si>
  <si>
    <t>957-117-61-68</t>
  </si>
  <si>
    <t>0001112213</t>
  </si>
  <si>
    <t>ul. Śnieżna 5/12
80-554 Gdańsk
woj. pomorskie</t>
  </si>
  <si>
    <t>SPE/48/2024</t>
  </si>
  <si>
    <t>Energia Gminy Komorniki Spółdzielnia Energetyczna</t>
  </si>
  <si>
    <t>ul. Stawna 1
62-052 Komorniki
woj. wielkopolskie</t>
  </si>
  <si>
    <t>0001128821</t>
  </si>
  <si>
    <t>46.</t>
  </si>
  <si>
    <t>47.</t>
  </si>
  <si>
    <t>SPE/49/2024</t>
  </si>
  <si>
    <t>Spółdzielnia Energetyczna Morawiec Energy</t>
  </si>
  <si>
    <t>0001127362</t>
  </si>
  <si>
    <t>755-194-39-42</t>
  </si>
  <si>
    <t>ul. 3 Maja 52A 
48-250 Głogówek 
woj. opolskie</t>
  </si>
  <si>
    <t>SPE/51/2024</t>
  </si>
  <si>
    <t>Spółdzielnia Energetyczna Zielony Goleniów</t>
  </si>
  <si>
    <t>Plac Lotników 1
72-100 Goleniów
woj. zachodniopomorskie</t>
  </si>
  <si>
    <t>0001135210</t>
  </si>
  <si>
    <t>856-193-78-37</t>
  </si>
  <si>
    <t>SPE/54/2024</t>
  </si>
  <si>
    <t>Spółdzielnia Energetyczna Majdan Królewski</t>
  </si>
  <si>
    <t>ul. Rynek 1A
36-110 Majdan Królewski
woj. podkarpackie</t>
  </si>
  <si>
    <t>0001132861</t>
  </si>
  <si>
    <t>814-170-12-00</t>
  </si>
  <si>
    <t>SPE/50/2024</t>
  </si>
  <si>
    <t>Spółdzielnia Energetyczna KRAJNA</t>
  </si>
  <si>
    <t>ul. Witebska 37
85-778 Bydgoszcz
woj. kujawsko-pomorskie</t>
  </si>
  <si>
    <t>0001133318</t>
  </si>
  <si>
    <t>554-302-95-07</t>
  </si>
  <si>
    <t>SPE/52/2024</t>
  </si>
  <si>
    <t>Spółdzielnia Energetyczna „LUNA”</t>
  </si>
  <si>
    <t>ul. Klonowa 13
62-002 Suchy Las
woj. wielkopolskie</t>
  </si>
  <si>
    <t>972-135-88-77</t>
  </si>
  <si>
    <t>0001136727</t>
  </si>
  <si>
    <t>48.</t>
  </si>
  <si>
    <t>49.</t>
  </si>
  <si>
    <t>50.</t>
  </si>
  <si>
    <t>51.</t>
  </si>
  <si>
    <t>52.</t>
  </si>
  <si>
    <t>Spółdzielnia Energetyczna VITA w Miechowie</t>
  </si>
  <si>
    <t>SPE/55/2024</t>
  </si>
  <si>
    <t>ul. A. Mickiewicza 3
32-200 Miechów
woj. małopolskie</t>
  </si>
  <si>
    <t>0001120987</t>
  </si>
  <si>
    <t>659-155-72-45</t>
  </si>
  <si>
    <t>SPE/53/2024</t>
  </si>
  <si>
    <t>0001127586</t>
  </si>
  <si>
    <t>995-026-53-96</t>
  </si>
  <si>
    <t>53.</t>
  </si>
  <si>
    <t>SPE/57/2024</t>
  </si>
  <si>
    <t>Spółdzielnia Energetyczna RESKO</t>
  </si>
  <si>
    <t>ul. Rynek 1 
72-315 Resko 
woj. zachodniopomorskie</t>
  </si>
  <si>
    <t>0001139151</t>
  </si>
  <si>
    <t>253-036-45-73</t>
  </si>
  <si>
    <t>54.</t>
  </si>
  <si>
    <t>SPE/56/2024</t>
  </si>
  <si>
    <t>"Podkarpacka Spółdzielnia Energetyczna"</t>
  </si>
  <si>
    <t>0001125268</t>
  </si>
  <si>
    <t>684-267-84-96</t>
  </si>
  <si>
    <t>ul. Przemysłowa 3C
38-457 Szczepańcowa
woj. podkarpackie</t>
  </si>
  <si>
    <t>SPE/58/2024</t>
  </si>
  <si>
    <t>Żerkowska Spółdzielnia Energetyczna</t>
  </si>
  <si>
    <t>ul. Rynek 7E
63-210 Żerków
woj. wielkopolskie</t>
  </si>
  <si>
    <t>617-222-54-49</t>
  </si>
  <si>
    <t>0001014832</t>
  </si>
  <si>
    <t>55.</t>
  </si>
  <si>
    <t>Zduńska Spółdzielnia Energetyczna</t>
  </si>
  <si>
    <t>SPE/59/2025</t>
  </si>
  <si>
    <t>Al. Tadeusza Kościuszki 9
98-220 Zduńska Wola
woj. łódzkie</t>
  </si>
  <si>
    <t>0001136980</t>
  </si>
  <si>
    <t>829-175-55-74</t>
  </si>
  <si>
    <t>56.</t>
  </si>
  <si>
    <t>SPE/60/2025</t>
  </si>
  <si>
    <t>SPE/61/2025</t>
  </si>
  <si>
    <t>Spółdzielnia Energetyczna "WAPNO"</t>
  </si>
  <si>
    <t>0001134058</t>
  </si>
  <si>
    <t>766-201-32-93</t>
  </si>
  <si>
    <t>57.</t>
  </si>
  <si>
    <t>58.</t>
  </si>
  <si>
    <t>Stoszowice 97
57-213 Stoszowice
woj. dolnośląskie</t>
  </si>
  <si>
    <t>0001090687</t>
  </si>
  <si>
    <t>887-182-74-74</t>
  </si>
  <si>
    <t>59.</t>
  </si>
  <si>
    <t>SPE/62/2025</t>
  </si>
  <si>
    <t>Spółdzielnia Energetyczna Rzeczyca</t>
  </si>
  <si>
    <t>ul. Parkowa 1
97-220 Rzeczyca
woj. łódzkie</t>
  </si>
  <si>
    <t>773-251-07-96</t>
  </si>
  <si>
    <t>0001141725</t>
  </si>
  <si>
    <t>60.</t>
  </si>
  <si>
    <t>SPE/64/2025</t>
  </si>
  <si>
    <t>Spółdzielnia Energetyczna Policzna</t>
  </si>
  <si>
    <t>ul. Bolesława Prusa 11
26-720 Policzna
woj. mazowieckie</t>
  </si>
  <si>
    <t>811-177-77-82</t>
  </si>
  <si>
    <t>0001141642</t>
  </si>
  <si>
    <t>ul. Solna 1/3
62-120 Wapno
woj. wielkopolskie</t>
  </si>
  <si>
    <t>61.</t>
  </si>
  <si>
    <t>SPE/63/2025</t>
  </si>
  <si>
    <t xml:space="preserve">Spółdzielnia Energetyczna "EURO SILESIA" </t>
  </si>
  <si>
    <t xml:space="preserve">ul. Ozimska 48/21
45-368 Opole 
woj. opolskie </t>
  </si>
  <si>
    <t>0001142979</t>
  </si>
  <si>
    <t>754-337-47-60</t>
  </si>
  <si>
    <t>62.</t>
  </si>
  <si>
    <t>SPE/65/2025</t>
  </si>
  <si>
    <t>Spółdzielnia Energetyczna OZE Rentier Wspólna Energia Zaliszcze</t>
  </si>
  <si>
    <t xml:space="preserve">Zaliszcze 62A 
21-222 Podedwórze  
woj. lubelskie  </t>
  </si>
  <si>
    <t>0001112337</t>
  </si>
  <si>
    <t>539-151-83-17</t>
  </si>
  <si>
    <t>63.</t>
  </si>
  <si>
    <t>SPE/66/2025</t>
  </si>
  <si>
    <t>Spółdzielnia Energetyczna Gminy Chełmża</t>
  </si>
  <si>
    <t>Nowa Chełmża 3
87-140 Chełmża
woj. kujawsko-pomorskie</t>
  </si>
  <si>
    <t>0001132278</t>
  </si>
  <si>
    <t>879-276-15-45</t>
  </si>
  <si>
    <t>Liczba wskazanych: punktów poboru energii, punktów przyłączenia gazowego, punktów przyłączenia do węzła ciepłowniczego, miejsc wytwarzania biogazu, miejsc zużycia biogazu, miejsc wytwarzania biogazu rolniczego, miejsc zużycia biogazu rolniczego, miejsc wytwarzania biometanu, miejsc zużycia biometanu</t>
  </si>
  <si>
    <r>
      <rPr>
        <vertAlign val="superscript"/>
        <sz val="10"/>
        <color theme="1"/>
        <rFont val="Arial"/>
        <family val="2"/>
        <charset val="238"/>
      </rPr>
      <t>2)</t>
    </r>
    <r>
      <rPr>
        <sz val="10"/>
        <color theme="1"/>
        <rFont val="Arial"/>
        <family val="2"/>
        <charset val="238"/>
      </rPr>
      <t xml:space="preserve"> w przypadku energii elektrycznej oraz ciepła, moc zainstalowana elektryczna wykazana jest w MWe, natomiast wydajność instalacji do wytwarzania biogazu, biogazu rolniczego i biometanu - w m</t>
    </r>
    <r>
      <rPr>
        <vertAlign val="superscript"/>
        <sz val="10"/>
        <color theme="1"/>
        <rFont val="Arial"/>
        <family val="2"/>
        <charset val="238"/>
      </rPr>
      <t>3</t>
    </r>
    <r>
      <rPr>
        <sz val="10"/>
        <color theme="1"/>
        <rFont val="Arial"/>
        <family val="2"/>
        <charset val="238"/>
      </rPr>
      <t>.</t>
    </r>
  </si>
  <si>
    <r>
      <t>Liczba członków</t>
    </r>
    <r>
      <rPr>
        <b/>
        <vertAlign val="superscript"/>
        <sz val="10"/>
        <color theme="1"/>
        <rFont val="Arial"/>
        <family val="2"/>
        <charset val="238"/>
      </rPr>
      <t>1)</t>
    </r>
  </si>
  <si>
    <r>
      <t>Moc zainstalowana / wydanjość instalacji</t>
    </r>
    <r>
      <rPr>
        <b/>
        <vertAlign val="superscript"/>
        <sz val="10"/>
        <color theme="1"/>
        <rFont val="Arial"/>
        <family val="2"/>
        <charset val="238"/>
      </rPr>
      <t>2)</t>
    </r>
  </si>
  <si>
    <t>64.</t>
  </si>
  <si>
    <t>SPE/68/2025</t>
  </si>
  <si>
    <t>Spółdzielnia Energetyczna Zielona Wieliczka</t>
  </si>
  <si>
    <t>ul. Księdza Zygmunta Goliana 22
32-020 Wieliczka
woj. małopolskie</t>
  </si>
  <si>
    <t>0001035034</t>
  </si>
  <si>
    <t>683-212-91-96</t>
  </si>
  <si>
    <t>65.</t>
  </si>
  <si>
    <t>SPE/67/2025</t>
  </si>
  <si>
    <t>Spółdzielnia Energetyczna Czernie</t>
  </si>
  <si>
    <t>Czernie 7
07-440 Goworowo
woj. mazowieckie</t>
  </si>
  <si>
    <t>0001148773</t>
  </si>
  <si>
    <t>758-239-96-46</t>
  </si>
  <si>
    <t>66.</t>
  </si>
  <si>
    <t>67.</t>
  </si>
  <si>
    <t>SPE/69/2025</t>
  </si>
  <si>
    <t>SPE/70/2025</t>
  </si>
  <si>
    <t>Spółdzielnia Trzy Lilie</t>
  </si>
  <si>
    <t>Spółdzielnia Energetyczna Wieluń</t>
  </si>
  <si>
    <t>ul. Macierzy Szkolnej 1
29-105 Krasocin
woj. świętokrzyskie</t>
  </si>
  <si>
    <t>ul. Św. Barbary 16
98-300 Wieluń
woj. łódzkie</t>
  </si>
  <si>
    <t>0001137947</t>
  </si>
  <si>
    <t>609-008-63-61</t>
  </si>
  <si>
    <t>832-209-95-57</t>
  </si>
  <si>
    <t>0001155294</t>
  </si>
  <si>
    <t>SPE/71/2025</t>
  </si>
  <si>
    <t>Spółdzielnia Energetyczna Węgorzyno</t>
  </si>
  <si>
    <t>ul. Rynek 1 
73-155 Węgorzyno  
woj. zachodniopomorskie</t>
  </si>
  <si>
    <t>0001151633</t>
  </si>
  <si>
    <t>253-036-51-01</t>
  </si>
  <si>
    <t>68.</t>
  </si>
  <si>
    <t>SPE/73/2025</t>
  </si>
  <si>
    <t>Starosądecka Spółdzielnia Energetyczna</t>
  </si>
  <si>
    <t>ul. Piaski 21  
33-340 Stary Sącz  
woj. małopolskie</t>
  </si>
  <si>
    <t>0001144353</t>
  </si>
  <si>
    <t>734-364-98-96</t>
  </si>
  <si>
    <t>69.</t>
  </si>
  <si>
    <t>SPE/72/2025</t>
  </si>
  <si>
    <t>Spółdzielnia Energetyczna Juchowo</t>
  </si>
  <si>
    <t>Juchowo 54a
78-446 Silnowo  
woj. zachodniopomorskie</t>
  </si>
  <si>
    <t>0001045092</t>
  </si>
  <si>
    <t>673-191-47-75</t>
  </si>
  <si>
    <t>70.</t>
  </si>
  <si>
    <t>SPE/74/2025</t>
  </si>
  <si>
    <t>Spółdzielnia Energetyczna w Gminie Zbuczyn</t>
  </si>
  <si>
    <t>ul. Jana Pawła II nr 1
08-106 Zbuczyn
woj. mazowieckie</t>
  </si>
  <si>
    <t>0001158334</t>
  </si>
  <si>
    <t>821-269-70-79</t>
  </si>
  <si>
    <t>71.</t>
  </si>
  <si>
    <t>SPE/75/2025</t>
  </si>
  <si>
    <t>Spółdzielnia Energetyczna "PROTON PRUDNIK"</t>
  </si>
  <si>
    <t xml:space="preserve">ul. Powstańców Śląskich 23 
48-200 Prudnik 
woj. opolskie </t>
  </si>
  <si>
    <t>0001151069</t>
  </si>
  <si>
    <t>755-194-43-50</t>
  </si>
  <si>
    <t>72.</t>
  </si>
  <si>
    <t>73.</t>
  </si>
  <si>
    <t>SPE/76/2025</t>
  </si>
  <si>
    <t>SPE/77/2025</t>
  </si>
  <si>
    <t>Spółdzielnia Energetyczna „Energia Pniewy”</t>
  </si>
  <si>
    <t>Pniewy 2
05-652 Pniewy
woj. mazowieckie</t>
  </si>
  <si>
    <t>0001151575</t>
  </si>
  <si>
    <t>797-209-06-32</t>
  </si>
  <si>
    <t>Spółdzielnia Energetyczna Łopuszno</t>
  </si>
  <si>
    <t>ul. Ks. A. Jankowskiego 8
26-070 Łopuszno
woj. świętokrzyskie</t>
  </si>
  <si>
    <t>0001159181</t>
  </si>
  <si>
    <t>959-208-10-71</t>
  </si>
  <si>
    <t>74.</t>
  </si>
  <si>
    <t>SPE/79/2025</t>
  </si>
  <si>
    <t xml:space="preserve">Stryszów 149
34-146 Stryszów
woj. małopolskie </t>
  </si>
  <si>
    <t>551-267-12-89</t>
  </si>
  <si>
    <t>0001165172</t>
  </si>
  <si>
    <t>Stryszowska Spółdzielnia Energetyczna</t>
  </si>
  <si>
    <t>SPE/78/2025</t>
  </si>
  <si>
    <t>Spółdzielnia Energetyczna Gminy Dobrzyca</t>
  </si>
  <si>
    <t xml:space="preserve">ul. Rynek 14 
63-330 Dobrzyca 
woj. wielkopolskie  </t>
  </si>
  <si>
    <t>0001156171</t>
  </si>
  <si>
    <t>608-012-76-73</t>
  </si>
  <si>
    <t>75.</t>
  </si>
  <si>
    <t>76.</t>
  </si>
  <si>
    <t>SPE/81/2025</t>
  </si>
  <si>
    <t>Spółdzielnia Energetyczna Cedry Wielkie</t>
  </si>
  <si>
    <t>ul. Leśna 32
83-020 Cedry Wielkie
woj. pomorskie</t>
  </si>
  <si>
    <t>0001154411</t>
  </si>
  <si>
    <t>604-025-69-44</t>
  </si>
  <si>
    <t>77.</t>
  </si>
  <si>
    <t>SPE/80/2025</t>
  </si>
  <si>
    <t>Spóldzielnia Energetyczna Korczyna</t>
  </si>
  <si>
    <t>0001152943</t>
  </si>
  <si>
    <t>684-268-06-71</t>
  </si>
  <si>
    <t>78.</t>
  </si>
  <si>
    <t>79.</t>
  </si>
  <si>
    <t>80.</t>
  </si>
  <si>
    <t>SPE/84/2025</t>
  </si>
  <si>
    <t>Spółdzielnia Energetyczna „EKO MODLIBORZYCE”</t>
  </si>
  <si>
    <t>0001146249</t>
  </si>
  <si>
    <t>862-165-49-08</t>
  </si>
  <si>
    <t>SPE/82/2025</t>
  </si>
  <si>
    <t>SPE/83/2025</t>
  </si>
  <si>
    <t>Spółdzielnia Energetyczna Eco Energy</t>
  </si>
  <si>
    <t>0001161224</t>
  </si>
  <si>
    <t>199-013-37-80</t>
  </si>
  <si>
    <t>ul. Podgórna 4
47-300 Krapkowice
woj. opolskie</t>
  </si>
  <si>
    <t>Spółdzielnia Energetyczna „Zielona Energia Góra Kalwaria”</t>
  </si>
  <si>
    <t>ul. 3 Maja 10
05-530 Góra Kalwaria
woj. mazowieckie</t>
  </si>
  <si>
    <t>0001160994</t>
  </si>
  <si>
    <t>123-157-64-33</t>
  </si>
  <si>
    <t>81.</t>
  </si>
  <si>
    <t>82.</t>
  </si>
  <si>
    <t>SPE/85/2025</t>
  </si>
  <si>
    <t>SPE/88/2025</t>
  </si>
  <si>
    <t>Spółdzielnia Energetyczna Międzychód</t>
  </si>
  <si>
    <t>Spółdzielnia Energetyczna Refugium</t>
  </si>
  <si>
    <t>595-149-35-42</t>
  </si>
  <si>
    <t>Prusim 5
64-420 Kwilcz
woj. wielkopolskie</t>
  </si>
  <si>
    <t>ul. Skowronkowa 21
55-220 Chwałowice
woj. dolnośląskie</t>
  </si>
  <si>
    <t>912-194-90-09</t>
  </si>
  <si>
    <t>0001165928</t>
  </si>
  <si>
    <t>0001159458</t>
  </si>
  <si>
    <t>83.</t>
  </si>
  <si>
    <t>Spółdzielnia Energetyczna Stęszew</t>
  </si>
  <si>
    <t>SPE/89/2025</t>
  </si>
  <si>
    <t>ul. 28 Grudnia 43/45
62-060 Krąplewo
woj. wielkopolskie</t>
  </si>
  <si>
    <t>777-344-52-51</t>
  </si>
  <si>
    <t>0001167796</t>
  </si>
  <si>
    <t>84.</t>
  </si>
  <si>
    <t>85.</t>
  </si>
  <si>
    <t>SPE/87/2025</t>
  </si>
  <si>
    <t>Spółdzielnia Energetyczna "Energia"</t>
  </si>
  <si>
    <t>Spółdzielnia Energetyczna Eko-Iskra</t>
  </si>
  <si>
    <t>SPE/90/2025</t>
  </si>
  <si>
    <t>0001144514</t>
  </si>
  <si>
    <t>605-007-93-43</t>
  </si>
  <si>
    <t>Góry Sieradzkie 1
28-500 Kazimierza Wielka
woj. świętokrzyskie</t>
  </si>
  <si>
    <t>ul. Marszałka Józefa Piłsudskiego 132A
26-220 Stąporków
woj. świętokrzyskie</t>
  </si>
  <si>
    <t>0001160771</t>
  </si>
  <si>
    <t>658-200-24-53</t>
  </si>
  <si>
    <t>86.</t>
  </si>
  <si>
    <t>87.</t>
  </si>
  <si>
    <t>SPE/86/2025</t>
  </si>
  <si>
    <t>Spółdzielnia Zielona Energia Regionu</t>
  </si>
  <si>
    <t>ul. Józefa Włodka 16F
86-300 Grudziądz
woj. kujawsko-pomorskie</t>
  </si>
  <si>
    <t>0001158512</t>
  </si>
  <si>
    <t>876-251-47-82</t>
  </si>
  <si>
    <t>SPE/91/2025</t>
  </si>
  <si>
    <t>Spółdzielnia Energetyczna Brzeska Energia</t>
  </si>
  <si>
    <t>ul. Ciepła 11
32-800 Brzesko
woj. małopolskie</t>
  </si>
  <si>
    <t>0001158242</t>
  </si>
  <si>
    <t>869-201-66-64</t>
  </si>
  <si>
    <t>88.</t>
  </si>
  <si>
    <t>SPE/93/2025</t>
  </si>
  <si>
    <t>Spółdzielnia Energetyczna "Aston"</t>
  </si>
  <si>
    <t>599-329-72-60</t>
  </si>
  <si>
    <t>0001162632</t>
  </si>
  <si>
    <t>Ściechów 12A
66-433 Lubiszyn
woj. lubuskie</t>
  </si>
  <si>
    <t>89.</t>
  </si>
  <si>
    <t>SPE/94/2025</t>
  </si>
  <si>
    <t>Spółdzielnia Energetyczna „Słoneczne Błonie”</t>
  </si>
  <si>
    <t>ul. Rynek 6
05-870 Błonie
woj. mazowieckie</t>
  </si>
  <si>
    <t>0001099297</t>
  </si>
  <si>
    <t>118-228-22-39</t>
  </si>
  <si>
    <t>90.</t>
  </si>
  <si>
    <t>SPE/95/2025</t>
  </si>
  <si>
    <t>Spółdzielnia Energetyczna Beskidy</t>
  </si>
  <si>
    <t>0001165796</t>
  </si>
  <si>
    <t>553-259-81-01</t>
  </si>
  <si>
    <t>ul. Pomarańczowa 12
34-324 Lipowa
woj. śląskie</t>
  </si>
  <si>
    <t>91.</t>
  </si>
  <si>
    <t>SPE/92/2025</t>
  </si>
  <si>
    <t>Zielony Zakątek Spółdzielnia Energetyczna</t>
  </si>
  <si>
    <t>ul. 8 Stycznia 38
64-410 Sieraków
woj. wielkopolskie</t>
  </si>
  <si>
    <t>0001156927</t>
  </si>
  <si>
    <t>595-149-33-64</t>
  </si>
  <si>
    <t>92.</t>
  </si>
  <si>
    <t>SPE/97/2025</t>
  </si>
  <si>
    <t>Spółdzielnia Energetyczna Pura Lux</t>
  </si>
  <si>
    <t>ul. Rynek 35
26-903 Głowaczów
woj. mazowieckie</t>
  </si>
  <si>
    <t>0001168013</t>
  </si>
  <si>
    <t>812-192-98-68</t>
  </si>
  <si>
    <t>93.</t>
  </si>
  <si>
    <t>SPE/96/2025</t>
  </si>
  <si>
    <t>Spółdzielnia Energetyczna Raszyn</t>
  </si>
  <si>
    <t>ul. Szkolna 2A lok. 218
05-090 Raszyn
woj. mazowieckie</t>
  </si>
  <si>
    <t>0001170035</t>
  </si>
  <si>
    <t>534-269-42-38</t>
  </si>
  <si>
    <t>94.</t>
  </si>
  <si>
    <t>SPE/98/2025</t>
  </si>
  <si>
    <t>Spółdzielnia Energetyczna Eko-Słubice</t>
  </si>
  <si>
    <t>ul. Konstytucji 3 Maja 74A
69-100 Słubice
woj. lubuskie</t>
  </si>
  <si>
    <t>598-165-87-46</t>
  </si>
  <si>
    <t>0001129274</t>
  </si>
  <si>
    <t>95.</t>
  </si>
  <si>
    <t>SPE/100/2025</t>
  </si>
  <si>
    <t>Tuczępska Spółdzielnia Energetyczna</t>
  </si>
  <si>
    <t xml:space="preserve">Tuczępy 35 
28-142 Tuczępy 
woj. świętokrzyskie </t>
  </si>
  <si>
    <t>0001169889</t>
  </si>
  <si>
    <t>655-199-09-41</t>
  </si>
  <si>
    <t>96.</t>
  </si>
  <si>
    <t>SPE/99/2025</t>
  </si>
  <si>
    <t>Spółdzielnia Energetyczna Kaczory</t>
  </si>
  <si>
    <t>ul. Myśliborska 3
60-432 Poznań
woj. wielkopolskie</t>
  </si>
  <si>
    <t>0001169930</t>
  </si>
  <si>
    <t>781-208-84-31</t>
  </si>
  <si>
    <t>97.</t>
  </si>
  <si>
    <t>SPE/101/2025</t>
  </si>
  <si>
    <t>Spółdzielnia Energetyczna Zielony Beskid</t>
  </si>
  <si>
    <t>ul. Starowiejska 113
38-524 Besko
woj. podkarpackie</t>
  </si>
  <si>
    <t>0001175741</t>
  </si>
  <si>
    <t>687-198-70-30</t>
  </si>
  <si>
    <t>98.</t>
  </si>
  <si>
    <t>SPE/102/2025</t>
  </si>
  <si>
    <t>Spółdzielnia Energetyczna OZE Rentier Wspólna Energia Stanisławów</t>
  </si>
  <si>
    <t>Kolonie Stanisławów 2A 
05-304 Stanisławów 
woj. mazowieckie</t>
  </si>
  <si>
    <t>0001111435</t>
  </si>
  <si>
    <t>822-240-95-50</t>
  </si>
  <si>
    <t>99.</t>
  </si>
  <si>
    <t>SPE/104/2025</t>
  </si>
  <si>
    <t>Spółdzielnia Energetyczna Proton Nysa</t>
  </si>
  <si>
    <t>ul. Powstańców Śląskich 23
48-200 Prudnik
woj. opolskie</t>
  </si>
  <si>
    <t>0001173330</t>
  </si>
  <si>
    <t>755-194-48-41</t>
  </si>
  <si>
    <t>100.</t>
  </si>
  <si>
    <t>SPE/103/2025</t>
  </si>
  <si>
    <t>0001169227</t>
  </si>
  <si>
    <t>699-197-61-35</t>
  </si>
  <si>
    <t>ul. Rynek 17
63-900 Rawicz
woj. wielkopolskie</t>
  </si>
  <si>
    <t>Powiatowa Spółdzielnia Energetyczna w Rawiczu</t>
  </si>
  <si>
    <t>SPE/106/2025</t>
  </si>
  <si>
    <t>Spółdzielnia Energetyczna Grudusk</t>
  </si>
  <si>
    <t>ul. Ciechanowska 54
06-460 Grudusk
woj. mazowieckie</t>
  </si>
  <si>
    <t>0001175558</t>
  </si>
  <si>
    <t>566-204-00-99</t>
  </si>
  <si>
    <t>102.</t>
  </si>
  <si>
    <t>SPE/105/2025</t>
  </si>
  <si>
    <t>Spółdzielnia Energetyczna Bałtowska Energia</t>
  </si>
  <si>
    <t>Bałtów 32
27-423 Bałtów
woj. świętokrzyskie</t>
  </si>
  <si>
    <t>0001172042</t>
  </si>
  <si>
    <t>661-239-26-03</t>
  </si>
  <si>
    <t>103.</t>
  </si>
  <si>
    <t>SPE/107/2025</t>
  </si>
  <si>
    <t>0001176878</t>
  </si>
  <si>
    <t>812-193-01-79</t>
  </si>
  <si>
    <t>104.</t>
  </si>
  <si>
    <t>SPE/108/2025</t>
  </si>
  <si>
    <t>Spółdzielnia Energetyczna Gminy Chojnice</t>
  </si>
  <si>
    <t>ul. 31 Stycznia 56a
89-600 Chojnice
woj. pomorskie</t>
  </si>
  <si>
    <t>0001175393</t>
  </si>
  <si>
    <t>555-214-37-63</t>
  </si>
  <si>
    <t>105.</t>
  </si>
  <si>
    <t>SPE/109/2025</t>
  </si>
  <si>
    <t>"Spółdzielnia Energetyczna Dęba 1"</t>
  </si>
  <si>
    <t>ul. Jana Szypowskiego 9
39-460 Nowa Dęba
woj. podkarpackie</t>
  </si>
  <si>
    <t>867-226-36-78</t>
  </si>
  <si>
    <t>106.</t>
  </si>
  <si>
    <t>SPE/110/2025</t>
  </si>
  <si>
    <t>Spółdzielnia Energetyczna Wiśnicz</t>
  </si>
  <si>
    <t>ul. Rynek 38
32-720 Wiśnicz
woj. małopolskie</t>
  </si>
  <si>
    <t>0001171816</t>
  </si>
  <si>
    <t>868-199-98-64</t>
  </si>
  <si>
    <t>107.</t>
  </si>
  <si>
    <t>SPE/112/2025</t>
  </si>
  <si>
    <t>Spółdzielnia Energetyczna Kunów</t>
  </si>
  <si>
    <t>ul. Warszawska 45B
27-415 Kunów
woj. świętokrzyskie</t>
  </si>
  <si>
    <t>0001171554</t>
  </si>
  <si>
    <t>661-239-25-89</t>
  </si>
  <si>
    <t>108.</t>
  </si>
  <si>
    <t>SPE/111/2025</t>
  </si>
  <si>
    <t>Spółdzielnia Energetyczna "Ekozaur"</t>
  </si>
  <si>
    <t>Pętkowice 10
27-423 Bałtów
woj. świętokrzyskie</t>
  </si>
  <si>
    <t>0001123485</t>
  </si>
  <si>
    <t>661-239-04-32</t>
  </si>
  <si>
    <t>109.</t>
  </si>
  <si>
    <t>SPE/114/2025</t>
  </si>
  <si>
    <t>Nadarzyńska Spółdzielnia Energetyczna</t>
  </si>
  <si>
    <t>ul. Mszczonowska 24
05-830 Nadarzyn
woj. mazowieckie</t>
  </si>
  <si>
    <t>0001170426</t>
  </si>
  <si>
    <t>534-269-40-37</t>
  </si>
  <si>
    <t>110.</t>
  </si>
  <si>
    <t>SPE/113/2025</t>
  </si>
  <si>
    <t>Spółdzielnia Energetyczna Jodłowa</t>
  </si>
  <si>
    <t>Jodłowa 3
39-225 Jodłowa
woj. podkarpackie</t>
  </si>
  <si>
    <t>0001179902</t>
  </si>
  <si>
    <t>872-245-49-38</t>
  </si>
  <si>
    <t>111.</t>
  </si>
  <si>
    <t>SPE/115/2025</t>
  </si>
  <si>
    <t>Czempińska Spółdzielnia Energetyczna</t>
  </si>
  <si>
    <t>ul. Ks. Jerzego Popiełuszki 25
64-020 Czempiń
woj. wielkopolskie</t>
  </si>
  <si>
    <t>0001175007</t>
  </si>
  <si>
    <t>698-187-08-43</t>
  </si>
  <si>
    <t>112.</t>
  </si>
  <si>
    <t>SPE/116/2025</t>
  </si>
  <si>
    <t>Spółdzielnia Energetyczna "Ekospółdzielnia"</t>
  </si>
  <si>
    <t>Rzepiennik Strzyżewski 400
33-163 Rzepiennik Strzyżewski
woj. małopolskie</t>
  </si>
  <si>
    <t>0001177390</t>
  </si>
  <si>
    <t>993-070-91-57</t>
  </si>
  <si>
    <t>SPE/117/2025</t>
  </si>
  <si>
    <t>Spółdzielnia Energetyczna „Centrum Zielonej Energii”</t>
  </si>
  <si>
    <t>589-210-25-04</t>
  </si>
  <si>
    <t>ul. Lęborska 30
83-340 Sierakowice
woj. pomorskie</t>
  </si>
  <si>
    <t>0001178591</t>
  </si>
  <si>
    <t>114.</t>
  </si>
  <si>
    <t>113.</t>
  </si>
  <si>
    <t>SPE/120/2025</t>
  </si>
  <si>
    <t>Spółdzielnia Energetyczna Lipsk</t>
  </si>
  <si>
    <t>ul. Rynek 23
16-315 Lipsk
woj. podlaskie</t>
  </si>
  <si>
    <t>0001178594</t>
  </si>
  <si>
    <t>846-167-64-32</t>
  </si>
  <si>
    <t>115.</t>
  </si>
  <si>
    <t>„Spółdzielnia Energetyczna Węglokoks Energia SE 1”</t>
  </si>
  <si>
    <t>SPE/119/2025</t>
  </si>
  <si>
    <t>ul. A. Mickiewicza 2
32-620 Brzeszcze
woj. małopolskie</t>
  </si>
  <si>
    <t>0001179764</t>
  </si>
  <si>
    <t>549-248-48-73</t>
  </si>
  <si>
    <t>116.</t>
  </si>
  <si>
    <t>SPE/118/2025</t>
  </si>
  <si>
    <t>Spółdzielnia Energetyczna Gminy Unisław</t>
  </si>
  <si>
    <t>ul. Parkowa 20
86-260 Unisław
woj. kujawsko-pomorskie</t>
  </si>
  <si>
    <t>875-157-07-42</t>
  </si>
  <si>
    <t>0001169451</t>
  </si>
  <si>
    <t>ul. Piaskowa 1
62-028 Koziegłowy
woj. wielkopolskie</t>
  </si>
  <si>
    <t>SPE/121/2025</t>
  </si>
  <si>
    <t>117.</t>
  </si>
  <si>
    <t>Spółdzielnia Energetyczna Wołów</t>
  </si>
  <si>
    <t>ul. Panieńska 4
56-100 Wołów
woj. dolnośląskie</t>
  </si>
  <si>
    <t>0001180512</t>
  </si>
  <si>
    <t>988-030-90-35</t>
  </si>
  <si>
    <t>118.</t>
  </si>
  <si>
    <t>SPE/122/2025</t>
  </si>
  <si>
    <t>Spółdzielnia Energetyczna Karnice</t>
  </si>
  <si>
    <t>ul. Nadmorska 7
72-343 Karnice
woj. zachodniopomorskie</t>
  </si>
  <si>
    <t>0001184986</t>
  </si>
  <si>
    <t>857-194-29-75</t>
  </si>
  <si>
    <t>119.</t>
  </si>
  <si>
    <t>SPE/124/2025</t>
  </si>
  <si>
    <t>0001174990</t>
  </si>
  <si>
    <t>755-194-48-93</t>
  </si>
  <si>
    <t xml:space="preserve">  ul. Rynek 10
  48-210 Biała
  woj. opolskie</t>
  </si>
  <si>
    <t>120.</t>
  </si>
  <si>
    <t>Plac Powstańców Wielkopolskich 3/5
62-270 Kłecko
woj. wielkopolskie</t>
  </si>
  <si>
    <t>784-254-84-23</t>
  </si>
  <si>
    <t>0001182801</t>
  </si>
  <si>
    <t>SPE/123/2025</t>
  </si>
  <si>
    <t>121.</t>
  </si>
  <si>
    <t>SPE/125/2025</t>
  </si>
  <si>
    <t>Spółdzielnia Energetyczna Łagów</t>
  </si>
  <si>
    <t>Rynek 62
26-025 Łagów
woj. świętokrzyskie</t>
  </si>
  <si>
    <t>0001182704</t>
  </si>
  <si>
    <t>657-299-95-16</t>
  </si>
  <si>
    <t>122.</t>
  </si>
  <si>
    <t>SPE/128/2025</t>
  </si>
  <si>
    <t>Spółdzielnia Energetyczna Kołbaskowo</t>
  </si>
  <si>
    <t>Kołbaskowo 106
72-001 Kołbaskowo
woj. zachodniopomorskie</t>
  </si>
  <si>
    <t>0001184911</t>
  </si>
  <si>
    <t>851-333-45-84</t>
  </si>
  <si>
    <t>123.</t>
  </si>
  <si>
    <t>Bieszczadzka Spółdzielnia Energetyczna Gminy Olszanica</t>
  </si>
  <si>
    <t>Olszanica 81
38-722 Olszanica
woj. podkarpackie</t>
  </si>
  <si>
    <t>SPE/126/2025</t>
  </si>
  <si>
    <t>0001173130</t>
  </si>
  <si>
    <t>688-130-91-13</t>
  </si>
  <si>
    <t>124.</t>
  </si>
  <si>
    <t>SPE/130/2025</t>
  </si>
  <si>
    <t>Spółdzielnia Energetyczna Gminy Konarzyny</t>
  </si>
  <si>
    <t>ul. Szkolna 7
89-607 Konarzyny
woj. pomorskie</t>
  </si>
  <si>
    <t>0001176042</t>
  </si>
  <si>
    <t>555-214-38-23</t>
  </si>
  <si>
    <t>125.</t>
  </si>
  <si>
    <t>SPE/129/2025</t>
  </si>
  <si>
    <t>Spółdzielnia Energetyczna Boleszkowice</t>
  </si>
  <si>
    <t>ul. Słoneczna 24
74-407 Boleszkowice
woj. zachodniopomorskie</t>
  </si>
  <si>
    <t>0001176532</t>
  </si>
  <si>
    <t>597-176-31-92</t>
  </si>
  <si>
    <t>126.</t>
  </si>
  <si>
    <t>SPE/131/2025</t>
  </si>
  <si>
    <t>Spółdzielnia Energetyczna Nowa Dęba</t>
  </si>
  <si>
    <t>ul. Leśna 1
39-460 Nowa Dęba
woj. podkarpackie</t>
  </si>
  <si>
    <t>0001180147</t>
  </si>
  <si>
    <t>867-226-39-97</t>
  </si>
  <si>
    <t>127.</t>
  </si>
  <si>
    <t>SPE/133/2025</t>
  </si>
  <si>
    <t>Spółdzielnia Energetyczna w Bytomiu Odrzańskim</t>
  </si>
  <si>
    <t>ul. Młyńska 15
67-115 Bytom Odrzański
woj. lubuskie</t>
  </si>
  <si>
    <t>0001183932</t>
  </si>
  <si>
    <t>925-215-06-89</t>
  </si>
  <si>
    <t>128.</t>
  </si>
  <si>
    <t>SPE/134/2025</t>
  </si>
  <si>
    <t>Spółdzielnia Energetyczna Bledzew</t>
  </si>
  <si>
    <t>ul. Tadeusza Kościuszki 16
66-350 Bledzew
woj. lubuskie</t>
  </si>
  <si>
    <t>0001187022</t>
  </si>
  <si>
    <t>596-177-08-07</t>
  </si>
  <si>
    <t>129.</t>
  </si>
  <si>
    <t>SPE/135/2025</t>
  </si>
  <si>
    <t xml:space="preserve">Kazimierska Spółdzielnia Energetyczna </t>
  </si>
  <si>
    <t>ul. Tadeusza Kościuszki 12
28-500 Kazimierza Wielka
woj. świętokrzyskie</t>
  </si>
  <si>
    <t>0001180315</t>
  </si>
  <si>
    <t>605-007-99-98</t>
  </si>
  <si>
    <t>130.</t>
  </si>
  <si>
    <t>131.</t>
  </si>
  <si>
    <t>SPE/127/2025</t>
  </si>
  <si>
    <t>Spółdzielnia Energetyczna EKOWAT</t>
  </si>
  <si>
    <t>ul. Bieszczadzka 5
38-540 Zagórz
woj. podkarpackie</t>
  </si>
  <si>
    <t>0001178501</t>
  </si>
  <si>
    <t>687-198-72-31</t>
  </si>
  <si>
    <t>Spółdzielnia Energetyczna „Oksa”</t>
  </si>
  <si>
    <t>SPE/136/2025</t>
  </si>
  <si>
    <t>ul. Włoszczowska 22
28-363 Oksa
woj. świętokrzyskie</t>
  </si>
  <si>
    <t>0001159515</t>
  </si>
  <si>
    <t>656-235-49-82</t>
  </si>
  <si>
    <t>132.</t>
  </si>
  <si>
    <t>SPE/132/2025</t>
  </si>
  <si>
    <t>Spółdzielnia Energetyczna "Energia dla Dobiegniewa"</t>
  </si>
  <si>
    <t>ul. Obrońców Pokoju 24
66-520 Dobiegniew
woj. lubuskie</t>
  </si>
  <si>
    <t>0001181465</t>
  </si>
  <si>
    <t>281-010-75-12</t>
  </si>
  <si>
    <t>133.</t>
  </si>
  <si>
    <t>SPE/137/2025</t>
  </si>
  <si>
    <t>Zielona Energia dla Ozimka Spółdzielnia Energetyczna</t>
  </si>
  <si>
    <t>ul. Ks. Jana Dzierżona 4B
46-040 Ozimek
woj. opolskie</t>
  </si>
  <si>
    <t>0001184356</t>
  </si>
  <si>
    <t>991-056-20-76</t>
  </si>
  <si>
    <t>134.</t>
  </si>
  <si>
    <t>SPE/140/2025</t>
  </si>
  <si>
    <t>Pyzdrska Spółdzielnia Energetyczna</t>
  </si>
  <si>
    <t>ul. Taczanowskiego 1
62-310 Pyzdry
woj. wielkopolskie</t>
  </si>
  <si>
    <t>0001155335</t>
  </si>
  <si>
    <t>789-180-65-00</t>
  </si>
  <si>
    <t>135.</t>
  </si>
  <si>
    <t>SPE/139/2025</t>
  </si>
  <si>
    <t>Spółdzielnia Energetyczna „Wspólna Energia”</t>
  </si>
  <si>
    <t>ul. Lubelska 77
21-050 Piaski
woj. lubelskie</t>
  </si>
  <si>
    <t>0001183272</t>
  </si>
  <si>
    <t>712-349-63-67</t>
  </si>
  <si>
    <t>136.</t>
  </si>
  <si>
    <t>SPE/143/2025</t>
  </si>
  <si>
    <t>Bojanowska Spółdzielnia Energetyczna</t>
  </si>
  <si>
    <t>ul. Rynek 12
63-940 Bojanowo
woj. wielkopolskie</t>
  </si>
  <si>
    <t>0001177143</t>
  </si>
  <si>
    <t>699-197-63-42</t>
  </si>
  <si>
    <t>137.</t>
  </si>
  <si>
    <t>138.</t>
  </si>
  <si>
    <t>SPE/141/2025</t>
  </si>
  <si>
    <t>SPE/142/2025</t>
  </si>
  <si>
    <t>ul. Bitwy pod Płowcami 32/1
81-730 Sopot
woj. pomorskie</t>
  </si>
  <si>
    <t>585-150-82-67</t>
  </si>
  <si>
    <t>0001183153</t>
  </si>
  <si>
    <t>Spółdzielnia Energetyczna „GROSIK”</t>
  </si>
  <si>
    <t>Szerzyny 521
38-246 Szerzyny
woj. małopolskie</t>
  </si>
  <si>
    <t>993-071-00-77</t>
  </si>
  <si>
    <t>0001186051</t>
  </si>
  <si>
    <t>139.</t>
  </si>
  <si>
    <t>SPE/145/2025</t>
  </si>
  <si>
    <t>ul. Zamkowa 85
47-344 Walce
woj. opolskie</t>
  </si>
  <si>
    <t>Spółdzielnia Energetyczna Walce</t>
  </si>
  <si>
    <t>0001193305</t>
  </si>
  <si>
    <t>199-013-48-16</t>
  </si>
  <si>
    <t>140.</t>
  </si>
  <si>
    <t>SPE/144/2025</t>
  </si>
  <si>
    <t>Spółdzielnia Energetyczna Zielone Choszczno</t>
  </si>
  <si>
    <t>ul. Wolności 26
73-200 Choszczno
woj. zachodniopomorskie</t>
  </si>
  <si>
    <t>0001179315</t>
  </si>
  <si>
    <t>594-161-65-17</t>
  </si>
  <si>
    <t>141.</t>
  </si>
  <si>
    <t>SPE/146/2025</t>
  </si>
  <si>
    <t>Spółdzielnia Energetyczna ”Zielona”</t>
  </si>
  <si>
    <t>Mucharz 226
34-106 Mucharz
woj. małopolski</t>
  </si>
  <si>
    <t>551-267-35-55</t>
  </si>
  <si>
    <t>0001186491</t>
  </si>
  <si>
    <t>142.</t>
  </si>
  <si>
    <t>143.</t>
  </si>
  <si>
    <t>SPE/147/2025</t>
  </si>
  <si>
    <t>SPE/148/2025</t>
  </si>
  <si>
    <t>Spółdzielnia Energetyczna Gminy Błędów</t>
  </si>
  <si>
    <t>Odolanowska Spółdzielnia Energetyczna</t>
  </si>
  <si>
    <t>00011917545</t>
  </si>
  <si>
    <t>797-209-34-87</t>
  </si>
  <si>
    <t>ul. Sadurkowska 13
05-620 Błędów
woj. mazowieckie</t>
  </si>
  <si>
    <t>ul. Rynek 1
63-430 Odolanów
woj. wielkopolskie</t>
  </si>
  <si>
    <t>0001189375</t>
  </si>
  <si>
    <t>622-286-59-56</t>
  </si>
  <si>
    <t>województwo</t>
  </si>
  <si>
    <t>śląskie</t>
  </si>
  <si>
    <t>lubelskie</t>
  </si>
  <si>
    <t>podlaskie</t>
  </si>
  <si>
    <t>małopolskie</t>
  </si>
  <si>
    <t>wielkopolskie</t>
  </si>
  <si>
    <t xml:space="preserve">warmińsko-mazurskie </t>
  </si>
  <si>
    <t>mazowieckie</t>
  </si>
  <si>
    <t>zachodniopomorskie</t>
  </si>
  <si>
    <t>opolskie</t>
  </si>
  <si>
    <t xml:space="preserve">dolnośląskie </t>
  </si>
  <si>
    <t xml:space="preserve">świętokrzyskie </t>
  </si>
  <si>
    <t>pomorskie</t>
  </si>
  <si>
    <t>kujawsko-pomorskie</t>
  </si>
  <si>
    <t>podkarpackie</t>
  </si>
  <si>
    <t>łódzkie</t>
  </si>
  <si>
    <t>lubuskie</t>
  </si>
  <si>
    <t xml:space="preserve">gmina Mszana, powiat wodzisławski  
gmina Godów, powiat wodzisławski 
gmina Świerklany, powiat rybnicki </t>
  </si>
  <si>
    <t xml:space="preserve">gmina Hrubieszów, powiat hrubieszowski 
gmina Trzeszczany, powiat hrubieszowski 
gmina Werbkowice, powiat hrubieszowski </t>
  </si>
  <si>
    <t xml:space="preserve">gmina Stawiski, powiat kolneński  
gmina Kolno, powiat kolneński  
gmina Piątnica, powiat łomżyński </t>
  </si>
  <si>
    <t xml:space="preserve">gmina Niepołomice, powiat wielicki </t>
  </si>
  <si>
    <t xml:space="preserve">gmina Dołhobyczów, powiat hrubieszowski 
gmina Mircze, powiat hrubieszowski 
gmina Tyszowce, powiat tomaszowski </t>
  </si>
  <si>
    <t xml:space="preserve">gmina Białopole, powiat chełmski 
gmina Horodło, powiat hrubieszowski 
gmina Uchanie, powiat hrubieszowski </t>
  </si>
  <si>
    <t xml:space="preserve">gmina Skawina, powiat krakowski </t>
  </si>
  <si>
    <t xml:space="preserve">gmina Wieliczka, powiat wielicki  
gmina Niepołomice, powiat wielicki 
gmina Biskupice, powiat wielicki </t>
  </si>
  <si>
    <t xml:space="preserve">gmina Wierzchosławice, powiat tarnowski </t>
  </si>
  <si>
    <t xml:space="preserve">gmina Pawłowice, powiat pszczyński </t>
  </si>
  <si>
    <t xml:space="preserve">gmina Czerwonak, powiat poznański </t>
  </si>
  <si>
    <t xml:space="preserve">gmina Pieniężno, powiat braniewski 
gmina Lelkowo, powiat braniewski </t>
  </si>
  <si>
    <t xml:space="preserve">gmina Kamienna Góra, powiat kamiennogórski 
gmina Czarny Bór, powiat wałbrzyski 
gmina Lubawka, powiat kamiennogórski </t>
  </si>
  <si>
    <t xml:space="preserve">gmina Ustronie Morskie, powiat kołobrzeski </t>
  </si>
  <si>
    <t xml:space="preserve">gmina Nysa, powiat nyski </t>
  </si>
  <si>
    <t xml:space="preserve">gmina Lądek-Zdrój, powiat kłodzki </t>
  </si>
  <si>
    <t xml:space="preserve">gmina Nowa Słupia, powiat kielecki </t>
  </si>
  <si>
    <t xml:space="preserve">gmina Pokój, powiat namysłowski </t>
  </si>
  <si>
    <t xml:space="preserve">gmina Psary, powiat będziński </t>
  </si>
  <si>
    <t xml:space="preserve">gmina Jaworze, powiat bielski 
gmina Jasienica, powiat bielski 
gmina Skoczów, powiat cieszyński </t>
  </si>
  <si>
    <t xml:space="preserve">gmina Syców, powiat oleśnicki </t>
  </si>
  <si>
    <t xml:space="preserve">gmina Słupno, powiat płocki </t>
  </si>
  <si>
    <t xml:space="preserve">gmina Stawiguda, powiat olsztyński 
gmina Gietrzwałd, powiat olsztyński </t>
  </si>
  <si>
    <t xml:space="preserve">gmina Suchowola, powiat sokólski </t>
  </si>
  <si>
    <t xml:space="preserve">gmina Olkusz, powiat olkuski </t>
  </si>
  <si>
    <t xml:space="preserve">gmina Kikół, powiat lipnowski </t>
  </si>
  <si>
    <t xml:space="preserve">gmina Środa Wielkopolska, powiat średzki 
gmina Dominowo, powiat średzki 
gmina Miłosław, powiat wrzesiński </t>
  </si>
  <si>
    <r>
      <t xml:space="preserve">gmina Kostrzyn, powiat poznański </t>
    </r>
    <r>
      <rPr>
        <b/>
        <sz val="10"/>
        <color theme="1"/>
        <rFont val="Arial"/>
        <family val="2"/>
        <charset val="238"/>
      </rPr>
      <t/>
    </r>
  </si>
  <si>
    <t xml:space="preserve">gmina Wyszków, powiat wyszkowski </t>
  </si>
  <si>
    <t xml:space="preserve">gmina Ińsko, powiat stargardzki </t>
  </si>
  <si>
    <t xml:space="preserve">gmina Gaworzyce, powiat polkowicki </t>
  </si>
  <si>
    <t xml:space="preserve">gmina Ząbkowice Śląskie, powiat ząbkowicki </t>
  </si>
  <si>
    <t xml:space="preserve">gmina Krasocin, powiat włoszczowski 
gmina Włoszczowa, powiat włoszczowski </t>
  </si>
  <si>
    <t xml:space="preserve">gmina Roźwienica, powiat jarosławski </t>
  </si>
  <si>
    <t xml:space="preserve">gmina Olsztynek, powiat olsztyński </t>
  </si>
  <si>
    <t xml:space="preserve">gmina Pruszcz Gdański, powiat gdański </t>
  </si>
  <si>
    <t xml:space="preserve">gmina Komorniki, powiat poznański </t>
  </si>
  <si>
    <t xml:space="preserve">gmina Głogówek, powiat prudnicki </t>
  </si>
  <si>
    <t xml:space="preserve">gmina Goleniów, powiat goleniowski </t>
  </si>
  <si>
    <t xml:space="preserve">gmina Majdan Królewski, powiat kolbuszowski </t>
  </si>
  <si>
    <t xml:space="preserve">gmina Mrocza, powiat nakielski 
gmina Sośno, powiat sępoleński 
gmina Koronowo, powiat bydgoski </t>
  </si>
  <si>
    <t xml:space="preserve">gmina Suchy Las, powiat poznański 
gmina Rokietnica, powiat poznański 
gmina Tarnowo Podgórne, powiat poznański </t>
  </si>
  <si>
    <t xml:space="preserve">gmina Miechów, powiat miechowski 
gmina Charsznica, powiat miechowski </t>
  </si>
  <si>
    <t xml:space="preserve">gmina Chorkówka, powiat krośnieński </t>
  </si>
  <si>
    <t xml:space="preserve">gmina Żerków, powiat jarociński </t>
  </si>
  <si>
    <t xml:space="preserve">gmina Stoszowice, powiat ząbkowicki </t>
  </si>
  <si>
    <t xml:space="preserve">gmina Rzeczyca, powiat tomaszowski </t>
  </si>
  <si>
    <t xml:space="preserve">gmina Policzna, powiat zwoleński </t>
  </si>
  <si>
    <t xml:space="preserve">gmina Tułowice, powiat opolski </t>
  </si>
  <si>
    <t xml:space="preserve">gmina Podedwórze, powiat parczewski  
gmina Wisznice, powiat bialski </t>
  </si>
  <si>
    <t xml:space="preserve">gmina Chełmża, powiat toruński </t>
  </si>
  <si>
    <t xml:space="preserve">gmina Wieliczka, powiat wielicki </t>
  </si>
  <si>
    <t xml:space="preserve">gmina Goworowo, powiat ostrołęcki </t>
  </si>
  <si>
    <t xml:space="preserve">gmina Krasocin, powiat włoszczowski </t>
  </si>
  <si>
    <t xml:space="preserve">gmina Wieluń, powiat wieluński </t>
  </si>
  <si>
    <t xml:space="preserve">gmina Węgorzyno, powiat łobeski </t>
  </si>
  <si>
    <t xml:space="preserve">gmina Stary Sącz, powiat nowosądecki </t>
  </si>
  <si>
    <t xml:space="preserve">gmina Borne Sulinowo, powiat szczecinecki </t>
  </si>
  <si>
    <t xml:space="preserve">gmina Prudnik, powiat prudnicki  
gmina Biała, powiat prudnicki  
gmina Lubrza, powiat prudnicki </t>
  </si>
  <si>
    <t xml:space="preserve">gmina Pniewy, powiat grójecki </t>
  </si>
  <si>
    <t xml:space="preserve">gmina Łopuszno, powiat kielecki  
gmina Piekoszów, powiat kielecki </t>
  </si>
  <si>
    <t xml:space="preserve">gmina Stryszów, powiat wadowicki </t>
  </si>
  <si>
    <t xml:space="preserve">gmina Dobrzyca, powiat pleszewski </t>
  </si>
  <si>
    <t xml:space="preserve">gmina Frysztak, powiat strzyżowski 
gmina Korczyna, powiat krośnieński </t>
  </si>
  <si>
    <t xml:space="preserve">gmina Cedry Wielkie, powiat gdański </t>
  </si>
  <si>
    <t xml:space="preserve">gmina Krapkowice, powiat krapkowicki </t>
  </si>
  <si>
    <t xml:space="preserve">gmina Góra Kalwaria, powiat piaseczyński </t>
  </si>
  <si>
    <t xml:space="preserve">gmina Modliborzyce, powiat janowski </t>
  </si>
  <si>
    <t xml:space="preserve">gmina Międzychód, powiat międzychodzki 
gmina Kwilcz, powiat międzychodzki </t>
  </si>
  <si>
    <t xml:space="preserve">gmina Oława, powiat oławski 
gmina Jelcz-Laskowice, powiat oławski </t>
  </si>
  <si>
    <t xml:space="preserve">gmina Stęszew, powiat poznański </t>
  </si>
  <si>
    <t xml:space="preserve">gmina Grudziądz, powiat grudziądzki </t>
  </si>
  <si>
    <t xml:space="preserve">gmina Kazimierza Wielka, powiat kazimierski </t>
  </si>
  <si>
    <t xml:space="preserve">gmina Stąporków, powiat konecki </t>
  </si>
  <si>
    <t xml:space="preserve">gmina Lubiszyn, powiat gorzowski </t>
  </si>
  <si>
    <t xml:space="preserve">gmina Brzesko, powiat brzeski </t>
  </si>
  <si>
    <t xml:space="preserve">gmina Błonie, powiat warszawski zachodni </t>
  </si>
  <si>
    <t xml:space="preserve">gmina Sieraków, powiat międzychodzki </t>
  </si>
  <si>
    <t xml:space="preserve">gmina Lipowa, powiat żywiecki  
gmina Radziechowy-Wieprz, powiat żywiecki 
gmina Łodygowice, powiat żywiecki </t>
  </si>
  <si>
    <t xml:space="preserve">gmina Głowaczów, powiat kozienicki </t>
  </si>
  <si>
    <t xml:space="preserve">gmina Raszyn, powiat pruszkowski </t>
  </si>
  <si>
    <t xml:space="preserve">gmina Słubice, powiat słubicki </t>
  </si>
  <si>
    <t xml:space="preserve">gmina Tuczępy, powiat buski </t>
  </si>
  <si>
    <t xml:space="preserve">gmina Besko, powiat sanocki 
gmina Zarszyn, powiat sanocki 
gmina Rymanów, powiat krośnieński </t>
  </si>
  <si>
    <t xml:space="preserve">gmina Stanisławów, powiat miński 
gmina Mińsk Mazowiecki, powiat miński 
gmina Kołbiel, powiat otwocki </t>
  </si>
  <si>
    <t xml:space="preserve">gmina Nysa, powiat nyski 
gmina Głuchołazy, powiat nyski 
gmina Korfantów, powiat nyski </t>
  </si>
  <si>
    <t xml:space="preserve">gmina Rawicz, powiat rawicki 
gmina Bojanowo, powiat rawicki </t>
  </si>
  <si>
    <t xml:space="preserve">gmina Grudusk, powiat ciechanowski </t>
  </si>
  <si>
    <t xml:space="preserve">gmina Chojnice, powiat chojnicki </t>
  </si>
  <si>
    <t xml:space="preserve">gmina Nowa Dęba, powiat tarnobrzeski </t>
  </si>
  <si>
    <t xml:space="preserve">gmina Nowy Wiśnicz, powiat bocheński </t>
  </si>
  <si>
    <t xml:space="preserve">gmina Kunów, powiat ostrowiecki </t>
  </si>
  <si>
    <t xml:space="preserve">gmina Bałtów, powiat ostrowiecki 
gmina Bodzechów, powiat ostrowiecki 
gmina Ćmielów, powiat ostrowiecki </t>
  </si>
  <si>
    <t xml:space="preserve">gmina Nadarzyn, powiat pruszkowski </t>
  </si>
  <si>
    <t xml:space="preserve">gmina Czempiń, powiat kościański </t>
  </si>
  <si>
    <t xml:space="preserve">gmina Rzepiennik Strzyżewski, powiat tarnowski </t>
  </si>
  <si>
    <t xml:space="preserve">gmina Sierakowice, powiat kartuski </t>
  </si>
  <si>
    <t xml:space="preserve">gmina Lipsk, powiat augustowski </t>
  </si>
  <si>
    <t xml:space="preserve">gmina Brzeszcze, powiat oświęcimski </t>
  </si>
  <si>
    <t xml:space="preserve">gmina Unisław, powiat chełmiński </t>
  </si>
  <si>
    <t xml:space="preserve">gmina Wołów, powiat wołowski 
gmina Wińsko, powiat wołowski </t>
  </si>
  <si>
    <t xml:space="preserve">gmina Karnice, powiat gryficki </t>
  </si>
  <si>
    <t xml:space="preserve">gmina Łagów, powiat kielecki </t>
  </si>
  <si>
    <t xml:space="preserve">gmina Olszanica, powiat leski </t>
  </si>
  <si>
    <t xml:space="preserve">gmina Konarzyny, powiat chojnicki </t>
  </si>
  <si>
    <t xml:space="preserve">gmina Boleszkowice, powiat myśliborski </t>
  </si>
  <si>
    <t xml:space="preserve">gmina Bytom Odrzański, powiat nowosolski </t>
  </si>
  <si>
    <t xml:space="preserve">gmina Bledzew, powiat międzyrzecki </t>
  </si>
  <si>
    <t xml:space="preserve">gmina Zagórz, powiat sanocki </t>
  </si>
  <si>
    <t xml:space="preserve">gmina Oksa, powiat jędrzejowski </t>
  </si>
  <si>
    <t xml:space="preserve">gmina Ozimek, powiat opolski </t>
  </si>
  <si>
    <t xml:space="preserve">gmina Pyzdry, powiat wrzesiński </t>
  </si>
  <si>
    <t xml:space="preserve">gmina Piaski, powiat świdnicki </t>
  </si>
  <si>
    <t xml:space="preserve">gmina Bojanowo, powiat rawicki </t>
  </si>
  <si>
    <t xml:space="preserve">gmina Szerzyny, powiat tarnowski </t>
  </si>
  <si>
    <t xml:space="preserve">gmina Banie Mazurskie, powiat gołdapski 
gmina Gołdap, powiat gołdapski </t>
  </si>
  <si>
    <t xml:space="preserve">gmina Walce, powiat krapkowicki </t>
  </si>
  <si>
    <t xml:space="preserve">gmina Mucharz, powiat wadowicki </t>
  </si>
  <si>
    <t xml:space="preserve">gmina Błędów, powiat grójecki </t>
  </si>
  <si>
    <t xml:space="preserve">gmina Odolanów, powiat ostrowski </t>
  </si>
  <si>
    <t xml:space="preserve">gmina Kołbaskowo, powiat policki </t>
  </si>
  <si>
    <t>gmina i powiat</t>
  </si>
  <si>
    <t xml:space="preserve">gmina Bałtów, powiat ostrowiecki </t>
  </si>
  <si>
    <t xml:space="preserve">gmina Kaczory, powiat pilski 
gmina Ujście, powiat pilski </t>
  </si>
  <si>
    <t xml:space="preserve">gmina Choszczno, powiat choszczeński </t>
  </si>
  <si>
    <t>144.</t>
  </si>
  <si>
    <t>SPE/151/2025</t>
  </si>
  <si>
    <t>Spółdzielnia Energetyczna „Eko-Staroźreby”</t>
  </si>
  <si>
    <t>ul. Płocka 18
09-440 Staroźreby
woj. mazowieckie</t>
  </si>
  <si>
    <t>774-330-04-76</t>
  </si>
  <si>
    <t>0001189057</t>
  </si>
  <si>
    <t>gmina Staroźreby, powiat płocki</t>
  </si>
  <si>
    <t>145.</t>
  </si>
  <si>
    <t>Spółdzielnia Energetyczna OZE Rentier Wspólna Energia Pielgrzymka</t>
  </si>
  <si>
    <t>SPE/149/2025</t>
  </si>
  <si>
    <t>0001120906</t>
  </si>
  <si>
    <t>694-169-95-67</t>
  </si>
  <si>
    <t>146.</t>
  </si>
  <si>
    <t>147.</t>
  </si>
  <si>
    <t>SPE/150/2025</t>
  </si>
  <si>
    <t>Wielowiejska Spółdzielnia Energetyczna</t>
  </si>
  <si>
    <t>0001185633</t>
  </si>
  <si>
    <t>969-167-32-48</t>
  </si>
  <si>
    <t>gmina Wielowieś, powiat gliwicki</t>
  </si>
  <si>
    <t>SPE/154/2025</t>
  </si>
  <si>
    <t>Spółdzielnia Energetyczna Grupy Agroinwestycja</t>
  </si>
  <si>
    <t>0001186798</t>
  </si>
  <si>
    <t>921-205-15-67</t>
  </si>
  <si>
    <t xml:space="preserve">gmina Lubycza Królewska, powiat tomaszowski 
gmina Bełżec, powiat tomaszowski 
gmina Jarczów, powiat tomaszowski </t>
  </si>
  <si>
    <t>Spółdzielnia Energetyczna „Spółdzielnia Energetyczna w Stoszowicach”</t>
  </si>
  <si>
    <t>Lumen Fields 1 Consultor Energy Group Spółdzielnia Energetyczna</t>
  </si>
  <si>
    <t>gmina Kościan, powiat kościański 
gmina Czempiń, powiat kościański</t>
  </si>
  <si>
    <t>ul. Główna 1
44-187 Wielowieś
woj. śląskie</t>
  </si>
  <si>
    <t>ul. Św. Jana Pawła II 1A
Machnów Nowy
22-680 Lubycza Królewska
woj. lubelskie</t>
  </si>
  <si>
    <t>SPE/153/2025</t>
  </si>
  <si>
    <t>Zawojska Spółdzielnia Energetyczna</t>
  </si>
  <si>
    <t>Zawoja 1307
34-222 Zawoja
woj. małopolskie</t>
  </si>
  <si>
    <t>552-174-23-79</t>
  </si>
  <si>
    <t>0001184120</t>
  </si>
  <si>
    <t>gmina Zawoja, powiat suski</t>
  </si>
  <si>
    <t>148.</t>
  </si>
  <si>
    <t>149.</t>
  </si>
  <si>
    <t>SPE/152/2025</t>
  </si>
  <si>
    <t>Spółdzielnia Energetyczna Słońsk</t>
  </si>
  <si>
    <t>ul. Sikorskiego 15
66-436 Słońsk
woj. lubuskie</t>
  </si>
  <si>
    <t>0001172920</t>
  </si>
  <si>
    <t>429-008-81-16</t>
  </si>
  <si>
    <t>gmina Słońsk, powiat sulęciński</t>
  </si>
  <si>
    <t>150.</t>
  </si>
  <si>
    <t>151.</t>
  </si>
  <si>
    <t>SPE/156/2025</t>
  </si>
  <si>
    <t>Spółdzielnia Energetyczna Gniewoszów - Zielona Energia</t>
  </si>
  <si>
    <t>ul. Lubelska 16
26-920 Gniewoszów
woj. mazowieckie</t>
  </si>
  <si>
    <t>0001176871</t>
  </si>
  <si>
    <t>812-193-01-62</t>
  </si>
  <si>
    <t>gmina Gniewoszów, powiat kozienicki</t>
  </si>
  <si>
    <t>152.</t>
  </si>
  <si>
    <t>SPE/157/2025</t>
  </si>
  <si>
    <t>Spółdzielnia Energetyczna FREDROPOL</t>
  </si>
  <si>
    <t>Fredropol 15
37-734 Fredropol
woj. podkarpackie</t>
  </si>
  <si>
    <t>795-258-55-89</t>
  </si>
  <si>
    <t>0001156789</t>
  </si>
  <si>
    <t>gmina Fredropol, powiat przemyski</t>
  </si>
  <si>
    <t>SPE/158/2025</t>
  </si>
  <si>
    <t>153.</t>
  </si>
  <si>
    <t>Jedlicka Spółdzielnia Energetyczna</t>
  </si>
  <si>
    <t>Rynek 6
38-460 Jedlicze
woj. podkarpackie</t>
  </si>
  <si>
    <t>684-268-44-10</t>
  </si>
  <si>
    <t>0001189936</t>
  </si>
  <si>
    <t>gmina Jedlicze, powiat krośnieński</t>
  </si>
  <si>
    <t>gmina Łask, powiat łaski 
gmina Zduńska Wola, powiat zduńskowolski
gmina Zapolice, powiat zduńskowolski</t>
  </si>
  <si>
    <t>154.</t>
  </si>
  <si>
    <t>SPE/155/2025</t>
  </si>
  <si>
    <t>SPE/159/2025</t>
  </si>
  <si>
    <t>Rawicka Spółdzielnia Energetyczna</t>
  </si>
  <si>
    <t>ul. Marszałka Józefa Piłsudskiego 21
63-900 Rawicz
woj. wielkopolskie</t>
  </si>
  <si>
    <t>0001184407</t>
  </si>
  <si>
    <t>699-197-66-03</t>
  </si>
  <si>
    <t>gmina Rawicz, powiat rawicki</t>
  </si>
  <si>
    <t>Spółdzielnia Energetyczna OZE Rentier Wspólna Energia Koluszki</t>
  </si>
  <si>
    <t>Nowy Redzeń 104
95-040 Koluszki
woj. łódzkie</t>
  </si>
  <si>
    <t>0001146187</t>
  </si>
  <si>
    <t>728-289-26-44</t>
  </si>
  <si>
    <t>gmina Koluszki, powiat łódzki</t>
  </si>
  <si>
    <t>155.</t>
  </si>
  <si>
    <t>156.</t>
  </si>
  <si>
    <t>SPE/160/2025</t>
  </si>
  <si>
    <t>SPE/162/2025</t>
  </si>
  <si>
    <t>Spółdzielnia Energetyczna Mrozy</t>
  </si>
  <si>
    <t>Spółdzielnia Energetyczna Lututów</t>
  </si>
  <si>
    <t>ul. Adama Mickiewicza 35
05-320 Mrozy
woj. mazowieckie</t>
  </si>
  <si>
    <t>0001195181</t>
  </si>
  <si>
    <t>822-241-89-22</t>
  </si>
  <si>
    <t>gmina Mrozy, powiat miński
gmina Kotuń, powiat siedlecki</t>
  </si>
  <si>
    <t>ul. Zawiła 56
30-390 Kraków
woj. małopolskie</t>
  </si>
  <si>
    <t>0001186960</t>
  </si>
  <si>
    <t>676-269-92-20</t>
  </si>
  <si>
    <t>gmina Lututów, powiat wieruszowski
gmina Ostrówek, powiat wieluński
gmina Osjaków, powiat wieluński</t>
  </si>
  <si>
    <t>157.</t>
  </si>
  <si>
    <t>SPE/161/2025</t>
  </si>
  <si>
    <t>ITC Nowa Energia - Spółdzielnia Energetyczna</t>
  </si>
  <si>
    <t>gmina Urszulin, powiat włodawski</t>
  </si>
  <si>
    <t>Grabniak 45 F
22-234 Grabniak
woj. lubelskie</t>
  </si>
  <si>
    <t>0001172599</t>
  </si>
  <si>
    <t>565-153-36-97</t>
  </si>
  <si>
    <t>158.</t>
  </si>
  <si>
    <t>159.</t>
  </si>
  <si>
    <t>SPE/164/2025</t>
  </si>
  <si>
    <t>Spółdzielnia Energetyczna Zielone Kujawy</t>
  </si>
  <si>
    <t>Pikutkowo 35D
87-880 Brześć Kujawski
woj. kujawsko-pomorskie</t>
  </si>
  <si>
    <t>0001192476</t>
  </si>
  <si>
    <t>888-317-65-80</t>
  </si>
  <si>
    <t>gmina Brześć Kujawski, powiat włocławski</t>
  </si>
  <si>
    <t>160.</t>
  </si>
  <si>
    <t>SPE/170/2025</t>
  </si>
  <si>
    <t>„Pleszewska Spółdzielnia Energetyczna”</t>
  </si>
  <si>
    <t>Rynek 1
63-300 Pleszew
woj. wielkopolskie</t>
  </si>
  <si>
    <t>0001182593</t>
  </si>
  <si>
    <t>608-012-88-85</t>
  </si>
  <si>
    <t>gmina Pleszew, powiat pleszewski</t>
  </si>
  <si>
    <t>SPE/167/2025</t>
  </si>
  <si>
    <t>„Spółdzielnia WBEE 1_Tarnowo Podgórne”</t>
  </si>
  <si>
    <t>ul. Abpa Antoniego Baraniaka 96 lok. 98
61-245 Poznań
woj. wielkopolskie</t>
  </si>
  <si>
    <t>0001190788</t>
  </si>
  <si>
    <t>782-295-87-38</t>
  </si>
  <si>
    <t>gmina Tarnowo Podgórne, powiat poznański</t>
  </si>
  <si>
    <t>162.</t>
  </si>
  <si>
    <t>SPE/168/2025</t>
  </si>
  <si>
    <t>Spółdzielnia Energetyczna Dęba 2</t>
  </si>
  <si>
    <t>ul. Długa 5
39-460 Nowa Dęba
woj. podkarpackie</t>
  </si>
  <si>
    <t>867-226-45-25</t>
  </si>
  <si>
    <t>0001193133</t>
  </si>
  <si>
    <t>gmina Nowa Dęba, powiat tarnobrzeski</t>
  </si>
  <si>
    <t>163.</t>
  </si>
  <si>
    <t>SPE/171/2025</t>
  </si>
  <si>
    <t>Spółdzielnia Energetyczna VREESGREEN</t>
  </si>
  <si>
    <t>gmina Trzcińsko-Zdrój, powiat gryfiński</t>
  </si>
  <si>
    <t>ul. Chojnicka 50
74-510 Trzcińsko-Zdrój
woj. zachodniopomorskie</t>
  </si>
  <si>
    <t>0001177640</t>
  </si>
  <si>
    <t>858-189-01-80</t>
  </si>
  <si>
    <t>Pińczowska Spółdzielnia Energetyczna</t>
  </si>
  <si>
    <t>SPE/165/2025</t>
  </si>
  <si>
    <t>ul. 3 Maja 10
28-400 Pińczów
woj. świętokrzyskie</t>
  </si>
  <si>
    <t>0001192800</t>
  </si>
  <si>
    <t>662-182-92-41</t>
  </si>
  <si>
    <t>gmina Pińczów, powiat pińczowski</t>
  </si>
  <si>
    <t>161.</t>
  </si>
  <si>
    <t>164.</t>
  </si>
  <si>
    <t>SPE/163/2025</t>
  </si>
  <si>
    <t>Spółdzielnia Energetyczna Zielona Energia Koprzywnica</t>
  </si>
  <si>
    <t>ul. 11 Listopada 88
27-660 Koprzywnica
woj. świętokrzyskie</t>
  </si>
  <si>
    <t>0001192480</t>
  </si>
  <si>
    <t>864-197-09-95</t>
  </si>
  <si>
    <t>gmina Koprzywnica, powiat sandomierski</t>
  </si>
  <si>
    <t>165.</t>
  </si>
  <si>
    <t>166.</t>
  </si>
  <si>
    <t>SPE/169/2025</t>
  </si>
  <si>
    <t>gmina Tyszowce, powiat tomaszowski 
gmina Łaszczów, powiat tomaszowski</t>
  </si>
  <si>
    <t>Lubelska Spółdzielnia Energetyczna „LSE”</t>
  </si>
  <si>
    <t>Kazimierówka 4
22-630 Tyszowce
woj. lubelskie</t>
  </si>
  <si>
    <t>0001195590</t>
  </si>
  <si>
    <t>921-205-18-86</t>
  </si>
  <si>
    <t>167.</t>
  </si>
  <si>
    <t>SPE/172/2025</t>
  </si>
  <si>
    <t>Spółdzielnia Energetyczna Gminy Boguchwała</t>
  </si>
  <si>
    <t>ul. Rynek 1
36-040 Boguchwała
woj. podkarpackie</t>
  </si>
  <si>
    <t>517-046-34-34</t>
  </si>
  <si>
    <t>0001194898</t>
  </si>
  <si>
    <t>gmina Boguchwała, powiat rzeszowski</t>
  </si>
  <si>
    <t>168.</t>
  </si>
  <si>
    <t>SPE/175/2025</t>
  </si>
  <si>
    <t>Spółdzielnia Energetyczna Złotów</t>
  </si>
  <si>
    <t>0001195169</t>
  </si>
  <si>
    <t>781-209-62-35</t>
  </si>
  <si>
    <t>169.</t>
  </si>
  <si>
    <t>SPE/177/2025</t>
  </si>
  <si>
    <t>Spółdzielnia Energetyczna Dobczyce</t>
  </si>
  <si>
    <t>ul. Szkolna 43
32-410 Dobczyce
woj. małopolskie</t>
  </si>
  <si>
    <t>0001198939</t>
  </si>
  <si>
    <t>681-211-51-56</t>
  </si>
  <si>
    <t>gmina Dobczyce, powiat myślenicki</t>
  </si>
  <si>
    <t>170.</t>
  </si>
  <si>
    <t>SPE/173/2025</t>
  </si>
  <si>
    <t>Spółdzielnia Energetyczna "Eko-Załuski"</t>
  </si>
  <si>
    <t>ul. Gminna 17
09-142 Załuski
woj. mazowieckie</t>
  </si>
  <si>
    <t>0001180845</t>
  </si>
  <si>
    <t>567-193-56-31</t>
  </si>
  <si>
    <t>gmina Załuski, powiat płoński</t>
  </si>
  <si>
    <t>171.</t>
  </si>
  <si>
    <t>SPE/174/2025</t>
  </si>
  <si>
    <t>Spółdzielnia Energetyczna KWIDZYN ENERGY</t>
  </si>
  <si>
    <t>ul. Leśna 8, Rakowiec
82-500 Kwidzyn
woj. pomorskie</t>
  </si>
  <si>
    <t>0001192074</t>
  </si>
  <si>
    <t>581-198-60-78</t>
  </si>
  <si>
    <t>gmina Kwidzyn, powiat kwidzyński
gmina Prabuty, powiat kwidzyński</t>
  </si>
  <si>
    <t xml:space="preserve">gmina Zbuczyn, powiat siedlecki </t>
  </si>
  <si>
    <t xml:space="preserve">gmina Resko, powiat łobeski </t>
  </si>
  <si>
    <t>172.</t>
  </si>
  <si>
    <t>173.</t>
  </si>
  <si>
    <t>SPE/176/2025</t>
  </si>
  <si>
    <t>SPE/179/2025</t>
  </si>
  <si>
    <t>Spółdzielnia Energetyczna „ŁĄCZY NAS NATURALNA ENERGIA”</t>
  </si>
  <si>
    <t>ul. Henryka Sienkiewicza 23
62-600 Koło
woj. wielkopolskie</t>
  </si>
  <si>
    <t>666-213-74-51</t>
  </si>
  <si>
    <t>0001189501</t>
  </si>
  <si>
    <t>gmina Koło, powiat kolski</t>
  </si>
  <si>
    <t>Nowomiejska Spółdzielnia Energetyczna</t>
  </si>
  <si>
    <t>ul. Poznańska 14
63-040 Nowe Miasto nad Wartą
woj. wielkopolskie</t>
  </si>
  <si>
    <t>786-173-73-26</t>
  </si>
  <si>
    <t>0001195839</t>
  </si>
  <si>
    <t>gmina Nowe Miasto nad Wartą, powiat średzki</t>
  </si>
  <si>
    <t>174.</t>
  </si>
  <si>
    <t>SPE/178/2025</t>
  </si>
  <si>
    <t>Dobra Energia – Powiatowa Spółdzielnia Energetyczna</t>
  </si>
  <si>
    <t>ul. Henryka Sienkiewicza 17
27-500 Opatów
woj. świętokrzyskie</t>
  </si>
  <si>
    <t>863-171-17-72</t>
  </si>
  <si>
    <t>0001195478</t>
  </si>
  <si>
    <t>gmina Opatów, powiat opatowski</t>
  </si>
  <si>
    <t>175.</t>
  </si>
  <si>
    <t>SPE/182/2025</t>
  </si>
  <si>
    <t>Spółdzielnia Energetyczna „EMENERGIA 3”</t>
  </si>
  <si>
    <t>ul. Warszawska 268
42-209 Częstochowa
woj. śląskie</t>
  </si>
  <si>
    <t>0001196670</t>
  </si>
  <si>
    <t>949-227-89-86</t>
  </si>
  <si>
    <t>gmina Herby, powiat lubliniecki</t>
  </si>
  <si>
    <t>176.</t>
  </si>
  <si>
    <t>SPE/138/2025</t>
  </si>
  <si>
    <t>Spółdzielnia Energetyczna Wschowa</t>
  </si>
  <si>
    <t>ul. Daszyńskiego 10
67-400 Wschowa
woj. lubuskie</t>
  </si>
  <si>
    <t>0001188771</t>
  </si>
  <si>
    <t>497-009-77-75</t>
  </si>
  <si>
    <t>gmina Wschowa, powiat wschowski</t>
  </si>
  <si>
    <t>177.</t>
  </si>
  <si>
    <t>178.</t>
  </si>
  <si>
    <t>179.</t>
  </si>
  <si>
    <t>SPE/180/2025</t>
  </si>
  <si>
    <t>SPE/181/2025</t>
  </si>
  <si>
    <t>SPE/185/2025</t>
  </si>
  <si>
    <t>Spółdzielnia Energetyczna Bełchatów</t>
  </si>
  <si>
    <t>781-209-72-81</t>
  </si>
  <si>
    <t>0001198407</t>
  </si>
  <si>
    <t>gmina Bełchatów, powiat bełchatowski</t>
  </si>
  <si>
    <t>Spółdzielnia Energetyczna Sierpc</t>
  </si>
  <si>
    <t>781-209-72-75</t>
  </si>
  <si>
    <t>0001198382</t>
  </si>
  <si>
    <t>gmina Zawidz, powiat sierpecki</t>
  </si>
  <si>
    <t>Spółdzielnia Energetyczna „emEnergia 1”</t>
  </si>
  <si>
    <t>949-227-89-28</t>
  </si>
  <si>
    <t>0001196635</t>
  </si>
  <si>
    <r>
      <rPr>
        <vertAlign val="superscript"/>
        <sz val="10"/>
        <color theme="1"/>
        <rFont val="Arial"/>
        <family val="2"/>
        <charset val="238"/>
      </rPr>
      <t>1)</t>
    </r>
    <r>
      <rPr>
        <sz val="10"/>
        <color theme="1"/>
        <rFont val="Arial"/>
        <family val="2"/>
        <charset val="238"/>
      </rPr>
      <t xml:space="preserve"> przez członka spółdzielni energetycznej należy rozumieć podmiot, którego instalacja jest przyłączona do sieci dystrybucyjnej elektroenergetycznej lub sieci dystrybucyjnej gazowej, lub sieci ciepłowniczej lub do którego biogaz lub biogaz rolniczy, lub biometan, wytwarzane przez spółdzielnię energetyczną lub jej członków ze źródeł odnawialnych, są dostarczane w inny sposób niż za pośrednictwem sieci dystrybucyjnej gazowej.</t>
    </r>
  </si>
  <si>
    <t>180.</t>
  </si>
  <si>
    <t>SPE/186/2025</t>
  </si>
  <si>
    <t>Spółdzielnia Energetyczna „emEnergia 5”</t>
  </si>
  <si>
    <t>949-227-89-57</t>
  </si>
  <si>
    <t>0001196629</t>
  </si>
  <si>
    <t>gmina Olsztyn, powiat częstochowski 
gmina Janów, powiat częstochowski</t>
  </si>
  <si>
    <t>181.</t>
  </si>
  <si>
    <t>182.</t>
  </si>
  <si>
    <t>SPE/190/2025</t>
  </si>
  <si>
    <t>SPE/191/2025</t>
  </si>
  <si>
    <t>Spółdzielnia Energetyczna Zielona Sieć</t>
  </si>
  <si>
    <t>Dubiecka Spółdzielnia Energetyczna</t>
  </si>
  <si>
    <t>Skawa 760
34-713 Skawa
woj. małopolskie</t>
  </si>
  <si>
    <t>0001198402</t>
  </si>
  <si>
    <t>735-293-60-00</t>
  </si>
  <si>
    <t>gmina Raba Wyżna, powiat nowotarski</t>
  </si>
  <si>
    <t>ul. Przemyska 10
37-750 Dubiecko
woj. podkarpackie</t>
  </si>
  <si>
    <t>0001192185</t>
  </si>
  <si>
    <t>795-258-85-76</t>
  </si>
  <si>
    <t>gmina Dubiecko, powiat przemyski</t>
  </si>
  <si>
    <t>183.</t>
  </si>
  <si>
    <t>SPE/187/2025</t>
  </si>
  <si>
    <t>Spółdzielnia Energetyczna Nowogard</t>
  </si>
  <si>
    <t>0001200949</t>
  </si>
  <si>
    <t>781-209-81-16</t>
  </si>
  <si>
    <t>184.</t>
  </si>
  <si>
    <t>SPE/193/2025</t>
  </si>
  <si>
    <t>Spółdzielnia Energetyczna „Bioeko Nielisz”</t>
  </si>
  <si>
    <t>Nielisz 279
22-413 Nielisz
woj. lubelskie</t>
  </si>
  <si>
    <t>0001196113</t>
  </si>
  <si>
    <t>922-308-79-36</t>
  </si>
  <si>
    <t>gmina Nielisz, powiat zamojski</t>
  </si>
  <si>
    <t>185.</t>
  </si>
  <si>
    <t>SPE/188/2025</t>
  </si>
  <si>
    <t>Spółdzielnia Energetyczna "emEnergia 2"</t>
  </si>
  <si>
    <t>0001196634</t>
  </si>
  <si>
    <t>949-227-89-11</t>
  </si>
  <si>
    <t>gmina Panki, powiat kłobucki
gmina Wręczyca Wielka, powiat kłobucki</t>
  </si>
  <si>
    <t>186.</t>
  </si>
  <si>
    <t>SPE/192/2025</t>
  </si>
  <si>
    <t>Spółdzielnia Energetyczna „Turna”</t>
  </si>
  <si>
    <t>Turna 46
07-120 Korytnica
woj. mazowieckie</t>
  </si>
  <si>
    <t>824-182-49-88</t>
  </si>
  <si>
    <t>0001196344</t>
  </si>
  <si>
    <t>gmina Korytnica, powiat węgrowski
gmina Liw, powiat węgrowski</t>
  </si>
  <si>
    <t>187.</t>
  </si>
  <si>
    <t>SPE/195/2025</t>
  </si>
  <si>
    <t xml:space="preserve">Spółdzielnia Energetyczna Wielicka Spółdzielnia Energetyczna </t>
  </si>
  <si>
    <t>gmina Wieliczka, powiat wielicki</t>
  </si>
  <si>
    <t>0,0099 Mwe</t>
  </si>
  <si>
    <t>188.</t>
  </si>
  <si>
    <t>SPE/189/2025</t>
  </si>
  <si>
    <t>Spółdzielnia Energetyczna Ujście</t>
  </si>
  <si>
    <t>0001200926</t>
  </si>
  <si>
    <t>781-209-80-85</t>
  </si>
  <si>
    <t>gmina Ujście, powiat pilski</t>
  </si>
  <si>
    <t>ul. Rynek 1
32-300 Olkusz
woj. małopolskie</t>
  </si>
  <si>
    <t>ul. Bolesława Limanowskiego 32
32-020 Wieliczka
woj. Małopolskie</t>
  </si>
  <si>
    <t>0001107580</t>
  </si>
  <si>
    <t>683-213-77-93</t>
  </si>
  <si>
    <t>189.</t>
  </si>
  <si>
    <t>SPE/194/2025</t>
  </si>
  <si>
    <t>0001196628</t>
  </si>
  <si>
    <t>949-227-88-97</t>
  </si>
  <si>
    <t xml:space="preserve">elektrownia wiatrowa </t>
  </si>
  <si>
    <t xml:space="preserve">  ul. Warszawska 268
  42-209 Częstochowa
  woj. śląskie </t>
  </si>
  <si>
    <t>190.</t>
  </si>
  <si>
    <t>191.</t>
  </si>
  <si>
    <t>192.</t>
  </si>
  <si>
    <t>SPE/199/2025</t>
  </si>
  <si>
    <t>Spółdzielnia Energetyczna „emEnergia 6”</t>
  </si>
  <si>
    <t>Spółdzielnia Energetyczna "emEnergia 7"</t>
  </si>
  <si>
    <t>949-227-89-05</t>
  </si>
  <si>
    <t>0001196626</t>
  </si>
  <si>
    <t>gmina Lipie, powiat kłobucki</t>
  </si>
  <si>
    <t>SPE/201/2025</t>
  </si>
  <si>
    <t>Spółdzielnia Energetyczna Włocławek</t>
  </si>
  <si>
    <t>781-209-81-39</t>
  </si>
  <si>
    <t>0001200967</t>
  </si>
  <si>
    <t>SPE/203/2025</t>
  </si>
  <si>
    <t>Lumen Fields 11 Consultor Energy Group Spółdzielnia Energetyczna</t>
  </si>
  <si>
    <t>585-150-84-16</t>
  </si>
  <si>
    <t>0001186253</t>
  </si>
  <si>
    <t>gmina Opatówek, powiat kaliski
gmina Nowe Skalmierzyce, powiat ostrowski
gmina Godziesze Wielkie, powiat kaliski</t>
  </si>
  <si>
    <t>SPE/196/2025</t>
  </si>
  <si>
    <t>Makowska Spółdzielnia Energetyczna</t>
  </si>
  <si>
    <t>0001179765</t>
  </si>
  <si>
    <t>552-174-20-72</t>
  </si>
  <si>
    <t>SPE/184/2025</t>
  </si>
  <si>
    <t>Spółdzielnia Energetyczna „Chociwel.eco”</t>
  </si>
  <si>
    <t>ul. Dworcowa 15
73-120 Chociwel
woj. zachodniopomorskie</t>
  </si>
  <si>
    <t>0001173731</t>
  </si>
  <si>
    <t>854-245-46-35</t>
  </si>
  <si>
    <t>gmina Chociwel, powiat stargardzki</t>
  </si>
  <si>
    <t>SPE/202/2025</t>
  </si>
  <si>
    <t>Spółdzielnia Energetyczna Zielone Tuczno</t>
  </si>
  <si>
    <t>ul. Wolności 6
78-640 Tuczno
woj. zachodniopomorskie</t>
  </si>
  <si>
    <t>0001201849</t>
  </si>
  <si>
    <t>765-170-72-82</t>
  </si>
  <si>
    <t>gmina Tuczno, powiat wałecki</t>
  </si>
  <si>
    <t>SPE/183/2025</t>
  </si>
  <si>
    <t>RAW - LEG Spółdzielnia Energetyczna</t>
  </si>
  <si>
    <t>ul. Piotra Skargi 5A
63-900 Rawicz
woj. wielkopolskie</t>
  </si>
  <si>
    <t xml:space="preserve">  ul. Szpitalna 3
  34-220 Maków Podhalański
  woj. małopolskie </t>
  </si>
  <si>
    <t>0001182956</t>
  </si>
  <si>
    <t>699-197-65-66</t>
  </si>
  <si>
    <t>gmina Krobia, powiat gostyniński 
gmina Rawicz, powiat rawicki 
gmina Miejska Górka, powiat rawicki</t>
  </si>
  <si>
    <t>193.</t>
  </si>
  <si>
    <t>194.</t>
  </si>
  <si>
    <t>195.</t>
  </si>
  <si>
    <t>196.</t>
  </si>
  <si>
    <t xml:space="preserve">  gmina Maków Podhalański, powiat suski</t>
  </si>
  <si>
    <t>197.</t>
  </si>
  <si>
    <t>SPE/200/2025</t>
  </si>
  <si>
    <t>Spółdzielnia Energetyczna „emEnergia 8”</t>
  </si>
  <si>
    <t>949-227-89-40</t>
  </si>
  <si>
    <t>0001196584</t>
  </si>
  <si>
    <t>gmina Rędziny, powiat częstochowski</t>
  </si>
  <si>
    <t>198.</t>
  </si>
  <si>
    <t>SPE/207/2025</t>
  </si>
  <si>
    <t>Spółdzielnia Energetyczna Gminy Besko</t>
  </si>
  <si>
    <t>ul. Podkarpacka 5
38-524 Besko
woj. podkarpackie</t>
  </si>
  <si>
    <t>0001200665</t>
  </si>
  <si>
    <t>687-198-82-42</t>
  </si>
  <si>
    <t>gmina Besko, powiat sanocki</t>
  </si>
  <si>
    <t>199.</t>
  </si>
  <si>
    <t>SPE/210/2025</t>
  </si>
  <si>
    <t>Spółdzielnia Energetyczna Energia Drobin</t>
  </si>
  <si>
    <t>ul. Marszałka Piłsudskiego 12
09-210 Drobin
woj. mazowieckie</t>
  </si>
  <si>
    <t>774-330-22-22</t>
  </si>
  <si>
    <t>0001200845</t>
  </si>
  <si>
    <t>gmina Drobin, powiat płocki</t>
  </si>
  <si>
    <t>200.</t>
  </si>
  <si>
    <t>SPE/208/2025</t>
  </si>
  <si>
    <t>Spółdzielnia Energetyczna ”DORAN”</t>
  </si>
  <si>
    <t>ul. Tadeusza Kościuszki 22
89-400 Sępólno Krajeńskie
woj. kujawsko-pomorskie</t>
  </si>
  <si>
    <t>0001197591</t>
  </si>
  <si>
    <t>504-008-44-60</t>
  </si>
  <si>
    <t>gmina Sępólno Krajeńskie, powiat sępoleński</t>
  </si>
  <si>
    <t>201.</t>
  </si>
  <si>
    <t>SPE/198/2025</t>
  </si>
  <si>
    <t>Spółdzielnia Energetyczna Żabno</t>
  </si>
  <si>
    <t>781-209-81-22</t>
  </si>
  <si>
    <t>0001200962</t>
  </si>
  <si>
    <t>gmina Żabno, powiat tarnowski</t>
  </si>
  <si>
    <t>202.</t>
  </si>
  <si>
    <t>SPE/211/2025</t>
  </si>
  <si>
    <t>203.</t>
  </si>
  <si>
    <t>204.</t>
  </si>
  <si>
    <t>205.</t>
  </si>
  <si>
    <t>206.</t>
  </si>
  <si>
    <t>SPE/197/2025</t>
  </si>
  <si>
    <t>SPE/204/2025</t>
  </si>
  <si>
    <t>SPE/205/2025</t>
  </si>
  <si>
    <t>SPE/206/2025</t>
  </si>
  <si>
    <t>Spółdzielnia Energetyczna Gminy Redzikowo</t>
  </si>
  <si>
    <t>ul. Sportowa 34
76-200 Słupsk
woj. pomorskie</t>
  </si>
  <si>
    <t>0001196601</t>
  </si>
  <si>
    <t>839-325-90-40</t>
  </si>
  <si>
    <t>gmina Redzikowo, powiat słupski</t>
  </si>
  <si>
    <t>Spółdzielnia Energetyczna Wiatr i Słońce Kisielic</t>
  </si>
  <si>
    <t>ul. Kolejowa 1
14-220 Kisielice
woj. warmińsko-mazurskie</t>
  </si>
  <si>
    <t>0001198502</t>
  </si>
  <si>
    <t>744-184-17-55</t>
  </si>
  <si>
    <t>gmina Kisielice, powiat iławski</t>
  </si>
  <si>
    <t>„Spółdzielnia Energetyczna Gminy Świdnica”</t>
  </si>
  <si>
    <t>Bystrzyca Dolna 55A
58-100 Świdnica
woj. dolnośląskie</t>
  </si>
  <si>
    <t>0001181687</t>
  </si>
  <si>
    <t>884-283-39-57</t>
  </si>
  <si>
    <t>gmina Świdnica, powiat świdnicki</t>
  </si>
  <si>
    <t>Spółdzielnia Energetyczna Wysocko</t>
  </si>
  <si>
    <t>Wysocko 28
59-500 Złotoryja
woj. dolnośląskie</t>
  </si>
  <si>
    <t>0001197889</t>
  </si>
  <si>
    <t>694-170-15-25</t>
  </si>
  <si>
    <t>Samorządowa Spółdzielnia Energetyczna w Malczycach</t>
  </si>
  <si>
    <t>ul. Traugutta 15
55-320 Malczyce
woj. dolnośląskie</t>
  </si>
  <si>
    <t>0001188878</t>
  </si>
  <si>
    <t>913-164-25-54</t>
  </si>
  <si>
    <t>gmina Malczyce, powiat średzki</t>
  </si>
  <si>
    <t>207.</t>
  </si>
  <si>
    <t>SPE/209/2025</t>
  </si>
  <si>
    <t>Spółdzielnia Energetyczna Pogórska Wola</t>
  </si>
  <si>
    <t>Łękawica 248A
33-156 Skrzyszów
woj. małopolskie</t>
  </si>
  <si>
    <t>993-070-95-71</t>
  </si>
  <si>
    <t>0001181213</t>
  </si>
  <si>
    <t>gmina Skrzyszów, powiat tarnowski</t>
  </si>
  <si>
    <t>208.</t>
  </si>
  <si>
    <t>209.</t>
  </si>
  <si>
    <t>SPE/218/2025</t>
  </si>
  <si>
    <t>Spółdzielnia Energetyczna w Gminie Borne Sulinowo</t>
  </si>
  <si>
    <t>al. Niepodległości 6
78-449 Borne Sulinowo
woj. zachodniopomorskie</t>
  </si>
  <si>
    <t>0001198561</t>
  </si>
  <si>
    <t>673-192-14-27</t>
  </si>
  <si>
    <t>gmina Borne Sulinowo, powiat szczecinecki</t>
  </si>
  <si>
    <t>210.</t>
  </si>
  <si>
    <t>SPE/220/2025</t>
  </si>
  <si>
    <t>Spółdzielnia Energetyczna Mazovia</t>
  </si>
  <si>
    <t>0001191597</t>
  </si>
  <si>
    <t>774-330-05-88</t>
  </si>
  <si>
    <t>gmina Staroźreby, powiat płocki
gmina Stara Biała, powiat płocki</t>
  </si>
  <si>
    <t>Zdziar-Las 13A
09-440 Staroźreby
woj. mazowieckie</t>
  </si>
  <si>
    <t>SPE/223/2025</t>
  </si>
  <si>
    <t>Sztumska Spółdzielnia Energetyczna</t>
  </si>
  <si>
    <t>ul. Mickiewicza 39
82-400 Sztum
woj. pomorskie</t>
  </si>
  <si>
    <t>579-230-18-94</t>
  </si>
  <si>
    <t>0001180035</t>
  </si>
  <si>
    <t>gmina Sztum, powiat sztumski</t>
  </si>
  <si>
    <t>212.</t>
  </si>
  <si>
    <t>211.</t>
  </si>
  <si>
    <t>SPE/217/2025</t>
  </si>
  <si>
    <t>Spółdzielnia Energetyczna Nowogródek Pomorski</t>
  </si>
  <si>
    <t>ul. Adama Mickiewicza 15
74-304 Nowogródek Pomorski
woj. zachodniopomorskie</t>
  </si>
  <si>
    <t>0001202623</t>
  </si>
  <si>
    <t>597-176-44-06</t>
  </si>
  <si>
    <t>gmina Nowogródek Pomorski, powiat myśliborski</t>
  </si>
  <si>
    <t>213.</t>
  </si>
  <si>
    <t>SPE/222/2025</t>
  </si>
  <si>
    <t>Spółdzielnia Energetyczna Enershare</t>
  </si>
  <si>
    <t>ul. Rokitniańska 4
66-340 Przytoczna
woj. lubuskie</t>
  </si>
  <si>
    <t>0001200818</t>
  </si>
  <si>
    <t>596-177-11-32</t>
  </si>
  <si>
    <t>gmina Zielonki, powiat krakowski
gmina Kocmyrzów-Luborzyca, powiat krakowski</t>
  </si>
  <si>
    <t>SPE/216/2025</t>
  </si>
  <si>
    <t>Spółdzielnia Energetyczna Bisztynek</t>
  </si>
  <si>
    <t>ul. Tadeusza Kościuszki 2
11-230 Bisztynek
woj. warmińsko-mazurskie</t>
  </si>
  <si>
    <t>0001175200</t>
  </si>
  <si>
    <t>743-205-40-64</t>
  </si>
  <si>
    <t>gmina Bisztynek, powiat bartoszycki</t>
  </si>
  <si>
    <t>SPE/221/2025</t>
  </si>
  <si>
    <t xml:space="preserve">  ul. Kołłątaja 7
  63-700 Krotoszyn
  woj. wielkopolskie</t>
  </si>
  <si>
    <t>0001200307</t>
  </si>
  <si>
    <t>621-185-36-42</t>
  </si>
  <si>
    <t>SPE/225/2025</t>
  </si>
  <si>
    <t>Spółdzielnia Energetyczna „Światełko w tunelu”</t>
  </si>
  <si>
    <t>ul. Wojska Polskiego 12
47-240 Bierawa
woj. opolskie</t>
  </si>
  <si>
    <t>0001191441</t>
  </si>
  <si>
    <t>749-212-40-29</t>
  </si>
  <si>
    <t>gmina Bierawa, powiat kędzierzyńsko-kozielski</t>
  </si>
  <si>
    <t>214.</t>
  </si>
  <si>
    <t>215.</t>
  </si>
  <si>
    <t>216.</t>
  </si>
  <si>
    <t>217.</t>
  </si>
  <si>
    <t>218.</t>
  </si>
  <si>
    <t>SPE/226/2025</t>
  </si>
  <si>
    <t>Spółdzielnia Energetyczna Słoneczna Małkinia</t>
  </si>
  <si>
    <t>ul. Nurska 144
07-320 Małkinia Górna
woj. mazowieckie</t>
  </si>
  <si>
    <t>0001197994</t>
  </si>
  <si>
    <t>759-176-38-67</t>
  </si>
  <si>
    <t>gmina Małkinia Górna, powiat ostrowski</t>
  </si>
  <si>
    <t>219.</t>
  </si>
  <si>
    <t>SPE/219/2025</t>
  </si>
  <si>
    <t>Jarocińska Spółdzielnia Energetyczna</t>
  </si>
  <si>
    <t>ul. im. Mariusza Małynicza 1
Witaszyczki
63-200 Jarocin
woj. wielkopolskie</t>
  </si>
  <si>
    <t>0001201267</t>
  </si>
  <si>
    <t>617-223-46-78</t>
  </si>
  <si>
    <t>gmina Jarocin, powiat jarociński</t>
  </si>
  <si>
    <t>biogazownia</t>
  </si>
  <si>
    <t>220.</t>
  </si>
  <si>
    <t>ul. Kopanina 28/32 lok. B/409
60-105 Poznań
woj. wielkopolskie</t>
  </si>
  <si>
    <t>gmina Września, powiat wrzesiński</t>
  </si>
  <si>
    <t>SPE/229/2025</t>
  </si>
  <si>
    <t>Spółdzielnia Energetyczna Solar - Wielkopolska</t>
  </si>
  <si>
    <t>Biały Dwór 16A
63-720 Koźmin Wielkopolski
woj. wielkopolskie</t>
  </si>
  <si>
    <t>0001201313</t>
  </si>
  <si>
    <t>621-185-36-88</t>
  </si>
  <si>
    <t>gmina Koźmin Wielkopolski, powiat krotoszyński 
gmina Jarocin, powiat jarociński 
gmina Jaraczewo, powiat jarociński</t>
  </si>
  <si>
    <t>221.</t>
  </si>
  <si>
    <t>222.</t>
  </si>
  <si>
    <t>223.</t>
  </si>
  <si>
    <t>SPE/228/2025</t>
  </si>
  <si>
    <t>Leśnicka Spółdzielnia Energetyczna</t>
  </si>
  <si>
    <t>0001200282</t>
  </si>
  <si>
    <t>756-200-04-40</t>
  </si>
  <si>
    <t>gmina Leśnica, powiat strzelecki</t>
  </si>
  <si>
    <t>ul. 1 Maja 9
47-150 Leśnica
woj. opolskie</t>
  </si>
  <si>
    <t>224.</t>
  </si>
  <si>
    <t>SPE/212/2025</t>
  </si>
  <si>
    <t>Spółdzielnia Energetyczna Radunia</t>
  </si>
  <si>
    <t>ul. Chabrowa 33/4
83-010 Straszyn
woj. pomorskie</t>
  </si>
  <si>
    <t>0001198192</t>
  </si>
  <si>
    <t>604-026-39-50</t>
  </si>
  <si>
    <t>gmina Pruszcz Gdański, powiat gdański</t>
  </si>
  <si>
    <t>SPE/227/2025</t>
  </si>
  <si>
    <t>Spółdzielnia Energetyczna Gminy Brusy</t>
  </si>
  <si>
    <t>0001198530</t>
  </si>
  <si>
    <t>555-214-54-72</t>
  </si>
  <si>
    <t>gmina Brusy, powiat chojnicki</t>
  </si>
  <si>
    <t>225.</t>
  </si>
  <si>
    <t>226.</t>
  </si>
  <si>
    <t>ul. Na Zaborach 1
89-632 Brusy
woj. pomorskie</t>
  </si>
  <si>
    <t>227.</t>
  </si>
  <si>
    <t>SPE/241/2025</t>
  </si>
  <si>
    <t>Spółdzielnia Energetyczna MG Energia Słońca</t>
  </si>
  <si>
    <t>ul. Oświęcimska 35
32-640 Zator
woj. Małopolskie</t>
  </si>
  <si>
    <t>0001203593</t>
  </si>
  <si>
    <t>549-248-71-04</t>
  </si>
  <si>
    <t>gmina Zator, powiat oświęcimski 
gmina Przeciszów, powiat oświęcimski</t>
  </si>
  <si>
    <t>228.</t>
  </si>
  <si>
    <t>229.</t>
  </si>
  <si>
    <t>230.</t>
  </si>
  <si>
    <t>SPE/231/2025</t>
  </si>
  <si>
    <t>SPE/239/2025</t>
  </si>
  <si>
    <t>Spółdzielnia Energetyczna Nowy Sącz</t>
  </si>
  <si>
    <t>Spółdzielnia Energetyczna Gminy Leżajsk</t>
  </si>
  <si>
    <t>0001204672</t>
  </si>
  <si>
    <t>781-209-93-92</t>
  </si>
  <si>
    <t>gmina Chełmiec, powiat nowosądecki</t>
  </si>
  <si>
    <t>Wierzawice 874
37-300 Leżajsk
woj. podkarpackie</t>
  </si>
  <si>
    <t>0001202357</t>
  </si>
  <si>
    <t>816-172-24-35</t>
  </si>
  <si>
    <t>gmina Leżajsk, powiat leżajski</t>
  </si>
  <si>
    <t>gmina Krzepice, powiat kłobucki
gmina Kłobuck, powiat kłobucki
gmina Opatów, powiat kłobucki</t>
  </si>
  <si>
    <t>231.</t>
  </si>
  <si>
    <t>SPE/246/2025</t>
  </si>
  <si>
    <t>Spółdzielnia Energetyczna - Baranów Sandomierski</t>
  </si>
  <si>
    <t>ul. Gen. L. Okulickiego 1
39-450 Baranów Sandomierski
woj. podkarpackie</t>
  </si>
  <si>
    <t>0001190417</t>
  </si>
  <si>
    <t>867-226-44-36</t>
  </si>
  <si>
    <t>gmina Baranów Sandomierski, powiat tarnobrzeski</t>
  </si>
  <si>
    <t>232.</t>
  </si>
  <si>
    <t>233.</t>
  </si>
  <si>
    <t>SPE/233/2025</t>
  </si>
  <si>
    <t>Nasza Spółdzielnia Energetyczna</t>
  </si>
  <si>
    <t>ul. Adama Mickiewicza 10
58-250 Pieszyce
woj. dolnośląskie</t>
  </si>
  <si>
    <t>0001170128</t>
  </si>
  <si>
    <t>882-215-12-32</t>
  </si>
  <si>
    <t>gmina Pieszyce, powiat dzierżoniowski</t>
  </si>
  <si>
    <t>234.</t>
  </si>
  <si>
    <t>235.</t>
  </si>
  <si>
    <t>236.</t>
  </si>
  <si>
    <t>SPE/253/2025</t>
  </si>
  <si>
    <t>Borecka Spółdzielnia Energetyczna</t>
  </si>
  <si>
    <t>ul. Rynek 1
63-810 Borek Wielkopolski
woj. wielkopolskie</t>
  </si>
  <si>
    <t>0001203265</t>
  </si>
  <si>
    <t>696-191-16-97</t>
  </si>
  <si>
    <t>gmina Borek Wielkopolski, powiat gostyński</t>
  </si>
  <si>
    <t>237.</t>
  </si>
  <si>
    <t>238.</t>
  </si>
  <si>
    <t>SPE/237/2025</t>
  </si>
  <si>
    <t>Spółdzielnia Energetyczna Gminy Lubenia</t>
  </si>
  <si>
    <t>Lubenia 131
36-042 Lubenia
woj. podkarpackie</t>
  </si>
  <si>
    <t>0001199049</t>
  </si>
  <si>
    <t>813-394-09-76</t>
  </si>
  <si>
    <t>gmina Lubenia, powiat rzeszowski</t>
  </si>
  <si>
    <t>239.</t>
  </si>
  <si>
    <t>240.</t>
  </si>
  <si>
    <t>SPE/224/2025</t>
  </si>
  <si>
    <t>Spółdzielnia Energetyczna PWDK</t>
  </si>
  <si>
    <t>Lipiny Górne-Lewki 13
23-423 Potok Górny
woj. lubelskie</t>
  </si>
  <si>
    <t>0001203431</t>
  </si>
  <si>
    <t>918-219-20-49</t>
  </si>
  <si>
    <t>gmina Potok Górny, powiat biłgorajski</t>
  </si>
  <si>
    <t>SPE/243/2025</t>
  </si>
  <si>
    <t>Spółdzielnia Energetyczna „emEnergia 4”</t>
  </si>
  <si>
    <t>0001196673</t>
  </si>
  <si>
    <t>949-227-89-63</t>
  </si>
  <si>
    <t>gmina Poraj, powiat myszkowski</t>
  </si>
  <si>
    <t>241.</t>
  </si>
  <si>
    <t>242.</t>
  </si>
  <si>
    <t>SPE/236/2025</t>
  </si>
  <si>
    <t>Spółdzielnia Energetyczna Krapkowicka Energia</t>
  </si>
  <si>
    <t>ul. Czecha 1
47-300 Krapkowice
woj. opolskie</t>
  </si>
  <si>
    <t>0001204249</t>
  </si>
  <si>
    <t>199-013-52-30</t>
  </si>
  <si>
    <t>gmina Krapkowice, powiat krapkowicki</t>
  </si>
  <si>
    <t>243.</t>
  </si>
  <si>
    <t>244.</t>
  </si>
  <si>
    <t>SPE/234/2025</t>
  </si>
  <si>
    <t>Spółdzielnia Energetyczna Energia Pogórza</t>
  </si>
  <si>
    <t>ul. Jana III Sobieskiego 69C
33-170 Tuchów
woj. małopolskie</t>
  </si>
  <si>
    <t>993-070-70-17</t>
  </si>
  <si>
    <t>0001156166</t>
  </si>
  <si>
    <t>gmina Tuchów, powiat tarnowski</t>
  </si>
  <si>
    <t>245.</t>
  </si>
  <si>
    <t>246.</t>
  </si>
  <si>
    <t>247.</t>
  </si>
  <si>
    <t>SPE/267/2025</t>
  </si>
  <si>
    <t>781-209-80-91</t>
  </si>
  <si>
    <t>0001199664</t>
  </si>
  <si>
    <t>248.</t>
  </si>
  <si>
    <t>SPE/242/2025</t>
  </si>
  <si>
    <t>Spółdzielnia Energetyczna Radomsko</t>
  </si>
  <si>
    <t>781-209-89-90</t>
  </si>
  <si>
    <t>0001203828</t>
  </si>
  <si>
    <t>249.</t>
  </si>
  <si>
    <t>SPE/265/2025</t>
  </si>
  <si>
    <t>Spółdzielnia Energetyczna „emEnergia 9”</t>
  </si>
  <si>
    <t>949-227-96-84</t>
  </si>
  <si>
    <t>0001202465</t>
  </si>
  <si>
    <t>250.</t>
  </si>
  <si>
    <t>SPE/260/2025</t>
  </si>
  <si>
    <t>Spółdzielnia Energetyczna Goleniów</t>
  </si>
  <si>
    <t>ul. Sportowa 4/40
72-100 Goleniów
woj. zachodniopomorskie</t>
  </si>
  <si>
    <t>856-194-13-94</t>
  </si>
  <si>
    <t>0001200335</t>
  </si>
  <si>
    <t>gmina Goleniów, powiat goleniowski</t>
  </si>
  <si>
    <t>251.</t>
  </si>
  <si>
    <t>SPE/256/2025</t>
  </si>
  <si>
    <t>Stepnicka Spółdzielnia Energetyczna</t>
  </si>
  <si>
    <t>ul. Tadeusza Kościuszki 4
72-112 Stepnica
woj. zachodniopomorskie</t>
  </si>
  <si>
    <t>0001205297</t>
  </si>
  <si>
    <t>856-194-16-55</t>
  </si>
  <si>
    <t>gmina Stepnica, powiat goleniowski
gmina Goleniów, powiat goleniowski
gmina Wolin, powiat kamieński</t>
  </si>
  <si>
    <t>252.</t>
  </si>
  <si>
    <t>253.</t>
  </si>
  <si>
    <t>254.</t>
  </si>
  <si>
    <t>255.</t>
  </si>
  <si>
    <t>256.</t>
  </si>
  <si>
    <t>SPE/244/2025</t>
  </si>
  <si>
    <t>Spółdzielnia Energetyczna EL CZYSTA ENERGIA</t>
  </si>
  <si>
    <t>ul. Aleja 3 Maja 2
32-640 Zator
woj. małopolskie</t>
  </si>
  <si>
    <t>0001203597</t>
  </si>
  <si>
    <t>549-248-70-96</t>
  </si>
  <si>
    <t>gmina Dębno, powiat myśliborski</t>
  </si>
  <si>
    <t>257.</t>
  </si>
  <si>
    <t>SPE/262/2025</t>
  </si>
  <si>
    <t>Spółdzielnia Energetyczna Wiśniowski</t>
  </si>
  <si>
    <t>Wielogłowy 153
33-311 Wielogłowy
woj. małopolskie</t>
  </si>
  <si>
    <t>0001204973</t>
  </si>
  <si>
    <t>734-366-39-91</t>
  </si>
  <si>
    <t>258.</t>
  </si>
  <si>
    <t>259.</t>
  </si>
  <si>
    <t>Społeczna Spółdzielnia Energetyczna Gminy Pruszcz Gdański</t>
  </si>
  <si>
    <t>ul. Sportowa 25, Rotmanka
83-010 Straszyn
woj. pomorskie</t>
  </si>
  <si>
    <t>SPE/257/2025</t>
  </si>
  <si>
    <t>604-025-86-47</t>
  </si>
  <si>
    <t>0001165919</t>
  </si>
  <si>
    <t>260.</t>
  </si>
  <si>
    <t>SPE/273/2025</t>
  </si>
  <si>
    <t>Rzepińska Spółdzielnia Energetyczna</t>
  </si>
  <si>
    <t>Pl. Ratuszowy 1
69-110 Rzepin
woj. lubuskie</t>
  </si>
  <si>
    <t>598-166-19-49</t>
  </si>
  <si>
    <t>0001203653</t>
  </si>
  <si>
    <t>gmina Rzepin, powiat słubicki
gmina Górzyca, powiat słubicki</t>
  </si>
  <si>
    <t>261.</t>
  </si>
  <si>
    <t>SPE/259/2025</t>
  </si>
  <si>
    <t>Spółdzielnia Energetyczna Benefit-1</t>
  </si>
  <si>
    <t>Os. Bolesława Śmiałego 40 lok. 1
60-682 Poznań
woj. wielkopolskie</t>
  </si>
  <si>
    <t>0001199531</t>
  </si>
  <si>
    <t>779-259-57-67</t>
  </si>
  <si>
    <t>gmina Wejherowo, powiat wejherowski 
gmina Kosakowo, powiat pucki 
gmina Puck, powiat pucki</t>
  </si>
  <si>
    <t>SPE/274/2025</t>
  </si>
  <si>
    <t>SPE/275/2025</t>
  </si>
  <si>
    <t>Spółdzielnia Energetyczna Benefit-4</t>
  </si>
  <si>
    <t>Spółdzielnia Energetyczna Benefit-6</t>
  </si>
  <si>
    <t>972-137-08-55</t>
  </si>
  <si>
    <t>0001199583</t>
  </si>
  <si>
    <t>gmina Babimost, powiat zielonogórski 
gmina Sulechów, powiat zielonogórski 
gmina Zbąszynek, powiat świebodziński</t>
  </si>
  <si>
    <t>972-137-11-16</t>
  </si>
  <si>
    <t>0001200499</t>
  </si>
  <si>
    <t>262.</t>
  </si>
  <si>
    <t>263.</t>
  </si>
  <si>
    <t>264.</t>
  </si>
  <si>
    <t>warmińsko-mazurskie</t>
  </si>
  <si>
    <t>265.</t>
  </si>
  <si>
    <t>266.</t>
  </si>
  <si>
    <t>267.</t>
  </si>
  <si>
    <t>SPE/278/2025</t>
  </si>
  <si>
    <t>Spółdzielnia Energetyczna Zielony Pierścień</t>
  </si>
  <si>
    <t>ul. Okrężna 3
33-100 Tarnów
woj. małopolskie</t>
  </si>
  <si>
    <t>0001199543</t>
  </si>
  <si>
    <t>873-330-50-82</t>
  </si>
  <si>
    <t>268.</t>
  </si>
  <si>
    <t>269.</t>
  </si>
  <si>
    <t>SPE/263/2025</t>
  </si>
  <si>
    <t>Spółdzielnia Energetyczna Gminy Korczyna</t>
  </si>
  <si>
    <t>Rynek 18A
38-420 Korczyna
woj. podkarpackie</t>
  </si>
  <si>
    <t>0001199405</t>
  </si>
  <si>
    <t>684-268-50-88</t>
  </si>
  <si>
    <t>gmina Korczyna, powiat krośnieński</t>
  </si>
  <si>
    <t>SPE/264/2025</t>
  </si>
  <si>
    <t>Spółdzielnia Energetyczna Zielony Cegłów</t>
  </si>
  <si>
    <t>ul. Tadeusza Kościuszki 4
05-319 Cegłów
woj. mazowieckie</t>
  </si>
  <si>
    <t>0001200167</t>
  </si>
  <si>
    <t>822-241-96-72</t>
  </si>
  <si>
    <t>gmina Cegłów, powiat miński</t>
  </si>
  <si>
    <t>270.</t>
  </si>
  <si>
    <t>271.</t>
  </si>
  <si>
    <t>SPE/277/2025</t>
  </si>
  <si>
    <t>Spółdzielnia Energetyczna Eko-Transformacja</t>
  </si>
  <si>
    <t>873-330-55-96</t>
  </si>
  <si>
    <t>0001204689</t>
  </si>
  <si>
    <t>gmina Lisia Góra, powiat tarnowski</t>
  </si>
  <si>
    <t>SPE/286/2025</t>
  </si>
  <si>
    <t>Spółdzielnia Energetyczna Sulmierzyce</t>
  </si>
  <si>
    <t>781-210-01-78</t>
  </si>
  <si>
    <t>0001206770</t>
  </si>
  <si>
    <t>gmina Sulmierzyce, powiat pajęczański</t>
  </si>
  <si>
    <t>SPE/283/2025</t>
  </si>
  <si>
    <t>Spółdzielnia WBEE 6_Gostyń</t>
  </si>
  <si>
    <t>0001202378</t>
  </si>
  <si>
    <t>782-296-12-55</t>
  </si>
  <si>
    <t>SPE/289/2025</t>
  </si>
  <si>
    <t>Zapolicka Spółdzielnia Energetyczna</t>
  </si>
  <si>
    <t>Pl. Strażacki 5
98-161 Zapolice
woj. łódzkie</t>
  </si>
  <si>
    <t>0001204691</t>
  </si>
  <si>
    <t>829-175-83-54</t>
  </si>
  <si>
    <t>gmina Zapolice, powiat zduńskowolski</t>
  </si>
  <si>
    <t>Błażowska Spółdzielnia Energetyczna</t>
  </si>
  <si>
    <t>SPE/266/2025</t>
  </si>
  <si>
    <t>Plac Jana Pawła II nr 1
36-030 Błażowa
woj. podkarpackie</t>
  </si>
  <si>
    <t>0001204619</t>
  </si>
  <si>
    <t>813-394-24-26</t>
  </si>
  <si>
    <t>gmina Błażowa, powiat rzeszowski</t>
  </si>
  <si>
    <t>SPE/281/2025</t>
  </si>
  <si>
    <t>Nekielska Spółdzielnia Energetyczna</t>
  </si>
  <si>
    <t>0001206212</t>
  </si>
  <si>
    <t>789-180-92-14</t>
  </si>
  <si>
    <t>gmina Nekla, powiat wrzesiński</t>
  </si>
  <si>
    <t>Agregaty ORC wykorzystujące ciepło z kotłów na biomasę do produkcji energii elektrycznej</t>
  </si>
  <si>
    <t>SPE/288/2025</t>
  </si>
  <si>
    <t>Spółdzielnia Energetyczna „Energetyka Łapanowska”</t>
  </si>
  <si>
    <t>Łapanów 34
32-740 Łapanów
woj. małopolskie</t>
  </si>
  <si>
    <t>0001201755</t>
  </si>
  <si>
    <t>868-200-23-99</t>
  </si>
  <si>
    <t>gmina Łapanów, powiat bocheński</t>
  </si>
  <si>
    <t>272.</t>
  </si>
  <si>
    <t>273.</t>
  </si>
  <si>
    <t>274.</t>
  </si>
  <si>
    <t>275.</t>
  </si>
  <si>
    <t>276.</t>
  </si>
  <si>
    <t>277.</t>
  </si>
  <si>
    <t>278.</t>
  </si>
  <si>
    <t>279.</t>
  </si>
  <si>
    <t>280.</t>
  </si>
  <si>
    <t>281.</t>
  </si>
  <si>
    <t>282.</t>
  </si>
  <si>
    <t>283.</t>
  </si>
  <si>
    <t>284.</t>
  </si>
  <si>
    <t>elektrownia wiatrowa</t>
  </si>
  <si>
    <t>285.</t>
  </si>
  <si>
    <t>SPE/292/2025</t>
  </si>
  <si>
    <t>Nowotomyska Spółdzielnia Energetyczna</t>
  </si>
  <si>
    <t xml:space="preserve">ul. Poznańska 33
64-300 Nowy Tomyśl
woj. wielkopolskie </t>
  </si>
  <si>
    <t>0001205896</t>
  </si>
  <si>
    <t>788-204-82-47</t>
  </si>
  <si>
    <t>286.</t>
  </si>
  <si>
    <t>287.</t>
  </si>
  <si>
    <t>SPE/279/2025</t>
  </si>
  <si>
    <t>Spółdzielnia Energetyczna Aqua Energy</t>
  </si>
  <si>
    <t>ul. Gajówka 1, Cielcza
63-200 Jarocin
woj. wielkopolskie</t>
  </si>
  <si>
    <t>617-223-47-67</t>
  </si>
  <si>
    <t>0001203220</t>
  </si>
  <si>
    <t>288.</t>
  </si>
  <si>
    <t>289.</t>
  </si>
  <si>
    <t>SPE/282/2025</t>
  </si>
  <si>
    <t>SPE/285/2025</t>
  </si>
  <si>
    <t>Spółdzielnia Energetyczna "Stężyca Zdrój"</t>
  </si>
  <si>
    <t>Dębnowska Spółdzielnia Energetyczna</t>
  </si>
  <si>
    <t>ul. Zielona 47
08-540 Stężyca
woj. lubelskie</t>
  </si>
  <si>
    <t>0001205273</t>
  </si>
  <si>
    <t>506-012-89-24</t>
  </si>
  <si>
    <t>gmina Stężyca, powiat rycki</t>
  </si>
  <si>
    <t>ul. Droga Zielona 1
74-400 Dębno
woj. zachodniopomorskie</t>
  </si>
  <si>
    <t>0001205356</t>
  </si>
  <si>
    <t>597-176-44-64</t>
  </si>
  <si>
    <t>SPE/303/2025</t>
  </si>
  <si>
    <t>290.</t>
  </si>
  <si>
    <t>Spółdzielnia Energetyczna Gminy Cieszanów</t>
  </si>
  <si>
    <t>ul. Rynek 1
37-611 Cieszanów
woj. podkarpackie</t>
  </si>
  <si>
    <t>0001203162</t>
  </si>
  <si>
    <t>793-164-16-21</t>
  </si>
  <si>
    <t>gmina Cieszanów, powiat lubaczowski</t>
  </si>
  <si>
    <t>291.</t>
  </si>
  <si>
    <t>SPE/307/2025</t>
  </si>
  <si>
    <t>Spółdzielnia Energetyczna Gminy Lubaczów</t>
  </si>
  <si>
    <t>ul. Jasna 1
37-600 Lubaczów
woj. podkarpackie</t>
  </si>
  <si>
    <t>0001204260</t>
  </si>
  <si>
    <t>793-164-16-73</t>
  </si>
  <si>
    <t>gmina Lubaczów, powiat lubaczowski</t>
  </si>
  <si>
    <t>SPE/290/2025</t>
  </si>
  <si>
    <t>Spółdzielnia Energetyczna INTERAK ENERGY</t>
  </si>
  <si>
    <t>Grzępy 50
64-700 Czarnków
woj. wielkopolskie</t>
  </si>
  <si>
    <t>0001199130</t>
  </si>
  <si>
    <t>763-215-70-01</t>
  </si>
  <si>
    <t>293.</t>
  </si>
  <si>
    <t>SPE/302/2025</t>
  </si>
  <si>
    <t xml:space="preserve">Gryficka Spółdzielnia Energetyczna </t>
  </si>
  <si>
    <t>Plac Zwycięstwa 37
72-300 Gryfice
woj. zachodniopomorskie</t>
  </si>
  <si>
    <t>0001205355</t>
  </si>
  <si>
    <t>857-194-38-22</t>
  </si>
  <si>
    <t>gmina Gryfice, powiat gryficki</t>
  </si>
  <si>
    <t>294.</t>
  </si>
  <si>
    <t>SPE/317/2025</t>
  </si>
  <si>
    <t>Spółdzielnia Energetyczna PRIME 7</t>
  </si>
  <si>
    <t>ul. Bojkowska 37 P
44-100 Gliwice
woj. śląskie</t>
  </si>
  <si>
    <t>0001208209</t>
  </si>
  <si>
    <t>631-273-68-08</t>
  </si>
  <si>
    <t>gmina Pasłęk, powiat elbląski</t>
  </si>
  <si>
    <t>295.</t>
  </si>
  <si>
    <t>SPE/320/2025</t>
  </si>
  <si>
    <t>Spółdzielnia Energetyczna Chmielnik</t>
  </si>
  <si>
    <t>Chmielnik 50
36-016 Chmielnik
woj. podkarpackie</t>
  </si>
  <si>
    <t>0001206639</t>
  </si>
  <si>
    <t>813-394-30-12</t>
  </si>
  <si>
    <t>296.</t>
  </si>
  <si>
    <t>SPE/312/2025</t>
  </si>
  <si>
    <t>Spółdzielnia Energetyczna Energia Pilzno</t>
  </si>
  <si>
    <t>ul. Petrycego 6
39-220 Pilzno
woj. podkarpackie</t>
  </si>
  <si>
    <t>0001202599</t>
  </si>
  <si>
    <t>872-245-67-07</t>
  </si>
  <si>
    <t>gmina Pilzno, powiat dębicki</t>
  </si>
  <si>
    <t>gmina Chmielnik, powiat rzeszowski</t>
  </si>
  <si>
    <t>gmina Kaczory, powiat pilski</t>
  </si>
  <si>
    <t>SPE/322/2025</t>
  </si>
  <si>
    <t>Spółdzielnia Energetyczna 
„Sieradzka Spółdzielnia Energetyczna”</t>
  </si>
  <si>
    <t>ul. Wojska Polskiego 23
98-200 Sieradz
woj. łódzkie</t>
  </si>
  <si>
    <t>0001192893</t>
  </si>
  <si>
    <t>827-234-48-29</t>
  </si>
  <si>
    <t>gmina Sieradz, powiat sieradzki</t>
  </si>
  <si>
    <t>297.</t>
  </si>
  <si>
    <t>298.</t>
  </si>
  <si>
    <t>SPE/291/2025</t>
  </si>
  <si>
    <t>Spółdzielnia Energetyczna Barcin</t>
  </si>
  <si>
    <t>ul. Artylerzystów 9
88-190 Barcin
woj. kujawsko-pomorskie</t>
  </si>
  <si>
    <t>562-182-52-48</t>
  </si>
  <si>
    <t>0001203794</t>
  </si>
  <si>
    <t>gmina Barcin, powiat żniński</t>
  </si>
  <si>
    <t>299.</t>
  </si>
  <si>
    <t xml:space="preserve">  ul. Przemysłowa 15
  26-900 Kozienice
  woj. mazowieckie</t>
  </si>
  <si>
    <t>300.</t>
  </si>
  <si>
    <t>SPE/325/2025</t>
  </si>
  <si>
    <t>Spółdzielnia Energetyczna Nowa Biebrzańska Energia</t>
  </si>
  <si>
    <t>ul. Tadeusza Kościuszki 30/3
19-110 Goniądz
woj. podlaskie</t>
  </si>
  <si>
    <t>0001201798</t>
  </si>
  <si>
    <t>546-140-27-85</t>
  </si>
  <si>
    <t>gmina Mońki, powiat moniecki</t>
  </si>
  <si>
    <t>SPE/308/2025</t>
  </si>
  <si>
    <t>Spółdzielnia Energetyczna PRIME 4</t>
  </si>
  <si>
    <t>0001207881</t>
  </si>
  <si>
    <t>631-273-67-31</t>
  </si>
  <si>
    <t>gmina Płońsk, powiat płoński</t>
  </si>
  <si>
    <t>301.</t>
  </si>
  <si>
    <t>302.</t>
  </si>
  <si>
    <t>SPE/321/2025</t>
  </si>
  <si>
    <t>Spółdzielnia Energetyczna Gminy Łomża</t>
  </si>
  <si>
    <t>ul. Marii Skłodowskiej Curie 1A
18-400 Łomża
woj. podlaskie</t>
  </si>
  <si>
    <t>0001196831</t>
  </si>
  <si>
    <t>718-217-57-36</t>
  </si>
  <si>
    <t>gmina Łomża, powiat łomżyński</t>
  </si>
  <si>
    <t>303.</t>
  </si>
  <si>
    <t>304.</t>
  </si>
  <si>
    <t>SPE/327/2025</t>
  </si>
  <si>
    <t>Spółdzielnia Energetyczna Uniejów</t>
  </si>
  <si>
    <t>ul. Błogosławionego Bogumiła 13
99-210 Uniejów
woj. łódzkie</t>
  </si>
  <si>
    <t>0001206771</t>
  </si>
  <si>
    <t>828-142-51-19</t>
  </si>
  <si>
    <t>gmina Uniejów, powiat poddębicki</t>
  </si>
  <si>
    <t>SPE/326/2025</t>
  </si>
  <si>
    <t>Spółdzielnia Energetyczna Benefit-10</t>
  </si>
  <si>
    <t>ul. Os. Bolesława Śmiałego 40 lok. 1
60-682 Poznań
woj. wielkopolskie</t>
  </si>
  <si>
    <t>0001201021</t>
  </si>
  <si>
    <t>972-137-11-51</t>
  </si>
  <si>
    <t>gmina Oborniki, powiat obornicki</t>
  </si>
  <si>
    <t>SPE/309/2025</t>
  </si>
  <si>
    <t>Spółdzielnia Energetyczna PRIME 11</t>
  </si>
  <si>
    <t>gmina Łubniany, powiat opolski 
gmina Dobrzeń Wielki, powiat opolski</t>
  </si>
  <si>
    <t>SPE/316/2025</t>
  </si>
  <si>
    <t>Spółdzielnia Energetyczna PRIME 16</t>
  </si>
  <si>
    <t>0001207875</t>
  </si>
  <si>
    <t>631-273-66-65</t>
  </si>
  <si>
    <t>gmina Tczew, powiat tczewski</t>
  </si>
  <si>
    <t>631-273-66-59</t>
  </si>
  <si>
    <t>0001207885</t>
  </si>
  <si>
    <t>SPE/332/2025</t>
  </si>
  <si>
    <t>Spółdzielnia Energetyczna PRĄD DLA GMINY</t>
  </si>
  <si>
    <t>Ulan-Majorat 57
21-307 Ulan-Majorat
woj. lubelskie</t>
  </si>
  <si>
    <t>0001204551</t>
  </si>
  <si>
    <t>538-187-19-86</t>
  </si>
  <si>
    <t>gmina Ulan-Majorat, powiat radzyński</t>
  </si>
  <si>
    <t>SPE/314/2025</t>
  </si>
  <si>
    <t>Spółdzielnia Energetyczna Gminy Miastków Kościelny</t>
  </si>
  <si>
    <t>ul. Rynek 6
08-420 Miastków Kościelny
woj. mazowieckie</t>
  </si>
  <si>
    <t>0001202870</t>
  </si>
  <si>
    <t>826-223-01-88</t>
  </si>
  <si>
    <t>gmina Miastków Kościelny, powiat garwoliński</t>
  </si>
  <si>
    <t>SPE/334/2025</t>
  </si>
  <si>
    <t>Spółdzielnia Energetyczna Trzcińsko-Zdrój</t>
  </si>
  <si>
    <t>ul. Rynek 15
74-510 Trzcińsko-Zdrój
woj. zachodniopomorskie</t>
  </si>
  <si>
    <t>0001199157</t>
  </si>
  <si>
    <t>858-189-13-40</t>
  </si>
  <si>
    <t>SPE/357/2025</t>
  </si>
  <si>
    <t>Spółdzielnia Energetyczna BOLESŁAW</t>
  </si>
  <si>
    <t>0001209302</t>
  </si>
  <si>
    <t>637-223-35-77</t>
  </si>
  <si>
    <t>SPE/336/2025</t>
  </si>
  <si>
    <t>gmina Grójec, powiat grójecki</t>
  </si>
  <si>
    <t>0001208081</t>
  </si>
  <si>
    <t>631-273-67-25</t>
  </si>
  <si>
    <t>SPE/301/2025</t>
  </si>
  <si>
    <t>Krasnostawska Spółdzielnia Energetyczna</t>
  </si>
  <si>
    <t>ul. Marii Konopnickiej 4
22-300 Krasnystaw
woj. lubelskie</t>
  </si>
  <si>
    <t>564-180-44-10</t>
  </si>
  <si>
    <t>0001205207</t>
  </si>
  <si>
    <t>gmina Krasnystaw, powiat krasnostawski</t>
  </si>
  <si>
    <t>SPE/297/2025</t>
  </si>
  <si>
    <t>Spółdzielnia Energetyczna Benefit-3</t>
  </si>
  <si>
    <t>972-137-08-32</t>
  </si>
  <si>
    <t>0001199578</t>
  </si>
  <si>
    <t>SPE/298/2025</t>
  </si>
  <si>
    <t>Głuchołaska Spółdzielnia Energetyczna</t>
  </si>
  <si>
    <t>ul. Reymonta 12
48-340 Głuchołazy
woj. opolskie</t>
  </si>
  <si>
    <t>753-248-09-84</t>
  </si>
  <si>
    <t>0001193916</t>
  </si>
  <si>
    <t>gmina Głuchołazy, powiat nyski</t>
  </si>
  <si>
    <t>SPE/305/2025</t>
  </si>
  <si>
    <t>Spółdzielnia Energetyczna „Zielony Sokołów” 
w Sokołowie Małopolskim</t>
  </si>
  <si>
    <t>ul. Rynek 1
36-050 Sokołów Małopolski
woj. podkarpackie</t>
  </si>
  <si>
    <t>517-046-54-04</t>
  </si>
  <si>
    <t>0001207014</t>
  </si>
  <si>
    <t>gmina Sokołów Małopolski, powiat rzeszowski</t>
  </si>
  <si>
    <t>SPE/328/2025</t>
  </si>
  <si>
    <t>Spółdzielnia Energetyczna „Zielona Dobra”</t>
  </si>
  <si>
    <t>ul. Szczecińska 16A
72-003 Dobra
woj. zachodniopomorskie</t>
  </si>
  <si>
    <t>851-334-10-41</t>
  </si>
  <si>
    <t>0001205812</t>
  </si>
  <si>
    <t>gmina Dobra, powiat policki</t>
  </si>
  <si>
    <t>SPE/359/2025</t>
  </si>
  <si>
    <t>Spółdzielnia Energetyczna PRIME 3</t>
  </si>
  <si>
    <t>631-273-66-36</t>
  </si>
  <si>
    <t>0001207541</t>
  </si>
  <si>
    <t>gmina Sokolniki, powiat wieruszowski</t>
  </si>
  <si>
    <t>SPE/300/2025</t>
  </si>
  <si>
    <t>Spółdzielnia Energetyczna Gminy Ostrów Wielkopolski</t>
  </si>
  <si>
    <t>ul. Kościelna 52
63-400 Ostrów Wielkopolski
woj. wielkopolskie</t>
  </si>
  <si>
    <t>0001206210</t>
  </si>
  <si>
    <t>622-286-80-44</t>
  </si>
  <si>
    <t>gmina Ostrów Wielkopolski, powiat ostrowski</t>
  </si>
  <si>
    <t>SPE/318/2025</t>
  </si>
  <si>
    <t>Spółdzielnia Energetyczna PRIME 22</t>
  </si>
  <si>
    <t>631-273-65-82</t>
  </si>
  <si>
    <t>gmina Dzierzążnia, powiat płoński</t>
  </si>
  <si>
    <t>SPE/319/2025</t>
  </si>
  <si>
    <t>Spółdzielnia Energetyczna Węgorzewo</t>
  </si>
  <si>
    <t>ul. Marii Konopnickiej 6
11-600 Węgorzewo
woj. warmińsko-mazurskie</t>
  </si>
  <si>
    <t>0001207602</t>
  </si>
  <si>
    <t>0001207790</t>
  </si>
  <si>
    <t>845-200-85-82</t>
  </si>
  <si>
    <t>gmina Węgorzewo, powiat węgorzewski</t>
  </si>
  <si>
    <t>SPE/330/2025</t>
  </si>
  <si>
    <t>Spółdzielnia Energetyczna EvoVolt w Choroszczy</t>
  </si>
  <si>
    <t>ul. Dominikańska 2
16-070 Choroszcz
woj. podlaskie</t>
  </si>
  <si>
    <t>0001205498</t>
  </si>
  <si>
    <t>966-221-37-39</t>
  </si>
  <si>
    <t>SPE/324/2025</t>
  </si>
  <si>
    <t>Spółdzielnia Energetyczna Oborniki</t>
  </si>
  <si>
    <t>ul. Staszica 41A
64-600 Oborniki
woj. wielkopolskie</t>
  </si>
  <si>
    <t>0001206450</t>
  </si>
  <si>
    <t>606-012-17-10</t>
  </si>
  <si>
    <t>gmina Oborniki, powiat obornicki
gmina Kaźmierz, powiat szamotulski
gmina Rokietnica, powiat poznański</t>
  </si>
  <si>
    <t>SPE/329/2025</t>
  </si>
  <si>
    <t>Spółdzielnia WBEE 5_Gostyń</t>
  </si>
  <si>
    <t>ul. abpa Antoniego Baraniaka 96 lok. 98
61-245 Poznań
woj. wielkopolskie</t>
  </si>
  <si>
    <t>0001203766</t>
  </si>
  <si>
    <t>782-296-15-80</t>
  </si>
  <si>
    <t>gmina Gostyń, powiat gostyński
gmina Piaski, powiat gostyński</t>
  </si>
  <si>
    <t>SPE/331/2025</t>
  </si>
  <si>
    <t>Śremska Spółdzielnia Energetyczna</t>
  </si>
  <si>
    <t>0001205769</t>
  </si>
  <si>
    <t>785-182-24-38</t>
  </si>
  <si>
    <t>gmina Śrem, powiat śremski
gmina Krzywiń, powiat kościański</t>
  </si>
  <si>
    <t>SPE/338/2025</t>
  </si>
  <si>
    <t>Spółdzielnia Energetyczna Tykocin</t>
  </si>
  <si>
    <t>ul. 11 Listopada 8
16-080 Tykocin
woj. podlaskie</t>
  </si>
  <si>
    <t>0001205437</t>
  </si>
  <si>
    <t>966-221-36-79</t>
  </si>
  <si>
    <t>gmina Tykocin, powiat białostocki</t>
  </si>
  <si>
    <t>Spółdzielnia Energetyczna Prime 15</t>
  </si>
  <si>
    <t>SPE/304/2025</t>
  </si>
  <si>
    <t>Energia Natury Spółdzielnia Energetyczna</t>
  </si>
  <si>
    <t>ul. Waryńskiego 2
78-400 Szczecinek
woj. zachodniopomorskie</t>
  </si>
  <si>
    <t>0001200408</t>
  </si>
  <si>
    <t>673-192-14-85</t>
  </si>
  <si>
    <t>SPE/306/2025</t>
  </si>
  <si>
    <t>Spółdzielnia Energetyczna Dąbrowa Tarnowska</t>
  </si>
  <si>
    <t>ul. Rynek 34
33-200 Dąbrowa Tarnowska
woj. małopolskie</t>
  </si>
  <si>
    <t>0001202428</t>
  </si>
  <si>
    <t>871-178-63-93</t>
  </si>
  <si>
    <t>gmina Dąbrowa Tarnowska, powiat dąbrowski</t>
  </si>
  <si>
    <t>SPE/315/2025</t>
  </si>
  <si>
    <t>Spółdzielnia Energetyczna Gmina Brody</t>
  </si>
  <si>
    <t>ul. Stanisława Staszica 3
27-230 Brody
woj. świętokrzyskie</t>
  </si>
  <si>
    <t>0001197597</t>
  </si>
  <si>
    <t>664-215-91-71</t>
  </si>
  <si>
    <t>gmina Brody, powiat starachowicki</t>
  </si>
  <si>
    <t>SPE/335/2025</t>
  </si>
  <si>
    <t>Spółdzielnia Energetyczna PRIME 10</t>
  </si>
  <si>
    <t>0001207093</t>
  </si>
  <si>
    <t>631-273-64-41</t>
  </si>
  <si>
    <t>gmina Pomiechówek, powiat nowodworski</t>
  </si>
  <si>
    <t>SPE/345/2025</t>
  </si>
  <si>
    <t>SPE/346/2025</t>
  </si>
  <si>
    <t>SPE/347/2025</t>
  </si>
  <si>
    <t>SPE/352/2025</t>
  </si>
  <si>
    <t>SPE/353/2025</t>
  </si>
  <si>
    <t>SPE/354/2025</t>
  </si>
  <si>
    <t>Zdunowska Spółdzielnia Energetyczna</t>
  </si>
  <si>
    <t>ul. Rynek 2
63-760 Zduny
woj. wielkopolskie</t>
  </si>
  <si>
    <t>0001207922</t>
  </si>
  <si>
    <t>621-185-39-90</t>
  </si>
  <si>
    <t>gmina Zduny, powiat krotoszyńsk</t>
  </si>
  <si>
    <t>305.</t>
  </si>
  <si>
    <t>306.</t>
  </si>
  <si>
    <t>307.</t>
  </si>
  <si>
    <t>308.</t>
  </si>
  <si>
    <t>309.</t>
  </si>
  <si>
    <t>310.</t>
  </si>
  <si>
    <t>311.</t>
  </si>
  <si>
    <t>312.</t>
  </si>
  <si>
    <t>313.</t>
  </si>
  <si>
    <t>314.</t>
  </si>
  <si>
    <t>315.</t>
  </si>
  <si>
    <t>316.</t>
  </si>
  <si>
    <t>317.</t>
  </si>
  <si>
    <t>318.</t>
  </si>
  <si>
    <t>319.</t>
  </si>
  <si>
    <t>320.</t>
  </si>
  <si>
    <t>321.</t>
  </si>
  <si>
    <t>322.</t>
  </si>
  <si>
    <t>323.</t>
  </si>
  <si>
    <t>324.</t>
  </si>
  <si>
    <t>325.</t>
  </si>
  <si>
    <t>327.</t>
  </si>
  <si>
    <t>328.</t>
  </si>
  <si>
    <t>329.</t>
  </si>
  <si>
    <t>330.</t>
  </si>
  <si>
    <t>331.</t>
  </si>
  <si>
    <t>332.</t>
  </si>
  <si>
    <t>333.</t>
  </si>
  <si>
    <t>334.</t>
  </si>
  <si>
    <t>335.</t>
  </si>
  <si>
    <t>336.</t>
  </si>
  <si>
    <t>337.</t>
  </si>
  <si>
    <t>338.</t>
  </si>
  <si>
    <t>Spółdzielnia Energetyczna PRIME 17</t>
  </si>
  <si>
    <t>Spółdzielnia Energetyczna PRIME 18</t>
  </si>
  <si>
    <t>ul. Bojkowska 37P
44-100 Gliwice
woj. śląskie</t>
  </si>
  <si>
    <t>0001208204</t>
  </si>
  <si>
    <t>0001207876</t>
  </si>
  <si>
    <t>631-273-67-77</t>
  </si>
  <si>
    <t>631-273-66-71</t>
  </si>
  <si>
    <t>gmina Gniew, powiat tczewski
gmina Smętowo Graniczne, powiat starogardzki</t>
  </si>
  <si>
    <t>gmina Golub-Dobrzyń, powiat golubsko-dobrzyński</t>
  </si>
  <si>
    <t>Spółdzielnia Energetyczna Gminy Ulanów</t>
  </si>
  <si>
    <t>0001208512</t>
  </si>
  <si>
    <t>602-015-26-38</t>
  </si>
  <si>
    <t>ul. Rynek 5
37-410 Ulanów
woj. podkarpackie</t>
  </si>
  <si>
    <t>gmina Ulanów, powiat niżański</t>
  </si>
  <si>
    <t>Spółdzielnia Energetyczna PRIME 1</t>
  </si>
  <si>
    <t>Spółdzielnia Energetyczna Kuryłówka</t>
  </si>
  <si>
    <t>0001200347</t>
  </si>
  <si>
    <t>816-172-24-12</t>
  </si>
  <si>
    <t>Kuryłówka 528
37-303 Kuryłówka
woj. podkarpackie</t>
  </si>
  <si>
    <t>gmina Kuryłówka, powiat leżajski</t>
  </si>
  <si>
    <t>631-273-70-09</t>
  </si>
  <si>
    <t>0001209155</t>
  </si>
  <si>
    <t>gmina Czerwin, powiat ostrołęcki</t>
  </si>
  <si>
    <t>339.</t>
  </si>
  <si>
    <t>SPE/344/2025</t>
  </si>
  <si>
    <t>Spółdzielnia Energetyczna PRIME 9</t>
  </si>
  <si>
    <t>0001208483</t>
  </si>
  <si>
    <t>631-273-68-43</t>
  </si>
  <si>
    <t>gmina Węgorzyno, powiat łobeski</t>
  </si>
  <si>
    <t>340.</t>
  </si>
  <si>
    <t>341.</t>
  </si>
  <si>
    <t>342.</t>
  </si>
  <si>
    <t>SPE/333/2025</t>
  </si>
  <si>
    <t>SPE/337/2025</t>
  </si>
  <si>
    <t>SPE/341/2025</t>
  </si>
  <si>
    <t>Spółdzielnia Energetyczna PRIME 8</t>
  </si>
  <si>
    <t>Spółdzielnia Energetyczna PRIME 13</t>
  </si>
  <si>
    <t>Spółdzielnia Energetyczna PRIME 21</t>
  </si>
  <si>
    <t>0001207544</t>
  </si>
  <si>
    <t>0001207095</t>
  </si>
  <si>
    <t>0001207090</t>
  </si>
  <si>
    <t>631-273-66-13</t>
  </si>
  <si>
    <t>631-273-64-58</t>
  </si>
  <si>
    <t>631-273-64-35</t>
  </si>
  <si>
    <t>gmina Iława, powiat iławski</t>
  </si>
  <si>
    <t>gmina Borzytuchom, powiat bytowski</t>
  </si>
  <si>
    <t>343.</t>
  </si>
  <si>
    <t>SPE/355/2025</t>
  </si>
  <si>
    <t>Spółdzielnia Energetyczna NIMIKO</t>
  </si>
  <si>
    <t>ul. Parkowa 9/4
81-549 Gdynia
woj. pomorskie</t>
  </si>
  <si>
    <t>0001209437</t>
  </si>
  <si>
    <t>586-242-48-58</t>
  </si>
  <si>
    <t>gmina Nowa Wieś Lęborska</t>
  </si>
  <si>
    <t>344.</t>
  </si>
  <si>
    <t>SPE/351/2025</t>
  </si>
  <si>
    <t>Spółdzielnia Energetyczna BNF</t>
  </si>
  <si>
    <t>ul. Wypoczynkowa 4/18
80-341 Gdańsk
woj. pomorskie</t>
  </si>
  <si>
    <t>0001209503</t>
  </si>
  <si>
    <t>584-287-77-81</t>
  </si>
  <si>
    <t>gmina Łęczyce, powiat wejherowski</t>
  </si>
  <si>
    <t>345.</t>
  </si>
  <si>
    <t>SPE/362/2025</t>
  </si>
  <si>
    <t>Spółdzielnia Energetyczna Koźmin Wielkopolski</t>
  </si>
  <si>
    <t>ul. Stary Rynek 11
63-720 Koźmin Wielkopolski
woj. wielkopolskie</t>
  </si>
  <si>
    <t>621-185-39-32</t>
  </si>
  <si>
    <t>0001207186</t>
  </si>
  <si>
    <t>gmina Koźmin Wielkopolski, powiat krotoszyński</t>
  </si>
  <si>
    <t>346.</t>
  </si>
  <si>
    <t>SPE/361/2025</t>
  </si>
  <si>
    <t>Spółdzielnia Energetyczna Gminy Ostrów</t>
  </si>
  <si>
    <t>Ostrów 225
39-103 Ostrów
woj. podkarpackie</t>
  </si>
  <si>
    <t>0001207765</t>
  </si>
  <si>
    <t>818-174-14-82</t>
  </si>
  <si>
    <t>347.</t>
  </si>
  <si>
    <t>SPE/360/2025</t>
  </si>
  <si>
    <t>Spółdzielnia Energetyczna PRIME 5</t>
  </si>
  <si>
    <t>631-273-67-48</t>
  </si>
  <si>
    <t>0001207910</t>
  </si>
  <si>
    <t>gmina Wyry, powiat mikołowski</t>
  </si>
  <si>
    <t>348.</t>
  </si>
  <si>
    <t>SPE/358/2025</t>
  </si>
  <si>
    <t>Spółdzielnia Energetyczna Gminy Krynicy-Zdroju</t>
  </si>
  <si>
    <t>ul. Józefa Ignacego Kraszewskiego 7
33-380 Krynica-Zdrój
woj. małopolskie</t>
  </si>
  <si>
    <t>734-366-21-35</t>
  </si>
  <si>
    <t>0001198616</t>
  </si>
  <si>
    <t>gmina Krynica-Zdrój, powiat nowosądecki</t>
  </si>
  <si>
    <t>SPE/356/2025</t>
  </si>
  <si>
    <t>349.</t>
  </si>
  <si>
    <t>Spółdzielnia Energetyczna „Przytycka Społeczność Energetyczna”</t>
  </si>
  <si>
    <t>ul. Zachęta 57
26-650 Przytyk
woj. mazowieckie</t>
  </si>
  <si>
    <t>948-265-59-15</t>
  </si>
  <si>
    <t>0001204562</t>
  </si>
  <si>
    <t>gmina Przytyk, powiat radomski</t>
  </si>
  <si>
    <t>SPE/323/2025</t>
  </si>
  <si>
    <t>Spółdzielnia Energetyczna Zielona Września</t>
  </si>
  <si>
    <t>0001188567</t>
  </si>
  <si>
    <t>789-180-82-32</t>
  </si>
  <si>
    <t>SPE/340/2025</t>
  </si>
  <si>
    <t>Spółdzielnia Energetyczna PRIME 14</t>
  </si>
  <si>
    <t>0001207290</t>
  </si>
  <si>
    <t>631-273-64-93</t>
  </si>
  <si>
    <t>ul. Ratuszowa 1
62-300 Września
woj. wielkopolskie</t>
  </si>
  <si>
    <t>SPE/371/2025</t>
  </si>
  <si>
    <t>Spółdzielnia Energetyczna PRIME 12</t>
  </si>
  <si>
    <t>0001208203</t>
  </si>
  <si>
    <t>631-273-67-60</t>
  </si>
  <si>
    <t>gmina Sabnie, powiat sokołowski</t>
  </si>
  <si>
    <t>SPE/350/2025</t>
  </si>
  <si>
    <t>Spółdzielnia Energetyczna Gminy Łańcut</t>
  </si>
  <si>
    <t>ul. Adama Mickiewicza 2A
37-100 Łańcut
woj. podkarpackie</t>
  </si>
  <si>
    <t>0001194064</t>
  </si>
  <si>
    <t>815-182-48-26</t>
  </si>
  <si>
    <t>gmina Łańcut, powiat łańcucki</t>
  </si>
  <si>
    <t>350.</t>
  </si>
  <si>
    <t>351.</t>
  </si>
  <si>
    <t>352.</t>
  </si>
  <si>
    <t>353.</t>
  </si>
  <si>
    <t>354.</t>
  </si>
  <si>
    <t>355.</t>
  </si>
  <si>
    <t>SPE/367/2025</t>
  </si>
  <si>
    <t>Spółdzielnia Energetyczna Gminy Górzno</t>
  </si>
  <si>
    <t>ul. Jana Pawła II 10
08-404 Górzno
woj. mazowieckie</t>
  </si>
  <si>
    <t>0001209059</t>
  </si>
  <si>
    <t>826-223-04-32</t>
  </si>
  <si>
    <t>gmina Górzno, powiat garwoliński</t>
  </si>
  <si>
    <t>SPE/339/2025</t>
  </si>
  <si>
    <t>Spółdzielnia Energetyczna „Myślenicka Spółdzielnia Energetyczna” w Myślenicach</t>
  </si>
  <si>
    <t>ul. Rynek 8/9
32-400 Myślenice
woj. małopolskie</t>
  </si>
  <si>
    <t>0001205695</t>
  </si>
  <si>
    <t>681-211-60-32</t>
  </si>
  <si>
    <t>gmina Myślenice, powiat myślenicki</t>
  </si>
  <si>
    <t>SPE/363/2025</t>
  </si>
  <si>
    <t>Mirzecka Spółdzielnia Energetyczna</t>
  </si>
  <si>
    <t>356.</t>
  </si>
  <si>
    <t>357.</t>
  </si>
  <si>
    <t>Mirzec Stary 9
27-220 Mirzec
woj. świętokrzyskie</t>
  </si>
  <si>
    <t>0001203081</t>
  </si>
  <si>
    <t>664-215-94-61</t>
  </si>
  <si>
    <t>gmina Mirzec, powiat starachowicki</t>
  </si>
  <si>
    <t>358.</t>
  </si>
  <si>
    <t>SPE/377/2025</t>
  </si>
  <si>
    <t>Spółdzielnia Energetyczna Powiatu Koszalińskiego</t>
  </si>
  <si>
    <t>ul. Racławicka 13
75-620 Koszalin
woj. zachodniopomorskie</t>
  </si>
  <si>
    <t>669-258-87-50</t>
  </si>
  <si>
    <t>0001202987</t>
  </si>
  <si>
    <t>gmina Manowo, powiat koszaliński</t>
  </si>
  <si>
    <t>SPE/349/2025</t>
  </si>
  <si>
    <t>Spółdzielnia Energetyczna Gminy Dobrcz</t>
  </si>
  <si>
    <t>ul. Długa 50
86-022 Dobrcz
woj. kujawsko-pomorskie</t>
  </si>
  <si>
    <t>0001206806</t>
  </si>
  <si>
    <t>554-304-20-86</t>
  </si>
  <si>
    <t>gmina Dobrcz, powiat bydgoski</t>
  </si>
  <si>
    <t>SPE/366/2025</t>
  </si>
  <si>
    <t>Spółdzielnia Energetyczna Powiatu Gostyńskiego</t>
  </si>
  <si>
    <t>gmina Krobia, powiat gostyński</t>
  </si>
  <si>
    <t>0001209113</t>
  </si>
  <si>
    <t>696-191-19-70</t>
  </si>
  <si>
    <t>Mińska Spółdzielnia Energetyczna - MSE</t>
  </si>
  <si>
    <t>SPE/342/2025</t>
  </si>
  <si>
    <t>ul. Józefa Chełmońskiego 14
05-300 Mińsk Mazowiecki
woj. mazowieckie</t>
  </si>
  <si>
    <t>0001207657</t>
  </si>
  <si>
    <t>822-242-07-12</t>
  </si>
  <si>
    <t>gmina Mińsk Mazowiecki, powiat miński</t>
  </si>
  <si>
    <t>SPE/385/2025</t>
  </si>
  <si>
    <t>Spółdzielnia Energetyczna Benefit-2</t>
  </si>
  <si>
    <t>0001199559</t>
  </si>
  <si>
    <t>972-137-08-26</t>
  </si>
  <si>
    <t>gmina Osie, powiat świecki</t>
  </si>
  <si>
    <t>SPE/388/2025</t>
  </si>
  <si>
    <t>Karczewska Spółdzielnia Energetyczna 
Zielona Energia</t>
  </si>
  <si>
    <t>ul. Ciepłownicza 1
05-480 Karczew
woj. mazowieckie</t>
  </si>
  <si>
    <t>0001202674</t>
  </si>
  <si>
    <t>532-212-19-18</t>
  </si>
  <si>
    <t>gmina Karczew, powiat otwocki</t>
  </si>
  <si>
    <t>Spółdzielnia Energetyczna Ziemi Chełmskiej</t>
  </si>
  <si>
    <t>SPE/389/2025</t>
  </si>
  <si>
    <t>ul. Rynek 30
22-120 Wojsławice
woj. lubelskie</t>
  </si>
  <si>
    <t>0000793963</t>
  </si>
  <si>
    <t>563-243-88-68</t>
  </si>
  <si>
    <t>gmina Wojsławice, powiat chełmski</t>
  </si>
  <si>
    <t>359.</t>
  </si>
  <si>
    <t>360.</t>
  </si>
  <si>
    <t>361.</t>
  </si>
  <si>
    <t>362.</t>
  </si>
  <si>
    <t>363.</t>
  </si>
  <si>
    <t>364.</t>
  </si>
  <si>
    <t>SPE/381/2025</t>
  </si>
  <si>
    <t>Spółdzielnia Energetyczna Gminy Wojaszówka</t>
  </si>
  <si>
    <t>Wojaszówka 115
38-471 Wojaszówka
woj. podkarpackie</t>
  </si>
  <si>
    <t>684-268-54-67</t>
  </si>
  <si>
    <t>0001205536</t>
  </si>
  <si>
    <t>gmina Wojaszówka, powiat krośnieński</t>
  </si>
  <si>
    <t>SPE/380/2025</t>
  </si>
  <si>
    <t>Spółdzielnia Energetyczna „Jasiołka”</t>
  </si>
  <si>
    <t>ul. Kościuszki 21
38-450 Dukla
woj. podkarpackie</t>
  </si>
  <si>
    <t>684-267-77-81</t>
  </si>
  <si>
    <t>0001117503</t>
  </si>
  <si>
    <t>gmina Dukla, powiat krośnieński</t>
  </si>
  <si>
    <t>365.</t>
  </si>
  <si>
    <t>366.</t>
  </si>
  <si>
    <t>SPE/299/2025</t>
  </si>
  <si>
    <t>Spółdzielnia Energetyczna Bobrowice</t>
  </si>
  <si>
    <t>Bobrowice 131
66-627 Bobrowice
woj. lubuskie</t>
  </si>
  <si>
    <t>0001200257</t>
  </si>
  <si>
    <t>926-169-63-53</t>
  </si>
  <si>
    <t>gmina Bobrowice, powiat krośnieński</t>
  </si>
  <si>
    <t>367.</t>
  </si>
  <si>
    <t>368.</t>
  </si>
  <si>
    <t>SPE/386/2025</t>
  </si>
  <si>
    <t>Spółdzielnia Energetyczna PRIME 20</t>
  </si>
  <si>
    <t>0001208206</t>
  </si>
  <si>
    <t>631-273-67-83</t>
  </si>
  <si>
    <t>gmina Międzyrzec Podlaski, powiat bialski</t>
  </si>
  <si>
    <t>SPE/379/2025</t>
  </si>
  <si>
    <t>Spółdzielnia Energetyczna Naturalnie Łubniany</t>
  </si>
  <si>
    <t>ul. Opolska 104
46-024 Łubniany
woj. opolskie</t>
  </si>
  <si>
    <t>991-056-38-39</t>
  </si>
  <si>
    <t>0001204738</t>
  </si>
  <si>
    <t>gmina Łubniany, powiat opolski</t>
  </si>
  <si>
    <t>SPE/370/2025</t>
  </si>
  <si>
    <t>Spółdzielnia Energetyczna Kleszczów</t>
  </si>
  <si>
    <t>ul. Główna 47
97-410 Kleszczów
woj. łódzkie</t>
  </si>
  <si>
    <t>0001207238</t>
  </si>
  <si>
    <t>769-225-53-45</t>
  </si>
  <si>
    <t>gmina Kleszczów, powiat bełchatowski</t>
  </si>
  <si>
    <t>SPE/368/2025</t>
  </si>
  <si>
    <t>Spółdzielnia Energetyczna Radowo Małe</t>
  </si>
  <si>
    <t>Radowo Małe 21
72-314 Radowo Małe
woj. zachodniopomorskie</t>
  </si>
  <si>
    <t>0001203967</t>
  </si>
  <si>
    <t>253-036-82-46</t>
  </si>
  <si>
    <t>gmina Radowo Małe, powiat łobeski</t>
  </si>
  <si>
    <t>SPE/348/2025</t>
  </si>
  <si>
    <t>Spółdzielnia Energetyczna „Wspólna Moc”</t>
  </si>
  <si>
    <t>Gawłuszowice 5A
39-307 Gawłuszowice
woj. podkarpackie</t>
  </si>
  <si>
    <t>0001206955</t>
  </si>
  <si>
    <t>817-222-32-56</t>
  </si>
  <si>
    <t>gmina Gawłuszowice, powiat mielecki</t>
  </si>
  <si>
    <t>SPE/390/2025</t>
  </si>
  <si>
    <t>Spółdzielnia Energetyczna Ziemi Chełmskiej III</t>
  </si>
  <si>
    <t>Leśniowice 21A
22-122 Leśniowice
woj. lubelskie</t>
  </si>
  <si>
    <t>563-244-23-50</t>
  </si>
  <si>
    <t>0000857171</t>
  </si>
  <si>
    <t>gmina Leśniowice, powiat chełmski</t>
  </si>
  <si>
    <t>369.</t>
  </si>
  <si>
    <t>370.</t>
  </si>
  <si>
    <t>371.</t>
  </si>
  <si>
    <t>372.</t>
  </si>
  <si>
    <t>373.</t>
  </si>
  <si>
    <t>374.</t>
  </si>
  <si>
    <t>SPE/373/2025</t>
  </si>
  <si>
    <t>Spółdzielnia Energetyczna Gminy Bochnia</t>
  </si>
  <si>
    <t>ul. Kazimierza Wielkiego 26
32-700 Bochnia
woj. małopolskie</t>
  </si>
  <si>
    <t>868-200-22-06</t>
  </si>
  <si>
    <t>0001199344</t>
  </si>
  <si>
    <t xml:space="preserve">gmina Bochnia, powiat bocheński </t>
  </si>
  <si>
    <t>375.</t>
  </si>
  <si>
    <t>SPE/372/2025</t>
  </si>
  <si>
    <t>Spółdzielnia Energetyczna Gminy Ożarów</t>
  </si>
  <si>
    <t>gmina Ożarów, powiat opatowski</t>
  </si>
  <si>
    <t>świętokrzyskie</t>
  </si>
  <si>
    <t>ul. Stodolna 1
27-530 Ożarów
woj. świętokrzyskie</t>
  </si>
  <si>
    <t>0001208226</t>
  </si>
  <si>
    <t>863-171-20-85</t>
  </si>
  <si>
    <t>376.</t>
  </si>
  <si>
    <t>SPE/392/2025</t>
  </si>
  <si>
    <t>Spółdzielnia Energetyczna Ziębice</t>
  </si>
  <si>
    <t>0001202105</t>
  </si>
  <si>
    <t>887-183-17-77</t>
  </si>
  <si>
    <t>gmina Ziębice, powiat ząbkowicki</t>
  </si>
  <si>
    <t>dolnośląskie</t>
  </si>
  <si>
    <t>ul. Przemysłowa 10
57-220 Ziębice
woj. dolnośląskie</t>
  </si>
  <si>
    <t>377.</t>
  </si>
  <si>
    <t>SPE/375/2025</t>
  </si>
  <si>
    <t>Spółdzielnia Energetyczna „Wspólna Energia” 
w Morawicy</t>
  </si>
  <si>
    <t>862-165-11-23</t>
  </si>
  <si>
    <t>0000996384</t>
  </si>
  <si>
    <t>ul. Kielecka 9
26-026 Morawica
woj. świętokrzyskie</t>
  </si>
  <si>
    <t>gmina Morawica, powiat kielecki, województwo świętokrzyskie</t>
  </si>
  <si>
    <t>378.</t>
  </si>
  <si>
    <t>SPE/395/2025</t>
  </si>
  <si>
    <t>Spółdzielnia Energetyczna SILAT Energia</t>
  </si>
  <si>
    <t>ul. Mińska 33
05-332 Siennica
woj. mazowieckie</t>
  </si>
  <si>
    <t>822-242-06-00</t>
  </si>
  <si>
    <t>0001205599</t>
  </si>
  <si>
    <t>gmina Latowicz, powiat miński</t>
  </si>
  <si>
    <t>379.</t>
  </si>
  <si>
    <t>SPE/374/2025</t>
  </si>
  <si>
    <t>Spółdzielnia Energetyczna PROWOD</t>
  </si>
  <si>
    <t>gmina Dobrzeń Wielki, powiat opolski
gmina Murów, powiat opolski</t>
  </si>
  <si>
    <t>ul. Rynek 4
46-082 Kup
woj. opolskie</t>
  </si>
  <si>
    <t>0001205788</t>
  </si>
  <si>
    <t>991-056-38-51</t>
  </si>
  <si>
    <t>380.</t>
  </si>
  <si>
    <t>381.</t>
  </si>
  <si>
    <t>SPE/376/2025</t>
  </si>
  <si>
    <t>SPE/378/2025</t>
  </si>
  <si>
    <t>Rogozińska Spółdzielnia Energetyczna</t>
  </si>
  <si>
    <t>ul. Nowa 2
64-610 Rogoźno
woj. wielkopolskie</t>
  </si>
  <si>
    <t>606-012-17-62</t>
  </si>
  <si>
    <t>0001204112</t>
  </si>
  <si>
    <t>gmina Rogoźno, powiat obornicki</t>
  </si>
  <si>
    <t>Spółdzielnia Energetyczna Powiatu Mieleckiego</t>
  </si>
  <si>
    <t>ul. Wyspiańskiego 6
39-300 Mielec
woj. podkarpackie</t>
  </si>
  <si>
    <t>817-222-27-59</t>
  </si>
  <si>
    <t>0001200578</t>
  </si>
  <si>
    <t>gmina Przecław, powiat mielecki</t>
  </si>
  <si>
    <t>382.</t>
  </si>
  <si>
    <t>383.</t>
  </si>
  <si>
    <t>384.</t>
  </si>
  <si>
    <t>SPE/387/2025</t>
  </si>
  <si>
    <t>SPE/396/2025</t>
  </si>
  <si>
    <t>SPE/398/2025</t>
  </si>
  <si>
    <t>Spółdzielnia Energetyczna PRIME 19</t>
  </si>
  <si>
    <t>0001208068</t>
  </si>
  <si>
    <t>631-273-67-19</t>
  </si>
  <si>
    <t>gmina Brodnica, powiat brodnicki</t>
  </si>
  <si>
    <t>Spółdzielnia Energetyczna Kazimierza Wielka</t>
  </si>
  <si>
    <t>ul. Kolejowa 20
28-500 Kazimierza Wielka
woj. świętokrzyskie</t>
  </si>
  <si>
    <t>0001207869</t>
  </si>
  <si>
    <t>605-008-04-64</t>
  </si>
  <si>
    <t>gmina Kazimierza Wielka, powiat kazimierski</t>
  </si>
  <si>
    <t>Spółdzielnia Energetyczna PRIME 2</t>
  </si>
  <si>
    <t>0001208167</t>
  </si>
  <si>
    <t>631-273-67-54</t>
  </si>
  <si>
    <t>SPE/400/2025</t>
  </si>
  <si>
    <t>Spółdzielnia Energetyczna Szadek</t>
  </si>
  <si>
    <t>ul. Warszawska 3
98-240 Szadek
woj. łódzkie</t>
  </si>
  <si>
    <t>0001210190</t>
  </si>
  <si>
    <t>829-175-86-09</t>
  </si>
  <si>
    <t>SPE/393/2025</t>
  </si>
  <si>
    <t>Spółdzielnia Energetyczna „Zielone Krzeszowice”</t>
  </si>
  <si>
    <t>ul. Grunwaldzka 4
32-065 Krzeszowice
woj. małopolskie</t>
  </si>
  <si>
    <t>0001210648</t>
  </si>
  <si>
    <t>513-030-80-41</t>
  </si>
  <si>
    <t>gmina Krzeszowice, powiat krakowski</t>
  </si>
  <si>
    <t>SPE/382/2025</t>
  </si>
  <si>
    <t>Spółdzielnia Energetyczna Powiatu Prudnickiego „Wspólna Energia” w Prudniku</t>
  </si>
  <si>
    <t>ul. Kościuszki 76
48-200 Prudnik
woj. opolskie</t>
  </si>
  <si>
    <t>0001207140</t>
  </si>
  <si>
    <t>755-194-55-91</t>
  </si>
  <si>
    <t>gmina Prudnik, powiat prudnicki 
gmina Biała, powiat prudnicki 
gmina Głogówek, powiat prudnicki</t>
  </si>
  <si>
    <t>385.</t>
  </si>
  <si>
    <t>SPE/383/2025</t>
  </si>
  <si>
    <t>Spółdzielnia Energetyczna Recz</t>
  </si>
  <si>
    <t>ul. Kolejowa 48
73-210 Recz
woj. zachodniopomorskie</t>
  </si>
  <si>
    <t>0001201581</t>
  </si>
  <si>
    <t>594-161-70-08</t>
  </si>
  <si>
    <t>gmina Recz, powiat choszczeński</t>
  </si>
  <si>
    <t>SPE/391/2025</t>
  </si>
  <si>
    <t>Spółdzielnia Energetyczna PRIME 6</t>
  </si>
  <si>
    <t>0001209160</t>
  </si>
  <si>
    <t>631-273-70-15</t>
  </si>
  <si>
    <t>gmina Kobylnica, powiat słupski
gmina Polanów, powiat koszaliński</t>
  </si>
  <si>
    <t>pomorskie
zachodniopomorskie</t>
  </si>
  <si>
    <t>SPE/404/2025</t>
  </si>
  <si>
    <t>Spółdzielnia Energetyczna DCSOLAR</t>
  </si>
  <si>
    <t>ul. Ławica 2
60-186 Poznań
woj. wielkopolskie</t>
  </si>
  <si>
    <t>0001209116</t>
  </si>
  <si>
    <t>779-259-84-35</t>
  </si>
  <si>
    <t>gmina Skoki, powiat wągrowiecki</t>
  </si>
  <si>
    <t>SPE/409/2025</t>
  </si>
  <si>
    <t>Wolsztyńska Spółdzielnia Energetyczna „Wroński”</t>
  </si>
  <si>
    <t>ul. Drzymały 2
64-200 Wolsztyn
woj. wielkopolskie</t>
  </si>
  <si>
    <t>0001211212</t>
  </si>
  <si>
    <t>923-174-94-41</t>
  </si>
  <si>
    <t>gmina Wolsztyn, powiat wolsztyński</t>
  </si>
  <si>
    <t>292.</t>
  </si>
  <si>
    <t>386.</t>
  </si>
  <si>
    <t>SPE/384/2025</t>
  </si>
  <si>
    <t>Spółdzielnia Energetyczna Recz 2</t>
  </si>
  <si>
    <t>0001206776</t>
  </si>
  <si>
    <t>594-161-71-32</t>
  </si>
  <si>
    <t>387.</t>
  </si>
  <si>
    <t>SPE/369/2025</t>
  </si>
  <si>
    <t>Włoszczowska Spółdzielnia Energetyczna</t>
  </si>
  <si>
    <t>ul. Kochanowskiego 1
29-100 Włoszczowa
woj. świętokrzyskie</t>
  </si>
  <si>
    <t>0001207497</t>
  </si>
  <si>
    <t>609-008-78-57</t>
  </si>
  <si>
    <t>gmina Włoszczowa, powiat włoszczowski
gmina Kluczewsko, powiat włoszczowski
gmina Krasocin, powiat włoszczowski</t>
  </si>
  <si>
    <t>388.</t>
  </si>
  <si>
    <t>SPE/394/2025</t>
  </si>
  <si>
    <t>Nadnarwiańska Spółdzielnia Energetyczna</t>
  </si>
  <si>
    <t>ul. Łomżyńska 32
18-413 Miastkowo
woj. podlaskie</t>
  </si>
  <si>
    <t>0001210529</t>
  </si>
  <si>
    <t>718-217-67-01</t>
  </si>
  <si>
    <t>gmina Miastkowo, powiat łomżyński
gmina Nowogród, powiat łomżyński
gmina Zbójna, powiat łomżyński</t>
  </si>
  <si>
    <t>389.</t>
  </si>
  <si>
    <t>SPE/411/2025</t>
  </si>
  <si>
    <t>Spółdzielnia Energetyczna Zielona Lokomotywa</t>
  </si>
  <si>
    <t>Wielgoszcz 6
73-210 Wielgoszcz
woj. zachodniopomorskie</t>
  </si>
  <si>
    <t>0001194467</t>
  </si>
  <si>
    <t>594-161-68-71</t>
  </si>
  <si>
    <t>SPE/397/2025</t>
  </si>
  <si>
    <t>SPE/406/2025</t>
  </si>
  <si>
    <t>SPE/407/2025</t>
  </si>
  <si>
    <t>390.</t>
  </si>
  <si>
    <t>391.</t>
  </si>
  <si>
    <t>392.</t>
  </si>
  <si>
    <t>393.</t>
  </si>
  <si>
    <t>Spółdzielnia WBEE 3_Bobrowniki</t>
  </si>
  <si>
    <t>0001198862</t>
  </si>
  <si>
    <t>782-296-05-92</t>
  </si>
  <si>
    <t>gmina Bobrowniki, powiat lipnowski
gmina Lubanie, powiat włocławski
gmina Fabianki, powiat włocławski</t>
  </si>
  <si>
    <t>Spółdzielnia Energetyczna Koszęcin</t>
  </si>
  <si>
    <t>ul. Powstańców Śląskich 10
42-286 Koszęcin
woj. śląskie</t>
  </si>
  <si>
    <t>0001203497</t>
  </si>
  <si>
    <t>575-191-52-11</t>
  </si>
  <si>
    <t>gmina Koszęcin, powiat lubliniecki</t>
  </si>
  <si>
    <t>Spółdzielnia Energetyczna Pomerania</t>
  </si>
  <si>
    <t>ul. Żwirowa 4E
82-500 Kwidzyn
woj. pomorskie</t>
  </si>
  <si>
    <t>0001207895</t>
  </si>
  <si>
    <t>581-198-69-19</t>
  </si>
  <si>
    <t>gmina Kwidzyn, powiat kwidzyński
gmina Gniew, powiat tczewski
gmina Sztum, powiat sztumski</t>
  </si>
  <si>
    <t>394.</t>
  </si>
  <si>
    <t>SPE/401/2025</t>
  </si>
  <si>
    <t>Spółdzielnia Energetyczna B-S Energia</t>
  </si>
  <si>
    <t>Bystra Podhalańska 467
34-235 Bystra Podhalańska
woj. małopolskie</t>
  </si>
  <si>
    <t>0001186046</t>
  </si>
  <si>
    <t>552-174-23-62</t>
  </si>
  <si>
    <t>gmina Bystra-Sidzina, powiat suski</t>
  </si>
  <si>
    <t>395.</t>
  </si>
  <si>
    <t>SPE/403/2025</t>
  </si>
  <si>
    <t>Spółdzielnia Energetyczna Gminy Więcbork</t>
  </si>
  <si>
    <t>ul. Mickiewicza 22
89-410 Więcbork
woj. kujawsko-pomorskie</t>
  </si>
  <si>
    <t>gmina Więcbork, powiat sępoleński</t>
  </si>
  <si>
    <t>0001209996</t>
  </si>
  <si>
    <t>504-008-46-90</t>
  </si>
  <si>
    <t>396.</t>
  </si>
  <si>
    <t>SPE/405/2025</t>
  </si>
  <si>
    <t>Spółdzielnia Energetyczna EkoGmina Gołcza</t>
  </si>
  <si>
    <t>Gołcza 80
32-075 Gołcza
woj. małopolskie</t>
  </si>
  <si>
    <t>0001208192</t>
  </si>
  <si>
    <t>659-156-07-09</t>
  </si>
  <si>
    <t>gmina Gołcza, powiat miechowski</t>
  </si>
  <si>
    <t>SPE/408/2025</t>
  </si>
  <si>
    <t>397.</t>
  </si>
  <si>
    <t>Spółdzielnia Energetyczna Gminy Przesmyki</t>
  </si>
  <si>
    <t>ul. 11 Listopada 13
08-109 Przesmyki
woj. mazowieckie</t>
  </si>
  <si>
    <t>0001210570</t>
  </si>
  <si>
    <t>821-270-24-32</t>
  </si>
  <si>
    <t>gmina Przesmyki, powiat siedlecki</t>
  </si>
  <si>
    <t>SPE/413/2025</t>
  </si>
  <si>
    <t>Spółdzielnia Energetyczna Zielona Energia Gminy Ciechanów</t>
  </si>
  <si>
    <t>ul. Fabryczna 8
06-400 Ciechanów
woj. mazowieckie</t>
  </si>
  <si>
    <t>0001205867</t>
  </si>
  <si>
    <t>566-204-19-63</t>
  </si>
  <si>
    <t>gmina Ciechanów, powiat ciechanowski</t>
  </si>
  <si>
    <t>SPE/410/2025</t>
  </si>
  <si>
    <t>Spółdzielnia Energetyczna „Kujawy Osie”</t>
  </si>
  <si>
    <t>ul. Dworcowa 8d
86-150 Osie
woj. kujawsko-pomorskie</t>
  </si>
  <si>
    <t>0001209582</t>
  </si>
  <si>
    <t>559-206-99-26</t>
  </si>
  <si>
    <t>gmina Osie, powiat świecki, 
gmina Jeżewo, powiat świecki,</t>
  </si>
  <si>
    <t>SPE/417/2025</t>
  </si>
  <si>
    <t>Spółdzielnia Energetyczna Wiśniowa</t>
  </si>
  <si>
    <t>Wiśniowa 150
38-124 Wiśniowa
woj. podkarpackie</t>
  </si>
  <si>
    <t>0001209909</t>
  </si>
  <si>
    <t>819-168-40-82</t>
  </si>
  <si>
    <t>gmina Wiśniowa, powiat strzyżowski</t>
  </si>
  <si>
    <t>Spółdzielnia Energetyczna Energia Środa</t>
  </si>
  <si>
    <t>SPE/422/2025</t>
  </si>
  <si>
    <t>ul. Harcerska 16
63-000 Środa Wielkopolska
woj. wielkopolskie</t>
  </si>
  <si>
    <t>0001209671</t>
  </si>
  <si>
    <t>786-173-79-29</t>
  </si>
  <si>
    <t>gmina Środa Wielkopolska, powiat średzki</t>
  </si>
  <si>
    <t>Spółdzielnia Energetyczna Gminy Radomyśl Wielki</t>
  </si>
  <si>
    <t>SPE/433/2025</t>
  </si>
  <si>
    <t>ul. Rynek 32
39-310 Radomyśl Wielki
woj. podkarpackie</t>
  </si>
  <si>
    <t>817-222-37-18</t>
  </si>
  <si>
    <t>0001212525</t>
  </si>
  <si>
    <t>gmina Radomyśl Wielki, powiat mielecki</t>
  </si>
  <si>
    <t>SPE/430/2025</t>
  </si>
  <si>
    <t>Międzygminna Spółdzielnia Energetyczna w Skoroszycach</t>
  </si>
  <si>
    <t>ul. Powstańców Śląskich 17
48-320 Skoroszyce
woj. opolskie</t>
  </si>
  <si>
    <t>0001212807</t>
  </si>
  <si>
    <t>753-248-25-23</t>
  </si>
  <si>
    <t>gmina Skoroszyce, powiat nyski 
gmina Łambinowice, powiat nyski 
gmina Pakosławice, powiat nyski</t>
  </si>
  <si>
    <t>SPE/420/2025</t>
  </si>
  <si>
    <t>Spółdzielnia Energetyczna Zielona Energia w Gminie Kluczewsko</t>
  </si>
  <si>
    <t>ul. Spółdzielcza 12
29-120 Kluczewsko
woj. świętokrzyskie</t>
  </si>
  <si>
    <t>0001210310</t>
  </si>
  <si>
    <t>609-008-79-17</t>
  </si>
  <si>
    <t>gmina Kluczewsko, powiat włoszczowski</t>
  </si>
  <si>
    <t>SPE/431/2025</t>
  </si>
  <si>
    <t>Spółdzielnia Energetyczna PWiK Wołomin</t>
  </si>
  <si>
    <t>ul. Graniczna 1
05-200 Wołomin
woj. mazowieckie</t>
  </si>
  <si>
    <t>0001179891</t>
  </si>
  <si>
    <t>125-178-97-41</t>
  </si>
  <si>
    <t>gmina Wołomin, powiat wołomiński</t>
  </si>
  <si>
    <t>398.</t>
  </si>
  <si>
    <t>SPE/434/2025</t>
  </si>
  <si>
    <t>Spółdzielnia Energetyczna Gminy Zdzieszowice</t>
  </si>
  <si>
    <t>0001213061</t>
  </si>
  <si>
    <t>199-013-54-60</t>
  </si>
  <si>
    <t>gmina Zdzieszowice, powiat krapkowicki</t>
  </si>
  <si>
    <t>SPE/415/2025</t>
  </si>
  <si>
    <t>Spółdzielnia Energetyczna „Oksza-Godziemba”</t>
  </si>
  <si>
    <t>ul. Szpitalna 15A
22-130 Siedliszcze
woj. lubelskie</t>
  </si>
  <si>
    <t>0001206402</t>
  </si>
  <si>
    <t>563-246-43-28</t>
  </si>
  <si>
    <t>gmina Rejowiec, powiat chełmski</t>
  </si>
  <si>
    <t>SPE/412/2025</t>
  </si>
  <si>
    <t>Spółdzielnia Energetyczna Eko-Gmina</t>
  </si>
  <si>
    <t>ul. Tadeusza Kościuszki 88
23-400 Biłgoraj
woj. lubelskie</t>
  </si>
  <si>
    <t>0001206893</t>
  </si>
  <si>
    <t>918-219-21-44</t>
  </si>
  <si>
    <t>lubelskie
podkarpackie</t>
  </si>
  <si>
    <t>gmina Biłgoraj, powiat biłgorajski
gmina Harasiuki, powiat niżański</t>
  </si>
  <si>
    <t>SPE/402/2025</t>
  </si>
  <si>
    <t>Spółdzielnia Energetyczna w Siedlisku</t>
  </si>
  <si>
    <t>Pl. Zamkowy 6
67-112 Siedlisko
woj. lubuskie</t>
  </si>
  <si>
    <t>925-215-19-38</t>
  </si>
  <si>
    <t>0001203738</t>
  </si>
  <si>
    <t>gmina Siedlisko, powiat nowosolski</t>
  </si>
  <si>
    <t>326.</t>
  </si>
  <si>
    <t>SPE/426/2025</t>
  </si>
  <si>
    <t>SPE/428/2025</t>
  </si>
  <si>
    <t>Spółdzielnia Energetyczna Entro Energy</t>
  </si>
  <si>
    <t>Spółdzielnia Energetyczna Janów Lubelski</t>
  </si>
  <si>
    <t>Liplas 133
32-420 Gdów
woj. małopolskie</t>
  </si>
  <si>
    <t>0001203591</t>
  </si>
  <si>
    <t>683-215-07-18</t>
  </si>
  <si>
    <t>gmina Gdów, powiat wielicki</t>
  </si>
  <si>
    <t>ul. Jana Zamoyskiego 59
23-300 Janów Lubelski
woj. lubelskie</t>
  </si>
  <si>
    <t>0001208945</t>
  </si>
  <si>
    <t>862-165-62-44</t>
  </si>
  <si>
    <t>gmina Janów Lubelski, powiat janowski</t>
  </si>
  <si>
    <t>101.</t>
  </si>
  <si>
    <t xml:space="preserve">  gmina Nowy Tomyśl, powiat nowotomyski</t>
  </si>
  <si>
    <t>SPE/414/2025</t>
  </si>
  <si>
    <t>„Spółdzielnia Energetyczna Dębnicka Energia”</t>
  </si>
  <si>
    <t>ul. Przemysłowa 1
76-248 Dębnica Kaszubska
woj. pomorskie</t>
  </si>
  <si>
    <t>0001208983</t>
  </si>
  <si>
    <t>839-326-07-87</t>
  </si>
  <si>
    <t>gmina Dębnica Kaszubska, powiat słupski</t>
  </si>
  <si>
    <t>SPE/423/2025</t>
  </si>
  <si>
    <t>Spółdzielnia Energetyczna Czarny Dunajec</t>
  </si>
  <si>
    <t>ul. Józefa Piłsudskiego 2
34-470 Czarny Dunajec
woj. małopolskie</t>
  </si>
  <si>
    <t>0001210937</t>
  </si>
  <si>
    <t>735-293-75-77</t>
  </si>
  <si>
    <t>gmina Czarny Dunajec, powiat nowotarski</t>
  </si>
  <si>
    <t>SPE/432/2025</t>
  </si>
  <si>
    <t>Spółdzielnia Energetyczna Parysów</t>
  </si>
  <si>
    <t>ul. Kościuszki 28
08-441 Parysów
woj. mazowieckie</t>
  </si>
  <si>
    <t>0001211094</t>
  </si>
  <si>
    <t>826-223-05-15</t>
  </si>
  <si>
    <t>gmina Parysów, powiat garwoliński</t>
  </si>
  <si>
    <t>SPE/435/2025</t>
  </si>
  <si>
    <t>Spółdzielnia Energetyczna Gminy Wilczyn</t>
  </si>
  <si>
    <t>ul. Strzelińska 12D
62-550 Wilczyn
woj. wielkopolskie</t>
  </si>
  <si>
    <t>0001212215</t>
  </si>
  <si>
    <t>665-308-26-50</t>
  </si>
  <si>
    <t>gmina Wilczyn, powiat koniński</t>
  </si>
  <si>
    <t xml:space="preserve">   ul. Parkowa 3
   Sepno
   64-060 Wolkowo
   woj. wielkopolskie</t>
  </si>
  <si>
    <t>Spółdzielnia Energetyczna EMABO</t>
  </si>
  <si>
    <t xml:space="preserve">gmina Granowo, powiat grodziski 
gmina Kamieniec, powiat grodziski </t>
  </si>
  <si>
    <t xml:space="preserve">gmina Kozienice, powiat kozienicki </t>
  </si>
  <si>
    <t>Spółdzielnia Energetyczna EKO-KOZIENICE</t>
  </si>
  <si>
    <t xml:space="preserve">gmina Biała, powiat prudnicki </t>
  </si>
  <si>
    <t>Bialska Spółdzielnia Energetyczna</t>
  </si>
  <si>
    <t>Spółdzielnia Energetyczna "KŁECKO"</t>
  </si>
  <si>
    <t xml:space="preserve">gmina Kłecko, powiat gnieźnieński 
gmina Mieleszyn, powiat gnieźnieński 
gmina Gniezno, powiat gnieźnieński </t>
  </si>
  <si>
    <t>gmina Strzelce Wielkie, powiat pajęczański 
gmina Nowa Brzeźnica, powiat pajęczański 
gmina Pajęczno, powiat pajęczański</t>
  </si>
  <si>
    <t>gmina Krotoszyn, powiat krotoszyński 
gmina Kobylin, powiat krotoszyński</t>
  </si>
  <si>
    <t>Krotoszyńska Spółdzielnia Energetyczna</t>
  </si>
  <si>
    <t>gmina Czarnków, powiat czarnkowsko-trzcianecki
gmina Budzyń, powiat chodzieski
gmina Ujście, powiat pilski</t>
  </si>
  <si>
    <t>gmina Ostrów, powiat ropczycko-sędziszowski</t>
  </si>
  <si>
    <t>gmina Bolesław, powiat olkuski</t>
  </si>
  <si>
    <t>SPE/427/2025</t>
  </si>
  <si>
    <t>Spółdzielnia Energetyczna Zielonki</t>
  </si>
  <si>
    <t>ul. Krakowskie Przedmieście 116
32-087 Zielonki
woj. małopolskie</t>
  </si>
  <si>
    <t>0001205256</t>
  </si>
  <si>
    <t>513-030-74-78</t>
  </si>
  <si>
    <t>gmina Zielonki, powiat krakowski</t>
  </si>
  <si>
    <t>Spółdzielnia Energetyczna „TS-ENERGA”</t>
  </si>
  <si>
    <t>SPE/425/2025</t>
  </si>
  <si>
    <t>ul. Przemysłowa 4
64-810 Kaczory
woj. wielkopolskie</t>
  </si>
  <si>
    <t>0001210791</t>
  </si>
  <si>
    <t>764-272-85-92</t>
  </si>
  <si>
    <t>SPE/419/2025</t>
  </si>
  <si>
    <t>Spółdzielnia Energetyczna Dziwnów</t>
  </si>
  <si>
    <t>ul. Szosowa 5
72-420 Dziwnów
woj. zachodniopomorskie</t>
  </si>
  <si>
    <t>0001212895</t>
  </si>
  <si>
    <t>986-026-74-40</t>
  </si>
  <si>
    <t>gmina Dziwnów, powiat kamieński</t>
  </si>
  <si>
    <t>SPE/438/2025</t>
  </si>
  <si>
    <t>Energia Spółdzielcza Lipno – Święciechowa - Wschowa</t>
  </si>
  <si>
    <t>ul. Św. Marcin 1
Wilkowice
64-115 Święciechowa
woj. wielkopolskie</t>
  </si>
  <si>
    <t>0001209069</t>
  </si>
  <si>
    <t>697-241-15-15</t>
  </si>
  <si>
    <t>gmina Lipno, powiat leszczyński</t>
  </si>
  <si>
    <t>399.</t>
  </si>
  <si>
    <t>SPE/424/2025</t>
  </si>
  <si>
    <t>Nasza Spółdzielnia Energetyczna Łomianki</t>
  </si>
  <si>
    <t>ul. Armii Krajowej 19
05-092 Łomianki
woj. mazowieckie</t>
  </si>
  <si>
    <t>0001195413</t>
  </si>
  <si>
    <t>118-231-45-02</t>
  </si>
  <si>
    <t>gmina Łomianki, powiat warszawski zachodni</t>
  </si>
  <si>
    <t>SPE/429/2025</t>
  </si>
  <si>
    <t>Iłowska Spółdzielnia Energetyczna H2OZE</t>
  </si>
  <si>
    <t>ul. Ogrodowa 9
68-120 Iłowa
woj. lubuskie</t>
  </si>
  <si>
    <t>0001211811</t>
  </si>
  <si>
    <t>924-192-98-83</t>
  </si>
  <si>
    <t>gmina Iłowa, powiat żagański</t>
  </si>
  <si>
    <t>400.</t>
  </si>
  <si>
    <t>SPE/436/2025</t>
  </si>
  <si>
    <t>Spółdzielnia Energetyczna ,,Kaszubskie Centrum Energii Gminy Szemud”</t>
  </si>
  <si>
    <t>588-253-96-13</t>
  </si>
  <si>
    <t>0001207645</t>
  </si>
  <si>
    <t>ul. Samorządowa 1
84-217 Szemud
woj. pomorskie</t>
  </si>
  <si>
    <t>gmina Szemud, powiat wejherowski</t>
  </si>
  <si>
    <t>SPE/416/2025</t>
  </si>
  <si>
    <t>Spółdzielnia Energetyczna Berlinka</t>
  </si>
  <si>
    <t>ul. Aleja Wojska Polskiego 1
77-300 Człuchów
woj. pomorskie</t>
  </si>
  <si>
    <t>gmina Człuchów, powiat człuchowski
gmina Czarne, powiat człuchowski</t>
  </si>
  <si>
    <t>843-163-32-34</t>
  </si>
  <si>
    <t>0001208947</t>
  </si>
  <si>
    <t>402.</t>
  </si>
  <si>
    <t>SPE/399/2025</t>
  </si>
  <si>
    <t>Spółdzielnia Energetyczna PESSA Sejny</t>
  </si>
  <si>
    <t>Folwark-Berżniki 8A
16-500 Sejny
woj. podlaskie</t>
  </si>
  <si>
    <t>gmina Puńsk, powiat sejneński</t>
  </si>
  <si>
    <t>0001195925</t>
  </si>
  <si>
    <t>844-239-03-73</t>
  </si>
  <si>
    <t>Spółdzielnia Energetyczna Gminy Gdów</t>
  </si>
  <si>
    <t>ul. Rynek 26
32-420 Gdów
woj. małopolskie</t>
  </si>
  <si>
    <t>SPE/439/2025</t>
  </si>
  <si>
    <t>0001211901</t>
  </si>
  <si>
    <t>683-215-17-64</t>
  </si>
  <si>
    <t>SPE/440/2025</t>
  </si>
  <si>
    <t>Spółdzielni Energetycznej GREENEC Wolbórz-Moszczenica-Grabica</t>
  </si>
  <si>
    <t>0001209388</t>
  </si>
  <si>
    <t>771-294-15-24</t>
  </si>
  <si>
    <t>gmina Wolbórz, powiat piotrkowski 
gmina Moszczenica, powiat piotrkowski 
gmina Grabica, powiat piotrkowski</t>
  </si>
  <si>
    <t>SPE/442/2025</t>
  </si>
  <si>
    <t>Spółdzielnia Energetyczna Sunrise</t>
  </si>
  <si>
    <t>0001210719</t>
  </si>
  <si>
    <t>841-174-36-00</t>
  </si>
  <si>
    <t>gmina Nowa Wieś Lęborska, powiat lęborski</t>
  </si>
  <si>
    <t>Spółdzielnia Energetyczna w Sulmierzycach</t>
  </si>
  <si>
    <t>ul. Urzędowa 1
98-338 Sulmierzyce
woj. łódzkie</t>
  </si>
  <si>
    <t>ul. Świętokrzyska 5/3
97-320 Wolbórz
woj. łódzkie</t>
  </si>
  <si>
    <t>ul. Miodowa 3
84-351 Krępa Kaszubska
woj. pomorskie</t>
  </si>
  <si>
    <t>0001212476</t>
  </si>
  <si>
    <t>508-010-44-47</t>
  </si>
  <si>
    <t>403.</t>
  </si>
  <si>
    <t>404.</t>
  </si>
  <si>
    <t>405.</t>
  </si>
  <si>
    <t>406.</t>
  </si>
  <si>
    <t>407.</t>
  </si>
  <si>
    <t>SPE/418/2025</t>
  </si>
  <si>
    <t>Spółdzielnia Energetyczna CED-MOR</t>
  </si>
  <si>
    <t>Plac Wolności 1
74-520 Cedynia
woj. zachodniopomorskie</t>
  </si>
  <si>
    <t>858-189-19-37</t>
  </si>
  <si>
    <t>0001210961</t>
  </si>
  <si>
    <t>gmina Cedynia, powiat gryfiński
gmina Moryń, powiat gryfiński</t>
  </si>
  <si>
    <t>408.</t>
  </si>
  <si>
    <t>Spółdzielnia Energetyczna Powiatu Koszalińskiego - Północ</t>
  </si>
  <si>
    <t>SPE/452/2025</t>
  </si>
  <si>
    <t>0001212870</t>
  </si>
  <si>
    <t>669-258-96-89</t>
  </si>
  <si>
    <t>gmina Mielno, powiat koszaliński</t>
  </si>
  <si>
    <t>SPE/437/2025</t>
  </si>
  <si>
    <t>Spółdzielnia Energetyczna Rzgów</t>
  </si>
  <si>
    <t>ul. Konińska 8
62-586 Rzgów
woj. wielkopolskie</t>
  </si>
  <si>
    <t>0001213055</t>
  </si>
  <si>
    <t>665-308-26-67</t>
  </si>
  <si>
    <t>gmina Rzgów, powiat koniński</t>
  </si>
  <si>
    <t>SPE/450/2025</t>
  </si>
  <si>
    <t>Spółdzielnia Energetyczna GREENEC-ELBRUS</t>
  </si>
  <si>
    <t>0001207817</t>
  </si>
  <si>
    <t>771-294-14-35</t>
  </si>
  <si>
    <t>gmina Modliborzyce, powiat janowski</t>
  </si>
  <si>
    <t>SPE/447/2025</t>
  </si>
  <si>
    <t>Wielkopolska Spółdzielnia Energetyczna</t>
  </si>
  <si>
    <t>gmina Białośliwie, powiat pilski</t>
  </si>
  <si>
    <t>Pobórka Mała 15
89-340 Białośliwie
woj. wielkopolskie</t>
  </si>
  <si>
    <t>764-272-84-74</t>
  </si>
  <si>
    <t>0001208565</t>
  </si>
  <si>
    <t>SPE/456/2025</t>
  </si>
  <si>
    <t>Gminna Spółdzielnia Energetyczna w Adamówce</t>
  </si>
  <si>
    <t>Adamówka 97
37-534 Adamówka
woj. podkarpackie</t>
  </si>
  <si>
    <t>0001210973</t>
  </si>
  <si>
    <t>794-184-40-53</t>
  </si>
  <si>
    <t>gmina Adamówka, powiat przeworski</t>
  </si>
  <si>
    <t>SPE/446/2025</t>
  </si>
  <si>
    <t>Spółdzielnia Energetyczna Gminy Książki</t>
  </si>
  <si>
    <t>ul. Bankowa 4
87-222 Książki
woj. kujawsko-pomorskie</t>
  </si>
  <si>
    <t>0001212380</t>
  </si>
  <si>
    <t>878-181-18-83</t>
  </si>
  <si>
    <t>gmina Książki, powiat wąbrzeski</t>
  </si>
  <si>
    <t>SPE/458/2025</t>
  </si>
  <si>
    <t>Łącka Spółdzielnia Energetyczna</t>
  </si>
  <si>
    <t>Łącko 445
33-390 Łącko
woj. małopolskie</t>
  </si>
  <si>
    <t>gmina Łącko, powiat nowosądecki</t>
  </si>
  <si>
    <t>0001205288</t>
  </si>
  <si>
    <t>734-366-40-68</t>
  </si>
  <si>
    <t>SPE/444/2025</t>
  </si>
  <si>
    <t>Rokietnicka Spółdzielnia Energetyczna</t>
  </si>
  <si>
    <t>ul. Golęcińska 1
62-090 Rokietnica
woj. wielkopolskie</t>
  </si>
  <si>
    <t>0001213547</t>
  </si>
  <si>
    <t>781-210-23-03</t>
  </si>
  <si>
    <t>gmina Rokietnica, powiat poznański</t>
  </si>
  <si>
    <t>SPE/443/2025</t>
  </si>
  <si>
    <t>Spółdzielnia Energetyczna Gminy Somonino</t>
  </si>
  <si>
    <t>ul. Ceynowy 21
83-314 Somonino
woj. pomorskie</t>
  </si>
  <si>
    <t>0001210734</t>
  </si>
  <si>
    <t>589-210-75-71</t>
  </si>
  <si>
    <t>gmina Somonino, powiat kartuski</t>
  </si>
  <si>
    <t>409.</t>
  </si>
  <si>
    <t>410.</t>
  </si>
  <si>
    <t>411.</t>
  </si>
  <si>
    <t>412.</t>
  </si>
  <si>
    <t>SPE/457/2025</t>
  </si>
  <si>
    <t>Spółdzielnia Energetyczna EKO Kurowice</t>
  </si>
  <si>
    <t>ul. Mozaikowa 11
93-649 Łódź
woj. łódzkie</t>
  </si>
  <si>
    <t>0001212397</t>
  </si>
  <si>
    <t>982-039-55-22</t>
  </si>
  <si>
    <t>gmina Brójce, powiat łódzki wschodni</t>
  </si>
  <si>
    <t>413.</t>
  </si>
  <si>
    <t>SPE/449/2025</t>
  </si>
  <si>
    <t>gmina Bychawa, powiat lubelski</t>
  </si>
  <si>
    <t>0001212934</t>
  </si>
  <si>
    <t>Bychawska Spółdzielnia Energetyczna</t>
  </si>
  <si>
    <t>ul. Macieja Rataja 6
23-100 Bychawa
woj. lubelskie</t>
  </si>
  <si>
    <t>713-314-25-76</t>
  </si>
  <si>
    <t>414.</t>
  </si>
  <si>
    <t>SPE/459/2025</t>
  </si>
  <si>
    <t>Spółdzielnia Energetyczna „Jaraczewska Spółdzielnia Energetyczna”</t>
  </si>
  <si>
    <t>ul. Jarocińska 1
63-233 Jaraczewo
woj. wielkopolskie</t>
  </si>
  <si>
    <t>617-223-51-46</t>
  </si>
  <si>
    <t>0001205508</t>
  </si>
  <si>
    <t>gmina Jaraczewo, powiat jarociński</t>
  </si>
  <si>
    <t>SPE/448/2025</t>
  </si>
  <si>
    <t>Spółdzielnia Energetyczna Gminy Opatówek</t>
  </si>
  <si>
    <t>Plac Wolności 14
62-860 Opatówek
woj. wielkopolskie</t>
  </si>
  <si>
    <t>0001213478</t>
  </si>
  <si>
    <t>968-101-77-55</t>
  </si>
  <si>
    <t>gmina Opatówek, powiat kaliski</t>
  </si>
  <si>
    <t>Spółdzielnia Energetyczna Podegrodzie</t>
  </si>
  <si>
    <t>SPE/466/2025</t>
  </si>
  <si>
    <t>gmina Podegrodzie, powiat nowosądecki</t>
  </si>
  <si>
    <t>Podegrodzie 248
33-386 Podegrodzie
woj. małopolskie</t>
  </si>
  <si>
    <t>0001211719</t>
  </si>
  <si>
    <t>734-366-54-12</t>
  </si>
  <si>
    <t>SPE/472/2025</t>
  </si>
  <si>
    <t>Spółdzielnia Energetyczna „USKOM”</t>
  </si>
  <si>
    <t>0001214041</t>
  </si>
  <si>
    <t>925-215-24-70</t>
  </si>
  <si>
    <t>gmina Kożuchów, powiat nowosolski</t>
  </si>
  <si>
    <t>Spółdzielnia Energetyczna Nieporęt</t>
  </si>
  <si>
    <t>SPE/445/2025</t>
  </si>
  <si>
    <t>ul. Plac Wolności 1
05-126 Nieporęt
woj. mazowieckie</t>
  </si>
  <si>
    <t>ul. Elektryczna 9
67-120 Kożuchów
woj. lubuskie</t>
  </si>
  <si>
    <t>0001213163</t>
  </si>
  <si>
    <t>536-199-70-81</t>
  </si>
  <si>
    <t>gmina Nieporęt, powiat legionowski</t>
  </si>
  <si>
    <t>SPE/441/2025</t>
  </si>
  <si>
    <t>„Spółdzielnia Energetyczna nad Dłubnią”</t>
  </si>
  <si>
    <t>ul. Ojcowska 11
32-095 Iwanowice Włościańskie
woj. małopolskie</t>
  </si>
  <si>
    <t>gmina Iwanowice, powiat krakowski</t>
  </si>
  <si>
    <t>0001210197</t>
  </si>
  <si>
    <t>682-181-21-85</t>
  </si>
  <si>
    <t>415.</t>
  </si>
  <si>
    <t>416.</t>
  </si>
  <si>
    <t>417.</t>
  </si>
  <si>
    <t>418.</t>
  </si>
  <si>
    <t>419.</t>
  </si>
  <si>
    <t>420.</t>
  </si>
  <si>
    <t>421.</t>
  </si>
  <si>
    <t>422.</t>
  </si>
  <si>
    <t>SPE/460/2025</t>
  </si>
  <si>
    <t>SPE/463/2025</t>
  </si>
  <si>
    <t>SPE/464/2025</t>
  </si>
  <si>
    <t>Spółdzielnia Energetyczna Pilsko</t>
  </si>
  <si>
    <t>553-260-25-41</t>
  </si>
  <si>
    <t>0001211343</t>
  </si>
  <si>
    <t>Spółdzielnia Energetyczna Brda</t>
  </si>
  <si>
    <t>Aleja Wojska Polskiego 1
77-300 Człuchów
woj. pomorskie</t>
  </si>
  <si>
    <t>843-163-31-22</t>
  </si>
  <si>
    <t>0001207042</t>
  </si>
  <si>
    <t>gmina Rzeczenica, powiat człuchowski
gmina Przechlewo, powiat człuchowski
gmina Koczała, powiat człuchowski</t>
  </si>
  <si>
    <t>Spółdzielnia Energetyczna Ziemi Pyrzyckiej</t>
  </si>
  <si>
    <t>ul. Lipiańska 4
74-200 Pyrzyce
woj. zachodniopomorskie</t>
  </si>
  <si>
    <t>853-153-51-81</t>
  </si>
  <si>
    <t>0001211854</t>
  </si>
  <si>
    <t>gmina Bielice, powiat pyrzycki</t>
  </si>
  <si>
    <t>423.</t>
  </si>
  <si>
    <t>SPE/475/2025</t>
  </si>
  <si>
    <t>SPE/4512025</t>
  </si>
  <si>
    <t>Łosicka Spółdzielnia Energetyczna</t>
  </si>
  <si>
    <t>424.</t>
  </si>
  <si>
    <t>ul. Berka Joselewicza 13
08-200 Łosice
woj. mazowieckie</t>
  </si>
  <si>
    <t>0001210860</t>
  </si>
  <si>
    <t>496-025-91-01</t>
  </si>
  <si>
    <t>gmina Łosice, powiat łosicki</t>
  </si>
  <si>
    <t>SPE/476/2025</t>
  </si>
  <si>
    <t>SPE/477/2025</t>
  </si>
  <si>
    <t>425.</t>
  </si>
  <si>
    <t>EKO-KOMORNIKI Spółdzielnia Energetyczna</t>
  </si>
  <si>
    <t>ul. Wspólna 13
62-052 Chomęcice
woj. wielkopolskie</t>
  </si>
  <si>
    <t>0001211203</t>
  </si>
  <si>
    <t>777-345-90-46</t>
  </si>
  <si>
    <t>gmina Komorniki, powiat poznański</t>
  </si>
  <si>
    <t>gmina Kawęczyn, powiat turecki</t>
  </si>
  <si>
    <t>0001212955</t>
  </si>
  <si>
    <t>668-202-02-84</t>
  </si>
  <si>
    <t>Spółdzielnia Energetyczna Energia Kawęczyn</t>
  </si>
  <si>
    <t>Kawęczyn 48
62-704 Kawęczyn
woj. wielkopolskie</t>
  </si>
  <si>
    <t>Spółdzielnia Energetyczna Astro Sagitarius</t>
  </si>
  <si>
    <t>ul. Franciszka Walczaka 112
66-400 Gorzów Wielkopolski
woj. lubuskie</t>
  </si>
  <si>
    <t>0001198019</t>
  </si>
  <si>
    <t>599-330-42-73</t>
  </si>
  <si>
    <t>gmina Ząbkowice Śląskie, powiat ząbkowicki</t>
  </si>
  <si>
    <t>401.</t>
  </si>
  <si>
    <t>426.</t>
  </si>
  <si>
    <t>427.</t>
  </si>
  <si>
    <t>SPE/453/2025</t>
  </si>
  <si>
    <t>Spółdzielnia Energetyczna Zielona Kargowa</t>
  </si>
  <si>
    <t>ul. Rynek 33
66-120 Kargowa
woj. lubuskie</t>
  </si>
  <si>
    <t>0001212018</t>
  </si>
  <si>
    <t>973-111-74-31</t>
  </si>
  <si>
    <t>gmina Kargowa, powiat zielonogórski</t>
  </si>
  <si>
    <t>SPE/474/2025</t>
  </si>
  <si>
    <t>Spółdzielnia Energetyczna Energia dla Kartuz</t>
  </si>
  <si>
    <t>ul. Franciszka Sędzickiego 26D
83-300 Kartuzy
woj. pomorskie</t>
  </si>
  <si>
    <t>0001206772</t>
  </si>
  <si>
    <t>589-210-71-05</t>
  </si>
  <si>
    <t>gmina Kartuzy, powiat kartuski</t>
  </si>
  <si>
    <t>428.</t>
  </si>
  <si>
    <t>429.</t>
  </si>
  <si>
    <t>SPE/461/2025</t>
  </si>
  <si>
    <t>Spółdzielnia Energetyczna Gminy Dzikowiec</t>
  </si>
  <si>
    <t>ul. Dworska 62
36-122 Dzikowiec
woj. podkarpackie</t>
  </si>
  <si>
    <t>814-170-36-01</t>
  </si>
  <si>
    <t>0001206982</t>
  </si>
  <si>
    <t>gmina Dzikowiec, powiat kolbuszowski</t>
  </si>
  <si>
    <t>SPE/482/2025</t>
  </si>
  <si>
    <t>Spółdzielnia Energetyczna „Gminna Energia Tuchomie”</t>
  </si>
  <si>
    <t>ul. Jana III Sobieskiego 16
77-133 Tuchomie
woj. pomorskie</t>
  </si>
  <si>
    <t>842-180-10-84</t>
  </si>
  <si>
    <t>0001208300</t>
  </si>
  <si>
    <t>gmina Tuchomie, powiat bytowski</t>
  </si>
  <si>
    <t>Spółdzielnia Energetyczna Krzęcin</t>
  </si>
  <si>
    <t>ul. Tylna 8
73-231 Krzęcin
woj. zachodniopomorskie</t>
  </si>
  <si>
    <t>SPE/467/2025</t>
  </si>
  <si>
    <t>594-161-67-99</t>
  </si>
  <si>
    <t>gmina Krzęcin, powiat choszczeński</t>
  </si>
  <si>
    <t>SPE/468/2025</t>
  </si>
  <si>
    <t>Spółdzielnia Energetyczna Drezdenko</t>
  </si>
  <si>
    <t>ul. Pierwszej Brygady 21a
66-530 Drezdenko
woj. lubuskie</t>
  </si>
  <si>
    <t>0001205687</t>
  </si>
  <si>
    <t>281-010-82-56</t>
  </si>
  <si>
    <t>gmina Drezdenko, powiat strzelecko-drezdenecki</t>
  </si>
  <si>
    <t>SPE/470/2025</t>
  </si>
  <si>
    <t>Energia Spółdzielcza Kościan - Czempiń - Krzywiń</t>
  </si>
  <si>
    <t>ul. Św. Marcin 1, Wilkowice
64-115 Święciechowa
woj. wielkopolskie</t>
  </si>
  <si>
    <t>0001210046</t>
  </si>
  <si>
    <t>697-241-15-96</t>
  </si>
  <si>
    <t>gmina Kościan, powiat kościański</t>
  </si>
  <si>
    <t>SPE/471/2025</t>
  </si>
  <si>
    <t>Spółdzielnia Energetyczna Sękowa</t>
  </si>
  <si>
    <t>Sękowa 252
38-307 Sękowa
woj. małopolskie</t>
  </si>
  <si>
    <t>0001210826</t>
  </si>
  <si>
    <t>738-217-97-27</t>
  </si>
  <si>
    <t>gmina Sękowa, powiat gorlicki</t>
  </si>
  <si>
    <t>SPE/478/2025</t>
  </si>
  <si>
    <t>Spółdzielnia Energetyczna Kłaj</t>
  </si>
  <si>
    <t>Łężkowice 12
32-015 Kłaj
woj. małopolskie</t>
  </si>
  <si>
    <t>0001209708</t>
  </si>
  <si>
    <t>683-215-15-63</t>
  </si>
  <si>
    <t>gmina Kłaj, powiat wielicki</t>
  </si>
  <si>
    <t>430.</t>
  </si>
  <si>
    <t>431.</t>
  </si>
  <si>
    <t>432.</t>
  </si>
  <si>
    <t>433.</t>
  </si>
  <si>
    <t>434.</t>
  </si>
  <si>
    <t>435.</t>
  </si>
  <si>
    <t>Spółdzielnia Energetyczna Nasz Filipów</t>
  </si>
  <si>
    <t>SPE/483/2025</t>
  </si>
  <si>
    <t>ul. Garbarska 2
16-424 Filipów
woj. podlaskie</t>
  </si>
  <si>
    <t>0001214542</t>
  </si>
  <si>
    <t>844-239-16-51</t>
  </si>
  <si>
    <t>gmina Filipów, powiat suwalski</t>
  </si>
  <si>
    <t>gmina Barczewo, powiat olsztyński 
gmina Piecki, powiat mrągowski</t>
  </si>
  <si>
    <t>436.</t>
  </si>
  <si>
    <t>437.</t>
  </si>
  <si>
    <t>SPE/484/2025</t>
  </si>
  <si>
    <t>SPE/462/2025</t>
  </si>
  <si>
    <t>Spółdzielnia Energetyczna Zwoleń</t>
  </si>
  <si>
    <t>ul. Bogusza 15
26-700 Zwoleń
woj. mazowieckie</t>
  </si>
  <si>
    <t>811-177-90-31</t>
  </si>
  <si>
    <t>0001209265</t>
  </si>
  <si>
    <t>gmina Zwoleń, powiat zwoleński</t>
  </si>
  <si>
    <t>Spółdzielnia Energetyczna GREENEC-ENERGY</t>
  </si>
  <si>
    <t>771-294-14-29</t>
  </si>
  <si>
    <t>0001207671</t>
  </si>
  <si>
    <t>gmina Wielgomłyny, powiat radomszczański</t>
  </si>
  <si>
    <t>SPE/469/2025</t>
  </si>
  <si>
    <t>438.</t>
  </si>
  <si>
    <t>Iwkowa 468
32-861 Iwkowa
woj. małopolskie</t>
  </si>
  <si>
    <t>0001211589</t>
  </si>
  <si>
    <t>869-201-96-68</t>
  </si>
  <si>
    <t>gmina Iwkowa, powiat brzeski</t>
  </si>
  <si>
    <t>Spółdzielnia Energetyczna Góral</t>
  </si>
  <si>
    <t>ul. Pomarańczowa 12
34-324 Lipowa
woj. Śląskie</t>
  </si>
  <si>
    <t>553-260-28-83</t>
  </si>
  <si>
    <t>0001214441</t>
  </si>
  <si>
    <t>SPE/488/2025</t>
  </si>
  <si>
    <t>gmina Rajcza, powiat żywiecki</t>
  </si>
  <si>
    <t>439.</t>
  </si>
  <si>
    <t>440.</t>
  </si>
  <si>
    <t>SPE/485/2025</t>
  </si>
  <si>
    <t>SPE/486/2025</t>
  </si>
  <si>
    <t>Skalmierzycka Spółdzielnia Energetyczna</t>
  </si>
  <si>
    <t>ul. Ostrowska 8, Skalmierzyce
63-460 Nowe Skalmierzyce
woj. wielkopolskie</t>
  </si>
  <si>
    <t>622-286-82-68</t>
  </si>
  <si>
    <t>0001207793</t>
  </si>
  <si>
    <t>gmina Nowe Skalmierzyce, powiat ostrowski</t>
  </si>
  <si>
    <t>Spółdzielnia Energetyczna Gminy Trojanów</t>
  </si>
  <si>
    <t>Trojanów 57A
08-455 Trojanów
woj. mazowieckie</t>
  </si>
  <si>
    <t>826-223-07-39</t>
  </si>
  <si>
    <t>0001213208</t>
  </si>
  <si>
    <t>gmina Trojanów, powiat garwoliński</t>
  </si>
  <si>
    <t>441.</t>
  </si>
  <si>
    <t>SPE/487/2025</t>
  </si>
  <si>
    <t>Spółdzielnia Energetyczna Polanów</t>
  </si>
  <si>
    <t>ul. Wolności 4
76-010 Polanów
woj. zachodniopomorskie</t>
  </si>
  <si>
    <t>0001196174</t>
  </si>
  <si>
    <t>499-070-87-85</t>
  </si>
  <si>
    <t>gmina Polanów, powiat koszaliński</t>
  </si>
  <si>
    <t>442.</t>
  </si>
  <si>
    <t>SPE/454/2025</t>
  </si>
  <si>
    <t>Spółdzielnia Energetyczna Parczew-Siemień</t>
  </si>
  <si>
    <t>ul. Warszawska 24
21-200 Parczew
woj. lubelskie</t>
  </si>
  <si>
    <t>gmina Parczew, powiat parczewski
gmina Siemień, powiat parczewski</t>
  </si>
  <si>
    <t>539-151-96-76</t>
  </si>
  <si>
    <t>0001210650</t>
  </si>
  <si>
    <t>443.</t>
  </si>
  <si>
    <t>SPE/496/2025</t>
  </si>
  <si>
    <t xml:space="preserve">Spółdzielnia Energetyczna SunPower Piątnica
</t>
  </si>
  <si>
    <t>0001205396</t>
  </si>
  <si>
    <t>718-217-64-11</t>
  </si>
  <si>
    <t>gmina Piątnica, powiat łomżyński</t>
  </si>
  <si>
    <t>444.</t>
  </si>
  <si>
    <t>SPE/473/2025</t>
  </si>
  <si>
    <t>Spółdzielnia Energetyczna Serock</t>
  </si>
  <si>
    <t>ul. Rynek 21
05-140 Serock
woj. mazowieckie</t>
  </si>
  <si>
    <t>0001213074</t>
  </si>
  <si>
    <t>536-199-71-12</t>
  </si>
  <si>
    <t>gmina Serock, powiat legionowski</t>
  </si>
  <si>
    <t>445.</t>
  </si>
  <si>
    <t>SPE/481/2025</t>
  </si>
  <si>
    <t>Spółdzielnia Energetyczna GREENEC 
Rogów-Rokiciny-Koluszki</t>
  </si>
  <si>
    <t>771-294-15-76</t>
  </si>
  <si>
    <t>0001209857</t>
  </si>
  <si>
    <t>gmina Rogów, powiat brzeziński</t>
  </si>
  <si>
    <t>446.</t>
  </si>
  <si>
    <t>SPE/493/2025</t>
  </si>
  <si>
    <t>Spółdzielnia Energetyczna Powiatu Sokólskiego 
„Nowa Energia”</t>
  </si>
  <si>
    <t>ul. Marszałka Józefa Piłsudskiego 8
16-100 Sokółka
woj. podlaskie</t>
  </si>
  <si>
    <t>0001213485</t>
  </si>
  <si>
    <t>545-183-13-61</t>
  </si>
  <si>
    <t>447.</t>
  </si>
  <si>
    <t>448.</t>
  </si>
  <si>
    <t>SPE/490/2025</t>
  </si>
  <si>
    <t>SPE/492/2025</t>
  </si>
  <si>
    <t>Spółdzielnia Energetyczna Iłża</t>
  </si>
  <si>
    <t>Rynek 11
27-100 Iłża
woj. mazowieckie</t>
  </si>
  <si>
    <t>796-304-35-67</t>
  </si>
  <si>
    <t>0001211919</t>
  </si>
  <si>
    <t>gmina Iłża, powiat radomski</t>
  </si>
  <si>
    <t>Spółdzielnia Energetyczna AKPIL</t>
  </si>
  <si>
    <t>ul. Wincentego Witosa 21
39-220 Pilzno
woj. podkarpackie</t>
  </si>
  <si>
    <t>872-245-75-00</t>
  </si>
  <si>
    <t>0001211305</t>
  </si>
  <si>
    <t>gmina Dębica, powiat dębicki
gmina Czarna, powiat dębicki
gmina Pilzno, powiat dębicki</t>
  </si>
  <si>
    <t>449.</t>
  </si>
  <si>
    <t>SPE/497/2025</t>
  </si>
  <si>
    <t>Spółdzielnia Energetyczna Zielony Wodzisław</t>
  </si>
  <si>
    <t>0000996314</t>
  </si>
  <si>
    <t>793-163-66-08</t>
  </si>
  <si>
    <t>gmina Słupia, powiat jędrzejowski</t>
  </si>
  <si>
    <t>Spółdzielnia Energetyczna GREENEC 
Andrespol-Brzeziny-Stryków</t>
  </si>
  <si>
    <t>SPE/494/2025</t>
  </si>
  <si>
    <t>0001210880</t>
  </si>
  <si>
    <t>771-294-16-71</t>
  </si>
  <si>
    <t>gmina Brzeziny, powiat brzeziński</t>
  </si>
  <si>
    <t>Spółdzielnia Energetyczna Piaseczno</t>
  </si>
  <si>
    <t>SPE/495/2025</t>
  </si>
  <si>
    <t>ul. Kościuszki 5
05-500 Piaseczno
woj. mazowieckie</t>
  </si>
  <si>
    <t>0001207588</t>
  </si>
  <si>
    <t>123-159-39-05</t>
  </si>
  <si>
    <t>gmina Piaseczno, powiat piaseczyński</t>
  </si>
  <si>
    <t>450.</t>
  </si>
  <si>
    <t>451.</t>
  </si>
  <si>
    <t>452.</t>
  </si>
  <si>
    <t>SPE/489/2025</t>
  </si>
  <si>
    <t>Spółdzielnia Energetyczna Nakło</t>
  </si>
  <si>
    <t>Chobielin 3
89-200 Szubin
woj. kujawsko-pomorskie</t>
  </si>
  <si>
    <t>0001205723</t>
  </si>
  <si>
    <t>558-188-92-06</t>
  </si>
  <si>
    <t>gmina Szubin, powiat nakielski</t>
  </si>
  <si>
    <t>SPE/491/2025</t>
  </si>
  <si>
    <t>453.</t>
  </si>
  <si>
    <t>Spółdzielnia Energetyczna Gminy Sulęczyno</t>
  </si>
  <si>
    <t>ul. Kaszubska 26
83-320 Sulęczyno
woj. pomorskie</t>
  </si>
  <si>
    <t>0001213472</t>
  </si>
  <si>
    <t>589-210-78-90</t>
  </si>
  <si>
    <t>gmina Sulęczyno, powiat kartuski</t>
  </si>
  <si>
    <t>454.</t>
  </si>
  <si>
    <t>SPE/498/2025</t>
  </si>
  <si>
    <t>Spółdzielnia Energetyczna Gminy Manowo</t>
  </si>
  <si>
    <t>ul. Szkolna 2
76-015 Manowo
woj. zachodniopomorskie</t>
  </si>
  <si>
    <t>0001181227</t>
  </si>
  <si>
    <t>499-070-82-36</t>
  </si>
  <si>
    <t>455.</t>
  </si>
  <si>
    <t>SPE/455/2025</t>
  </si>
  <si>
    <t>„Czysta Energia - Spółdzielnia Energetyczna w Łapach”</t>
  </si>
  <si>
    <t>ul. Gen. Władysława Sikorskiego 24
18-100 Łapy
woj. podlaskie</t>
  </si>
  <si>
    <t>0001209506</t>
  </si>
  <si>
    <t>966-221-47-33</t>
  </si>
  <si>
    <t>gmina Łapy, powiat białostocki</t>
  </si>
  <si>
    <t>456.</t>
  </si>
  <si>
    <t>SPE/499/2025</t>
  </si>
  <si>
    <t>Spółdzielnia Energetyczna Gminy Trzebownisko</t>
  </si>
  <si>
    <t>Trzebownisko 976
36-001 Trzebownisko
woj. podkarpackie</t>
  </si>
  <si>
    <t>0001212193</t>
  </si>
  <si>
    <t>517-046-63-49</t>
  </si>
  <si>
    <t>gmina Trzebownisko, powiat rzeszowski</t>
  </si>
  <si>
    <t>457.</t>
  </si>
  <si>
    <t>SPE/480/2025</t>
  </si>
  <si>
    <t>Spółdzielnia Energetyczna Ziemi Chełmskiej II</t>
  </si>
  <si>
    <t>ul. Niepodległości 50
22-175 Dorohusk-Osada
woj. lubelskie</t>
  </si>
  <si>
    <t>563-244-23-96</t>
  </si>
  <si>
    <t>0000857052</t>
  </si>
  <si>
    <t>gmina Dorohusk, powiat chełmski</t>
  </si>
  <si>
    <t>458.</t>
  </si>
  <si>
    <t>SPE/479/2025</t>
  </si>
  <si>
    <t>Spółdzielnia Energetyczna Gminy Gniew</t>
  </si>
  <si>
    <t>ul. Franciszka Czarnowskiego 5
83-140 Gniew
woj. pomorskie</t>
  </si>
  <si>
    <t>0001211174</t>
  </si>
  <si>
    <t>593-265-12-30</t>
  </si>
  <si>
    <t>gmina Gniew, powiat tczewski</t>
  </si>
  <si>
    <t>459.</t>
  </si>
  <si>
    <t>SPE/500/2025</t>
  </si>
  <si>
    <t>Spółdzielnia Energetyczna Konopnica</t>
  </si>
  <si>
    <t>Kozubszczyzna 127A
21-030 Motycz
woj. lubelskie</t>
  </si>
  <si>
    <t>0001211374</t>
  </si>
  <si>
    <t>713-314-24-12</t>
  </si>
  <si>
    <t>gmina Konopnica, powiat lubelski 
gmina Borzechów, powiat lubelski 
gmina Bełżyce, powiat lubelski</t>
  </si>
  <si>
    <t>460.</t>
  </si>
  <si>
    <t>SPE/521/2025</t>
  </si>
  <si>
    <t>Spółdzielnia Energetyczna Powiatu Limanowskiego</t>
  </si>
  <si>
    <t>Tymbark 49
34-650 Tymbark
woj. małopolskie</t>
  </si>
  <si>
    <t>737-223-58-55</t>
  </si>
  <si>
    <t>0000998538</t>
  </si>
  <si>
    <t>gmina Łaszczów, powiat tomaszowski</t>
  </si>
  <si>
    <t>461.</t>
  </si>
  <si>
    <t>SPE/522/2025</t>
  </si>
  <si>
    <t>Spółdzielnia Energetyczna Gmin Powiatu Sokólskiego</t>
  </si>
  <si>
    <t>ul. Parkowa 3
16-130 Janów
woj. podlaskie</t>
  </si>
  <si>
    <t>0000998040</t>
  </si>
  <si>
    <t>545-182-58-57</t>
  </si>
  <si>
    <t>gmina Dąbrowa Białostocka, powiat sokólski</t>
  </si>
  <si>
    <t>462.</t>
  </si>
  <si>
    <t>SPE/533/2025</t>
  </si>
  <si>
    <t>Spółdzielnia Energetyczna im. Ignacego Łukasiewicza</t>
  </si>
  <si>
    <t>ul. Grunwaldzka 2
39-340 Padew Narodowa
woj. podkarpackie</t>
  </si>
  <si>
    <t>817-222-37-76</t>
  </si>
  <si>
    <t>0001213647</t>
  </si>
  <si>
    <t>gmina Padew Narodowa, powiat mielecki</t>
  </si>
  <si>
    <t>463.</t>
  </si>
  <si>
    <t>464.</t>
  </si>
  <si>
    <t>465.</t>
  </si>
  <si>
    <t>466.</t>
  </si>
  <si>
    <t>467.</t>
  </si>
  <si>
    <t>468.</t>
  </si>
  <si>
    <t>SPE/509/2025</t>
  </si>
  <si>
    <t>SPE/510/2025</t>
  </si>
  <si>
    <t>SPE/511/2025</t>
  </si>
  <si>
    <t>SPE/512/2025</t>
  </si>
  <si>
    <t>SPE/513/2025</t>
  </si>
  <si>
    <t>SPE/514/2025</t>
  </si>
  <si>
    <t>Spółdzielnia Energetyczna Przelewice</t>
  </si>
  <si>
    <t>Przelewice 75
74-210 Przelewice
woj. zachodniopomorskie</t>
  </si>
  <si>
    <t>853-153-44-83</t>
  </si>
  <si>
    <t>0001184676</t>
  </si>
  <si>
    <t>gmina Przelewice, powiat pyrzycki</t>
  </si>
  <si>
    <t>Energia Spółdzielcza Osieczna - Krzemieniewo - Rydzyna</t>
  </si>
  <si>
    <t>697-241-16-33</t>
  </si>
  <si>
    <t>0001209795</t>
  </si>
  <si>
    <t>gmina Osieczna, powiat leszczyński</t>
  </si>
  <si>
    <t>Rybnicka Spółdzielnia Energetyczna</t>
  </si>
  <si>
    <t>ul. Kościelna 85
44-266 Świerklany
woj. śląskie</t>
  </si>
  <si>
    <t>642-324-09-21</t>
  </si>
  <si>
    <t>0000998557</t>
  </si>
  <si>
    <t>gmina Wilczyce, powiat sandomierski</t>
  </si>
  <si>
    <t>Spółdzielnia Energetyczna PESSA Wizna</t>
  </si>
  <si>
    <t>ul. Obrońców Wizny 4
18-430 Wizna
woj. podlaskie</t>
  </si>
  <si>
    <t>718-217-51-85</t>
  </si>
  <si>
    <t>0001185886</t>
  </si>
  <si>
    <t>gmina Wizna, powiat łomżyński</t>
  </si>
  <si>
    <t>Spółdzielnia WBEE 8_Komorniki</t>
  </si>
  <si>
    <t>782-296-19-82</t>
  </si>
  <si>
    <t>0001205372</t>
  </si>
  <si>
    <t>Spółdzielnia Energetyczna Witnica</t>
  </si>
  <si>
    <t>Plac Andrzeja Zabłockiego 6
66-460 Witnica
woj. lubuskie</t>
  </si>
  <si>
    <t>599-330-65-27</t>
  </si>
  <si>
    <t>0001207150</t>
  </si>
  <si>
    <t>gmina Witnica, powiat gorzowski</t>
  </si>
  <si>
    <t>469.</t>
  </si>
  <si>
    <t>SPE/542/2025</t>
  </si>
  <si>
    <t>Lokalna Spółdzielnia Energetyczna II</t>
  </si>
  <si>
    <t>ul. Akacjowa 10
26-085 Miedziana Góra
woj. świętokrzyskie</t>
  </si>
  <si>
    <t>959-208-63-35</t>
  </si>
  <si>
    <t>0001194176</t>
  </si>
  <si>
    <t>gmina Miedziana Góra, powiat kielecki</t>
  </si>
  <si>
    <t>SPE/537/2025</t>
  </si>
  <si>
    <t>„Spółdzielnia Energetyczna Wspólna Energia”</t>
  </si>
  <si>
    <t>Papowo Biskupie 128
86-221 Papowo Biskupie
woj. kujawsko-pomorskie</t>
  </si>
  <si>
    <t>0001214389</t>
  </si>
  <si>
    <t>875-157-18-59</t>
  </si>
  <si>
    <t>gmina Płużnica, powiat wąbrzeski</t>
  </si>
  <si>
    <t>470.</t>
  </si>
  <si>
    <t>SPE/527/2025</t>
  </si>
  <si>
    <t>Spółdzielnia Energetyczna Ekoenergia Gminy Mielec</t>
  </si>
  <si>
    <t>ul. Głowackiego 5
39-300 Mielec
woj. podkarpackie</t>
  </si>
  <si>
    <t>0001213652</t>
  </si>
  <si>
    <t>817-222-38-36</t>
  </si>
  <si>
    <t>gmina Mielec, powiat mielecki</t>
  </si>
  <si>
    <t>471.</t>
  </si>
  <si>
    <t>SPE/526/2025</t>
  </si>
  <si>
    <t>Spółdzielnia Energetyczna Gminy Borowie</t>
  </si>
  <si>
    <t>ul. Aleksandra Sasimowskiego 2
08-412 Borowie
woj. mazowieckie</t>
  </si>
  <si>
    <t>0001212512</t>
  </si>
  <si>
    <t>826-223-06-10</t>
  </si>
  <si>
    <t>gmina Borowie, powiat garwoliński</t>
  </si>
  <si>
    <t>SPE/525/2025</t>
  </si>
  <si>
    <t>Krzeszowska Samorządowa Spółdzielnia Energetyczna</t>
  </si>
  <si>
    <t>ul. Rynek 2
37-418 Krzeszów
woj. podkarpackie</t>
  </si>
  <si>
    <t>0001212520</t>
  </si>
  <si>
    <t>602-015-27-56</t>
  </si>
  <si>
    <t>gmina Krzeszów, powiat niżański</t>
  </si>
  <si>
    <t>SPE/524/2025</t>
  </si>
  <si>
    <t>Spółdzielnia Energetyczna 3KD</t>
  </si>
  <si>
    <t>Dziekanowice 86
28-440 Działoszyce
woj. świętokrzyskie</t>
  </si>
  <si>
    <t>0001172607</t>
  </si>
  <si>
    <t>662-182-89-51</t>
  </si>
  <si>
    <t>gmina Działoszyce, powiat pińczowski</t>
  </si>
  <si>
    <t>472.</t>
  </si>
  <si>
    <t>473.</t>
  </si>
  <si>
    <t>474.</t>
  </si>
  <si>
    <t>475.</t>
  </si>
  <si>
    <t>SPE/523/2025</t>
  </si>
  <si>
    <t>Bytowska Spółdzielnia Energetyczna</t>
  </si>
  <si>
    <t>ul. 1-go Maja 15
77-100 Bytów
woj. pomorskie</t>
  </si>
  <si>
    <t>0001209041</t>
  </si>
  <si>
    <t>842-180-11-73</t>
  </si>
  <si>
    <t>gmina Bytów, powiat bytowski</t>
  </si>
  <si>
    <t>SPE/501/2025</t>
  </si>
  <si>
    <t>SPE/502/2025</t>
  </si>
  <si>
    <t>SPE/503/2025</t>
  </si>
  <si>
    <t>SPE/504/2025</t>
  </si>
  <si>
    <t>SPE/505/2025</t>
  </si>
  <si>
    <t>SPE/506/2025</t>
  </si>
  <si>
    <t>Spółdzielnia Energetyczna Szczurowa</t>
  </si>
  <si>
    <t>ul. Lwowska 2
32-820 Szczurowa
woj. małopolskie</t>
  </si>
  <si>
    <t>0001213536</t>
  </si>
  <si>
    <t>869-201-97-28</t>
  </si>
  <si>
    <t>gmina Szczurowa, powiat brzeski</t>
  </si>
  <si>
    <t>Spółdzielnia Energetyczna „Energetyczny Zagórów"</t>
  </si>
  <si>
    <t>0001002221</t>
  </si>
  <si>
    <t>871-178-08-41</t>
  </si>
  <si>
    <t>gmina Zagórów, powiat słupecki</t>
  </si>
  <si>
    <t>SPE/540/2025</t>
  </si>
  <si>
    <t>Zarębice 155
42-248 Przyrów
woj. śląskie</t>
  </si>
  <si>
    <t>Spółdzielnia Energetyczna Przyrów</t>
  </si>
  <si>
    <t>0001214137</t>
  </si>
  <si>
    <t>949-228-11-32</t>
  </si>
  <si>
    <t>gmina Przyrów, powiat częstochowski</t>
  </si>
  <si>
    <t>Nadbużańska Spółdzielnia Energetyczna</t>
  </si>
  <si>
    <t>0000995758</t>
  </si>
  <si>
    <t>537-266-98-83</t>
  </si>
  <si>
    <t>Spółdzielnia Energetyczna Aglomeracji Częstochowskiej</t>
  </si>
  <si>
    <t>ul. Wolności 87
42-242 Rędziny
woj. śląskie</t>
  </si>
  <si>
    <t>0000999073</t>
  </si>
  <si>
    <t>949-225-77-48</t>
  </si>
  <si>
    <t>gmina Odolanów, powiat ostrowski</t>
  </si>
  <si>
    <t>SPE/507/2025</t>
  </si>
  <si>
    <t>gmina Strachówka, powiat wołomiński</t>
  </si>
  <si>
    <t>Strachowska Spółdzielnia Energetyczna</t>
  </si>
  <si>
    <t>ul. Cypriana Kamila Norwida 6
05-282 Strachówka
woj. mazowieckie</t>
  </si>
  <si>
    <t>SPE/508/2025</t>
  </si>
  <si>
    <t>Spółdzielnia Energetyczna Gminy Garwolin</t>
  </si>
  <si>
    <t>ul. Mazowiecka 16
08-400 Garwolin
woj. mazowieckie</t>
  </si>
  <si>
    <t>0001211810</t>
  </si>
  <si>
    <t>826-223-06-33</t>
  </si>
  <si>
    <t>gmina Garwolin, powiat garwoliński</t>
  </si>
  <si>
    <t>Spółdzielnia Energetyczna Gminy Przeworsk</t>
  </si>
  <si>
    <t>ul. Bernardyńska 1A
37-200 Przeworsk
woj. podkarpackie</t>
  </si>
  <si>
    <t>0001210735</t>
  </si>
  <si>
    <t>794-184-40-01</t>
  </si>
  <si>
    <t>gmina Przeworsk, powiat przeworski</t>
  </si>
  <si>
    <t>Spółdzielnia Energetyczna Gminy Miłosław</t>
  </si>
  <si>
    <t>0001214196</t>
  </si>
  <si>
    <t>789-180-94-44</t>
  </si>
  <si>
    <t>gmina Miłosław, powiat wrzesiński</t>
  </si>
  <si>
    <t>476.</t>
  </si>
  <si>
    <t>477.</t>
  </si>
  <si>
    <t>478.</t>
  </si>
  <si>
    <t>479.</t>
  </si>
  <si>
    <t>480.</t>
  </si>
  <si>
    <t>481.</t>
  </si>
  <si>
    <t>482.</t>
  </si>
  <si>
    <t>483.</t>
  </si>
  <si>
    <t>484.</t>
  </si>
  <si>
    <t>SPE/543/2025</t>
  </si>
  <si>
    <t>Spółdzielnia Energetyczna eneWAR</t>
  </si>
  <si>
    <t>Spółdzielnia Energetyczna Astro Capella</t>
  </si>
  <si>
    <t>SPE/539/2025</t>
  </si>
  <si>
    <t>Spółdzielnia Energetyczna w Mieście i Gminie Pilawa</t>
  </si>
  <si>
    <t>SPE/538/2025</t>
  </si>
  <si>
    <t>Spółdzielnia Energetyczna
„Józefowska Spółdzielnia Energetyczna”</t>
  </si>
  <si>
    <t>SPE/536/2025</t>
  </si>
  <si>
    <t>Moja Wisła Spółdzielnia Energetyczna</t>
  </si>
  <si>
    <t>SPE/535/2025</t>
  </si>
  <si>
    <t>Spółdzielnia Energetyczna Gminy Mielno</t>
  </si>
  <si>
    <t>SPE/534/2025</t>
  </si>
  <si>
    <t>Spółdzielnia Energetyczna Somonino</t>
  </si>
  <si>
    <t>SPE/520/2025</t>
  </si>
  <si>
    <t>Spółdzielnia Energetyczna Stara Kamienica</t>
  </si>
  <si>
    <t>SPE/519/2025</t>
  </si>
  <si>
    <t>Spółdzielnia Energetyczna Koło</t>
  </si>
  <si>
    <t>SPE/518/2025</t>
  </si>
  <si>
    <t>Spółdzielnia Energetyczna Kopalnia Energii</t>
  </si>
  <si>
    <t>SPE/517/2025</t>
  </si>
  <si>
    <t>Spółdzielnia Energetyczna Iwierzyce</t>
  </si>
  <si>
    <t>SPE/515/2025</t>
  </si>
  <si>
    <t>SPE/516/2025</t>
  </si>
  <si>
    <t>„Energia Spółdzielcza Śmigiel–Włoszakowice–Wijewo”</t>
  </si>
  <si>
    <t>485.</t>
  </si>
  <si>
    <t>486.</t>
  </si>
  <si>
    <t>487.</t>
  </si>
  <si>
    <t>488.</t>
  </si>
  <si>
    <t>489.</t>
  </si>
  <si>
    <t>490.</t>
  </si>
  <si>
    <t>491.</t>
  </si>
  <si>
    <t>492.</t>
  </si>
  <si>
    <t>493.</t>
  </si>
  <si>
    <t>494.</t>
  </si>
  <si>
    <t>495.</t>
  </si>
  <si>
    <t>496.</t>
  </si>
  <si>
    <t>Plac Stefana Czarnieckiego 1
05-660 Warka
woj. mazowieckie</t>
  </si>
  <si>
    <t>0001212572</t>
  </si>
  <si>
    <t>797-209-49-08</t>
  </si>
  <si>
    <t>gmina Warka, powiat grójecki</t>
  </si>
  <si>
    <t>ul. św. Marcin 1
64-115 Święciechowa
woj. wielkopolskie</t>
  </si>
  <si>
    <t>0001211621</t>
  </si>
  <si>
    <t>697-241-17-51</t>
  </si>
  <si>
    <t>gmina Śmigiel, powiat kościański</t>
  </si>
  <si>
    <t>Iwierzyce 80
39-124 Iwierzyce
woj. podkarpackie</t>
  </si>
  <si>
    <t>0001212014</t>
  </si>
  <si>
    <t>818-174-16-31</t>
  </si>
  <si>
    <t>gmina Iwierzyce, powiat ropczycko-sędziszowski</t>
  </si>
  <si>
    <t>ul. Stanisława Staszica 19
32-640 Zator
woj. małopolskie</t>
  </si>
  <si>
    <t>0001209989</t>
  </si>
  <si>
    <t>549-248-77-42</t>
  </si>
  <si>
    <t>gmina Zator, powiat oświęcimski
gmina Babice, powiat chrzanowski</t>
  </si>
  <si>
    <t>0000994423</t>
  </si>
  <si>
    <t>549-246-91-29</t>
  </si>
  <si>
    <t>ul. Jana Sobieskiego 47
58-500 Jelenia Góra
woj. dolnośląskie</t>
  </si>
  <si>
    <t>0001214330</t>
  </si>
  <si>
    <t>611-284-77-79</t>
  </si>
  <si>
    <t>gmina Jeżów Sudecki, powiat karkonoski</t>
  </si>
  <si>
    <t>ul. Galaktyczna 22/42
80-299 Gdańsk
woj. pomorskie</t>
  </si>
  <si>
    <t>0001211676</t>
  </si>
  <si>
    <t>584-287-82-08</t>
  </si>
  <si>
    <t>ul. Bolesława Chrobrego 10
76-032 Mielno
woj. zachodniopomorskie</t>
  </si>
  <si>
    <t>0001205161</t>
  </si>
  <si>
    <t>499-070-96-49</t>
  </si>
  <si>
    <t>Piotrawin 59
24-335 Piotrawin
woj. lubelskie</t>
  </si>
  <si>
    <t>0001213680</t>
  </si>
  <si>
    <t>717-184-49-03</t>
  </si>
  <si>
    <t>gmina Łaziska, powiat opolski</t>
  </si>
  <si>
    <t>ul. Kościuszki 37
23-460 Józefów
woj. lubelskie</t>
  </si>
  <si>
    <t>0001141157</t>
  </si>
  <si>
    <t>918-218-88-46</t>
  </si>
  <si>
    <t>gmina Józefów, powiat biłgorajski</t>
  </si>
  <si>
    <t>al. Wyzwolenia 158
08-440 Pilawa
woj. mazowieckie</t>
  </si>
  <si>
    <t>0001213189</t>
  </si>
  <si>
    <t>826-223-08-28</t>
  </si>
  <si>
    <t>gmina Pilawa, powiat garwoliński</t>
  </si>
  <si>
    <t>0001198979</t>
  </si>
  <si>
    <t>599-330-47-35</t>
  </si>
  <si>
    <t>gmina Łagiewniki, powiat dzierżoniowski
gmina Marcinowice, powiat świdnicki
gmina Żarów, powiat świdnicki</t>
  </si>
  <si>
    <t>SPE/531/2025</t>
  </si>
  <si>
    <t>Spółdzielnia Energetyczna Pogórza Dynowskiego</t>
  </si>
  <si>
    <t>Jawornik Polski 30
37-232 Jawornik Polski
woj. podkarpackie</t>
  </si>
  <si>
    <t>0000996466</t>
  </si>
  <si>
    <t>794-183-45-34</t>
  </si>
  <si>
    <t>gmina Glinojeck, powiat ciechanowski</t>
  </si>
  <si>
    <t>SPE/532/2025</t>
  </si>
  <si>
    <t>Radzyńska Spółdzielnia Energetyczna</t>
  </si>
  <si>
    <t>0000996902</t>
  </si>
  <si>
    <t>538-186-54-54</t>
  </si>
  <si>
    <t>SPE/541/2025</t>
  </si>
  <si>
    <t>Spółdzielnia Energetyczna Pałecznica</t>
  </si>
  <si>
    <t>ul. Św. Jakuba 11
32-109 Pałecznica
woj. małopolskie</t>
  </si>
  <si>
    <t>0001214257</t>
  </si>
  <si>
    <t>682-181-24-23</t>
  </si>
  <si>
    <t>gmina Pałecznica, powiat proszowicki</t>
  </si>
  <si>
    <t>SPE/530/2025</t>
  </si>
  <si>
    <t>Spółdzielnia Energetyczna Góra PV</t>
  </si>
  <si>
    <t>ul. Juliana Korsaka 8
63-400 Ostrów Wielkopolski
woj. wielkopolskie</t>
  </si>
  <si>
    <t>0001212696</t>
  </si>
  <si>
    <t>622-286-89-14</t>
  </si>
  <si>
    <t>gmina Inowrocław, powiat inowrocławski</t>
  </si>
  <si>
    <t>SPE/528/2025</t>
  </si>
  <si>
    <t>Spółdzielnia Energetyczna Włoszczowa - Dobra Energia</t>
  </si>
  <si>
    <t>ul. Partyzantów 14
29-100 Włoszczowa
woj. świętokrzyskie</t>
  </si>
  <si>
    <t>0001210873</t>
  </si>
  <si>
    <t>609-008-79-23</t>
  </si>
  <si>
    <t>gmina Włoszczowa, powiat włoszczowski</t>
  </si>
  <si>
    <t>SPE/529/2025</t>
  </si>
  <si>
    <t>Spółdzielnia Energetyczna BOS11</t>
  </si>
  <si>
    <t>0001204628</t>
  </si>
  <si>
    <t>779-259-71-57</t>
  </si>
  <si>
    <t>gmina Wieluń, powiat wieluński</t>
  </si>
  <si>
    <t>497.</t>
  </si>
  <si>
    <t>498.</t>
  </si>
  <si>
    <t>499.</t>
  </si>
  <si>
    <t>500.</t>
  </si>
  <si>
    <t>501.</t>
  </si>
  <si>
    <t>502.</t>
  </si>
  <si>
    <t>503.</t>
  </si>
  <si>
    <t>SPE/546/2025</t>
  </si>
  <si>
    <t>Przeworska Spółdzielnia Energetyczna</t>
  </si>
  <si>
    <t>794-183-44-97</t>
  </si>
  <si>
    <t>gmina Wiązownica, powiat jarosławski</t>
  </si>
  <si>
    <t>504.</t>
  </si>
  <si>
    <t>505.</t>
  </si>
  <si>
    <t>506.</t>
  </si>
  <si>
    <t>SPE/545/2025</t>
  </si>
  <si>
    <t>SPE/549/2025</t>
  </si>
  <si>
    <t>SPE/550/2025</t>
  </si>
  <si>
    <t>Pelplińska Spółdzielnia Energetyczna</t>
  </si>
  <si>
    <t>Plac Grunwaldzki 4
83-130 Pelplin
woj. pomorskie</t>
  </si>
  <si>
    <t>593-263-46-68</t>
  </si>
  <si>
    <t>0000995808</t>
  </si>
  <si>
    <t>gmina Żyraków, powiat dębicki</t>
  </si>
  <si>
    <t>Spółdzielnia Energetyczna Nisko</t>
  </si>
  <si>
    <t>Pl. Wolności 14
37-400 Nisko
woj. podkarpackie</t>
  </si>
  <si>
    <t>602-015-27-33</t>
  </si>
  <si>
    <t>0001213186</t>
  </si>
  <si>
    <t>gmina Nisko, powiat niżański</t>
  </si>
  <si>
    <t>Lokalna Spółdzielnia Energetyczna III</t>
  </si>
  <si>
    <t>959-208-71-39</t>
  </si>
  <si>
    <t>0001199861</t>
  </si>
  <si>
    <t>gmina Daleszyce, powiat kielecki</t>
  </si>
  <si>
    <t>507.</t>
  </si>
  <si>
    <t>SPE/465/2025</t>
  </si>
  <si>
    <t>Spółdzielnia Energetyczna APZE</t>
  </si>
  <si>
    <t>ul. Przedwiośnie 16
30-502 Kraków
woj. małopolskie</t>
  </si>
  <si>
    <t>679-335-08-20</t>
  </si>
  <si>
    <t>0001209897</t>
  </si>
  <si>
    <t>gmina Blachownia, powiat częstochowski</t>
  </si>
  <si>
    <t>508.</t>
  </si>
  <si>
    <t>SPE/552/2025</t>
  </si>
  <si>
    <t>Spółdzielnia Energetyczna STRZELBUD</t>
  </si>
  <si>
    <t>ul. Rypińska 66
82-550 Prabuty
woj. pomorskie</t>
  </si>
  <si>
    <t>581-198-72-09</t>
  </si>
  <si>
    <t>0001214143</t>
  </si>
  <si>
    <t>gmina Prabuty, powiat kwidzyński</t>
  </si>
  <si>
    <t>0000995872</t>
  </si>
  <si>
    <t>509.</t>
  </si>
  <si>
    <t>SPE/553/2025</t>
  </si>
  <si>
    <t>Spółdzielnia Energetyczna Warmia I</t>
  </si>
  <si>
    <t>ul. Romana Felińskiego 3 lok. 50
81-578 Gdynia
woj. pomorskie</t>
  </si>
  <si>
    <t>0001213087</t>
  </si>
  <si>
    <t>958-176-07-10</t>
  </si>
  <si>
    <t>gmina Orneta, powiat lidzbarski</t>
  </si>
  <si>
    <t>510.</t>
  </si>
  <si>
    <t>SPE/551/2025</t>
  </si>
  <si>
    <t>Parczewska Spółdzielnia Energetyczna</t>
  </si>
  <si>
    <t>Wierzbówka 38
21-200 Parczew
woj. lubelskie</t>
  </si>
  <si>
    <t>0001213704</t>
  </si>
  <si>
    <t>539-151-96-99</t>
  </si>
  <si>
    <t>gmina Parczew, powiat parczewski
gmina Jabłoń, powiat parczewski</t>
  </si>
  <si>
    <t>SPE/544/2025</t>
  </si>
  <si>
    <t>Spółdzielnia Energetyczna „Brama Podhala”</t>
  </si>
  <si>
    <t>0000994406</t>
  </si>
  <si>
    <t>735-290-85-06</t>
  </si>
  <si>
    <t>511.</t>
  </si>
  <si>
    <t>512.</t>
  </si>
  <si>
    <t>SPE/547/2025</t>
  </si>
  <si>
    <t>Spółdzielnia Energetyczna Lipiany</t>
  </si>
  <si>
    <t>Plac Wolności 1/11
74-240 Lipiany
woj. zachodniopomorskie</t>
  </si>
  <si>
    <t>0001190201</t>
  </si>
  <si>
    <t>853-153-44-54</t>
  </si>
  <si>
    <t>gmina Lipiany, powiat pyrzycki</t>
  </si>
  <si>
    <t>513.</t>
  </si>
  <si>
    <t>SPE/554/2025</t>
  </si>
  <si>
    <t>Spółdzielnia Energetyczna „Południe Powiatu Nowosądeckiego”</t>
  </si>
  <si>
    <t>734-361-54-89</t>
  </si>
  <si>
    <t>0000992330</t>
  </si>
  <si>
    <t>SPE/548/2025</t>
  </si>
  <si>
    <t>„Spółdzielnia Energetyczna w Gminie Borzytuchom”</t>
  </si>
  <si>
    <t>ul. Zwycięstwa 56
77-141 Borzytuchom
woj. pomorskie</t>
  </si>
  <si>
    <t>0001213243</t>
  </si>
  <si>
    <t>842-180-13-80</t>
  </si>
  <si>
    <t>514.</t>
  </si>
  <si>
    <t>515.</t>
  </si>
  <si>
    <t>516.</t>
  </si>
  <si>
    <t>Spółdzielnia Energetyczna PV KOCK</t>
  </si>
  <si>
    <t>SPE/555/2025</t>
  </si>
  <si>
    <t>ul. Misjonarska 20
20-107 Lublin
woj. lubelskie</t>
  </si>
  <si>
    <t>0001214839</t>
  </si>
  <si>
    <t>946-276-22-52</t>
  </si>
  <si>
    <t>gmina Kock, powiat lubartowski</t>
  </si>
  <si>
    <t>Spółdzielnia Energetyczna PV BLISKOWICE</t>
  </si>
  <si>
    <t>SPE/556/2025</t>
  </si>
  <si>
    <t>gmina Annopol, powiat kraśnicki</t>
  </si>
  <si>
    <t>0001214139</t>
  </si>
  <si>
    <t>946-276-21-40</t>
  </si>
  <si>
    <t>SPE/559/2025</t>
  </si>
  <si>
    <t>KSM Drawsko Spółdzielnia Energetyczna</t>
  </si>
  <si>
    <t>ul. Starogrodzka 38C
78-500 Drawsko Pomorskie
woj. zachodniopomorskie</t>
  </si>
  <si>
    <t>0001211793</t>
  </si>
  <si>
    <t>253-036-85-94</t>
  </si>
  <si>
    <t>gmina Drawsko Pomorskie, powiat drawski
gmina Połczyn-Zdrój, powiat świdwiński</t>
  </si>
  <si>
    <t xml:space="preserve">gmina Dobiegniew, powiat strzelecko-drezdenecki
gmina Strzelce Krajeńskie, powiat strzelecko-drezdenecki </t>
  </si>
  <si>
    <t>517.</t>
  </si>
  <si>
    <t>518.</t>
  </si>
  <si>
    <t>SPE/561/2025</t>
  </si>
  <si>
    <t>SPE/562/2025</t>
  </si>
  <si>
    <t>Spółdzielnia Energetyczna „ProKoPaRa”</t>
  </si>
  <si>
    <t>ul. 3-go Maja 72
32-100 Proszowice
woj. małopolskie</t>
  </si>
  <si>
    <t>0000997998</t>
  </si>
  <si>
    <t>682-179-99-58</t>
  </si>
  <si>
    <t>gmina Niepołomice, powiat wielicki</t>
  </si>
  <si>
    <t>Spółdzielnia Energetyczna Zielony Beskid 2</t>
  </si>
  <si>
    <t>0001202572</t>
  </si>
  <si>
    <t>687-198-83-19</t>
  </si>
  <si>
    <t>gmina Osiek Jasielski, powiat jasielski</t>
  </si>
  <si>
    <t>SPE/557/2025</t>
  </si>
  <si>
    <t>Spółdzielnia Energetyczna „Powiatu Ryckiego”</t>
  </si>
  <si>
    <t>ul. Karola Wojtyły 29
08-500 Ryki
woj. lubelskie</t>
  </si>
  <si>
    <t>0000992322</t>
  </si>
  <si>
    <t>506-012-33-64</t>
  </si>
  <si>
    <t>gmina Ryki, powiat rycki</t>
  </si>
  <si>
    <t>SPE/558/2025</t>
  </si>
  <si>
    <t>Spółdzielnia Energetyczna Sabnie</t>
  </si>
  <si>
    <t>ul. Główna 73
08-331 Sabnie
woj. mazowieckie</t>
  </si>
  <si>
    <t>0001212812</t>
  </si>
  <si>
    <t>823-167-67-24</t>
  </si>
  <si>
    <t>SPE/560/2025</t>
  </si>
  <si>
    <t>Spółdzielnia Energetyczna Ptaszkowice</t>
  </si>
  <si>
    <t>ul. Murawa 12-18
61-655 Poznań
woj. wielkopolskie</t>
  </si>
  <si>
    <t>0001214669</t>
  </si>
  <si>
    <t>972-137-39-77</t>
  </si>
  <si>
    <t>519.</t>
  </si>
  <si>
    <t>520.</t>
  </si>
  <si>
    <t>521.</t>
  </si>
  <si>
    <t>522.</t>
  </si>
  <si>
    <t>SPE/563/2025</t>
  </si>
  <si>
    <t>Lokalna Spółdzielnia Energetyczna IV</t>
  </si>
  <si>
    <t>959-208-64-24</t>
  </si>
  <si>
    <t>0001194658</t>
  </si>
  <si>
    <t>gmina Jędrzejów, powiat jędrzejowski</t>
  </si>
  <si>
    <t>523.</t>
  </si>
  <si>
    <t>SPE/564/2025</t>
  </si>
  <si>
    <t>Bystrzycka Spółdzielnia Energetyczna</t>
  </si>
  <si>
    <t>ul. Strażacka 13
57-500 Bystrzyca Kłodzka
woj. dolnośląskie</t>
  </si>
  <si>
    <t>0001203039</t>
  </si>
  <si>
    <t>881-150-61-28</t>
  </si>
  <si>
    <t>gmina Bystrzyca Kłodzka, powiat kłodzki</t>
  </si>
  <si>
    <t>524.</t>
  </si>
  <si>
    <t>SPE/566/2025</t>
  </si>
  <si>
    <t>„Spółdzielnia Energetyczna Pępowo”</t>
  </si>
  <si>
    <t>ul. Stanisławy Nadstawek 6
63-830 Pępowo
woj. wielkopolskie</t>
  </si>
  <si>
    <t>0001208807</t>
  </si>
  <si>
    <t>696-191-19-64</t>
  </si>
  <si>
    <t>gmina Pępowo, powiat gostyński</t>
  </si>
  <si>
    <t>525.</t>
  </si>
  <si>
    <t>SPE/565/2025</t>
  </si>
  <si>
    <t>Nadwiślańska Spółdzielnia Energetyczna</t>
  </si>
  <si>
    <t>0000990790</t>
  </si>
  <si>
    <t>868-198-68-96</t>
  </si>
  <si>
    <t>gmina Słomniki, powiat krakowski</t>
  </si>
  <si>
    <t>SPE/567/2025</t>
  </si>
  <si>
    <t>Spółdzielnia Energetyczna Nowa Sarzyna</t>
  </si>
  <si>
    <t>ul. Mikołaja Kopernika 1
37-310 Nowa Sarzyna
woj. podkarpackie</t>
  </si>
  <si>
    <t>816-172-28-66</t>
  </si>
  <si>
    <t>0001212784</t>
  </si>
  <si>
    <t>gmina Nowa Sarzyna, powiat leżajski</t>
  </si>
  <si>
    <t>526.</t>
  </si>
  <si>
    <t>527.</t>
  </si>
  <si>
    <t>SPE/570/2025</t>
  </si>
  <si>
    <t>Spółdzielnia Energetyczna Tryp</t>
  </si>
  <si>
    <t>ul. Rynek 1
63-630 Rychtal
woj. wielkopolskie</t>
  </si>
  <si>
    <t>0001206368</t>
  </si>
  <si>
    <t>619-206-56-93</t>
  </si>
  <si>
    <t>gmina Rychtal, powiat kępiński
gmina Perzów, powiat kępiński</t>
  </si>
  <si>
    <t>SPE/568/2025</t>
  </si>
  <si>
    <t>Spółdzielnia Energetyczna Połaniec</t>
  </si>
  <si>
    <t>ul. Ruszczańska 27
28-230 Połaniec
woj. świętokrzyskie</t>
  </si>
  <si>
    <t>0001213147</t>
  </si>
  <si>
    <t>866-175-68-39</t>
  </si>
  <si>
    <t>gmina Połaniec, powiat staszowski</t>
  </si>
  <si>
    <t>SPE/569/2025</t>
  </si>
  <si>
    <t>Spółdzielnia Energetyczna Nasza Energia</t>
  </si>
  <si>
    <t>ul. Główna 11
89-506 Kęsowo
woj. kujawsko-pomorskie</t>
  </si>
  <si>
    <t>0001204647</t>
  </si>
  <si>
    <t>561-161-24-04</t>
  </si>
  <si>
    <t>gmina Kęsowo, powiat tucholski</t>
  </si>
  <si>
    <t>SPE/571/2025</t>
  </si>
  <si>
    <t>Spółdzielnia Energetyczna Gminy Chotcza</t>
  </si>
  <si>
    <t>Chotcza-Józefów 60
27-312 Chotcza-Józefów
woj. mazowieckie</t>
  </si>
  <si>
    <t>0001164163</t>
  </si>
  <si>
    <t>509-007-44-00</t>
  </si>
  <si>
    <t>gmina Chotcza, powiat lipski</t>
  </si>
  <si>
    <t>528.</t>
  </si>
  <si>
    <t>529.</t>
  </si>
  <si>
    <t>530.</t>
  </si>
  <si>
    <t>SPE/421/2025</t>
  </si>
  <si>
    <t>531.</t>
  </si>
  <si>
    <t>532.</t>
  </si>
  <si>
    <t>SPE/572/2025</t>
  </si>
  <si>
    <t>SPE/574/2025</t>
  </si>
  <si>
    <t>Spółdzielnia Energetyczna Solar Cooperative 2</t>
  </si>
  <si>
    <t>Natolin 39B
92-701 Nowosolna
woj. łódzkie</t>
  </si>
  <si>
    <t>728-290-48-44</t>
  </si>
  <si>
    <t>0001207776</t>
  </si>
  <si>
    <t>gmina Nowosolna, powiat łódzki wschodni</t>
  </si>
  <si>
    <t>Spółdzielnia Energetyczna KICKSTARTX</t>
  </si>
  <si>
    <t>Rychnowy 120
77-300 Człuchów
woj. pomorskie</t>
  </si>
  <si>
    <t>843-163-34-35</t>
  </si>
  <si>
    <t>0001214662</t>
  </si>
  <si>
    <t>gmina Człuchów, powiat człuchowski</t>
  </si>
  <si>
    <t>Spółdzielnia Energetyczna Czystochleb</t>
  </si>
  <si>
    <t>0001213736</t>
  </si>
  <si>
    <t>622-286-90-32</t>
  </si>
  <si>
    <t>gmina Ryńsk, powiat wąbrzeski</t>
  </si>
  <si>
    <t>SPE/575/2025</t>
  </si>
  <si>
    <t>Opolska Spółdzielnia Energetyczna</t>
  </si>
  <si>
    <t>533.</t>
  </si>
  <si>
    <t>534.</t>
  </si>
  <si>
    <t>ul. Przemysłowa 42
24-300 Opole Lubelskie
woj. lubelskie</t>
  </si>
  <si>
    <t>0001214265</t>
  </si>
  <si>
    <t>717-184-49-26</t>
  </si>
  <si>
    <t>gmina Opole Lubelskie, powiat opolski
gmina Łaziska, powiat opolski</t>
  </si>
  <si>
    <t>535.</t>
  </si>
  <si>
    <t>SPE/576/2025</t>
  </si>
  <si>
    <t>Spółdzielnia Energetyczna Kobylin</t>
  </si>
  <si>
    <t>ul. Rynek Marszałka J. Piłsudskiego 1
63-740 Kobylin
woj. wielkopolskie</t>
  </si>
  <si>
    <t>0001213743</t>
  </si>
  <si>
    <t>621-185-41-91</t>
  </si>
  <si>
    <t>gmina Kobylin, powiat krotoszyński</t>
  </si>
  <si>
    <t>SPE/573/2025</t>
  </si>
  <si>
    <t>536.</t>
  </si>
  <si>
    <t>Spółdzielnia Energetyczna Żukowo</t>
  </si>
  <si>
    <t>SPE/578/2025</t>
  </si>
  <si>
    <t>ul. Słoneczna 47
80-174 Otomin
woj. pomorskie</t>
  </si>
  <si>
    <t>604-026-57-07</t>
  </si>
  <si>
    <t>0001211267</t>
  </si>
  <si>
    <t>gmina Żukowo, powiat kartuski</t>
  </si>
  <si>
    <t>537.</t>
  </si>
  <si>
    <t>SPE/577/2025</t>
  </si>
  <si>
    <t>Spółdzielnia Energetyczna Wejherowo</t>
  </si>
  <si>
    <t>0001211610</t>
  </si>
  <si>
    <t>604-026-57-36</t>
  </si>
  <si>
    <t>gmina Wejherowo, powiat wejherowski</t>
  </si>
  <si>
    <t>538.</t>
  </si>
  <si>
    <t>SPE/579/2025</t>
  </si>
  <si>
    <t>Spółdzielnia Energetyczna Warmia III</t>
  </si>
  <si>
    <t>958-176-05-84</t>
  </si>
  <si>
    <t>0001212320</t>
  </si>
  <si>
    <t>539.</t>
  </si>
  <si>
    <t>SPE/581</t>
  </si>
  <si>
    <t>Spółdzielnia Energetyczna Astro Polaris</t>
  </si>
  <si>
    <t>599-330-53-73</t>
  </si>
  <si>
    <t>0001201220</t>
  </si>
  <si>
    <t>gmina Kijewo Królewskie, powiat chełmiński
gmina Stolno, powiat chełmiński</t>
  </si>
  <si>
    <t>540.</t>
  </si>
  <si>
    <t>SPE/580/2025</t>
  </si>
  <si>
    <t>Grójecka Spółdzielnia Energetyczna</t>
  </si>
  <si>
    <t>ul. Józefa Piłsudskiego 47
05-600 Grójec
woj. mazowieckie</t>
  </si>
  <si>
    <t>0001202949</t>
  </si>
  <si>
    <t>797-209-42-97</t>
  </si>
  <si>
    <t>542.</t>
  </si>
  <si>
    <t>541.</t>
  </si>
  <si>
    <t>SPE/585</t>
  </si>
  <si>
    <t>Spółdzielnia Energetyczna Astro Moon</t>
  </si>
  <si>
    <t>599-330-50-54</t>
  </si>
  <si>
    <t>0001199814</t>
  </si>
  <si>
    <t>gmina Ciasna, powiat lubliniecki</t>
  </si>
  <si>
    <t>SPE/586</t>
  </si>
  <si>
    <t>889-152-77-52</t>
  </si>
  <si>
    <t>0001187483</t>
  </si>
  <si>
    <t>SPE/584/2025</t>
  </si>
  <si>
    <t>Spółdzielnia Energetyczna Warmia II</t>
  </si>
  <si>
    <t>0001210718</t>
  </si>
  <si>
    <t>958-176-05-32</t>
  </si>
  <si>
    <t>543.</t>
  </si>
  <si>
    <t>544.</t>
  </si>
  <si>
    <t>SPE/587</t>
  </si>
  <si>
    <t>Spółdzielnia Energetyczna Gminy Trzciana</t>
  </si>
  <si>
    <t>Trzciana 302
32-733 Trzciana
woj. małopolskie</t>
  </si>
  <si>
    <t>0001215105</t>
  </si>
  <si>
    <t>868-200-32-23</t>
  </si>
  <si>
    <t>gmina Trzciana, powiat bocheński</t>
  </si>
  <si>
    <t>SPE/582</t>
  </si>
  <si>
    <t>SPE/583</t>
  </si>
  <si>
    <t>Spółdzielnia Energetyczna Astro Saturn</t>
  </si>
  <si>
    <t>Spółdzielnia Energetyczna Astro Aries</t>
  </si>
  <si>
    <t>0001196608</t>
  </si>
  <si>
    <t>599-330-38-71</t>
  </si>
  <si>
    <t>gmina Drzycim, powiat świecki
gmina Osie, powiat świecki
gmina Śliwice, powiat tucholski</t>
  </si>
  <si>
    <t>0001197515</t>
  </si>
  <si>
    <t>599-330-41-90</t>
  </si>
  <si>
    <t>gmina Koronowo, powiat bydgoski
gmina Osielsko, powiat bydgoski
gmina Pruszcz, powiat świecki</t>
  </si>
  <si>
    <t>545.</t>
  </si>
  <si>
    <t>546.</t>
  </si>
  <si>
    <t>547.</t>
  </si>
  <si>
    <t>548.</t>
  </si>
  <si>
    <t>549.</t>
  </si>
  <si>
    <t>550.</t>
  </si>
  <si>
    <t>551.</t>
  </si>
  <si>
    <t>552.</t>
  </si>
  <si>
    <t>553.</t>
  </si>
  <si>
    <t>554.</t>
  </si>
  <si>
    <t>555.</t>
  </si>
  <si>
    <t>556.</t>
  </si>
  <si>
    <t>557.</t>
  </si>
  <si>
    <t>SPE/589</t>
  </si>
  <si>
    <t>SPE/590</t>
  </si>
  <si>
    <t>SPE/591</t>
  </si>
  <si>
    <t>SPE/592</t>
  </si>
  <si>
    <t>SPE/593</t>
  </si>
  <si>
    <t>SPE/594</t>
  </si>
  <si>
    <t>SPE/595</t>
  </si>
  <si>
    <t>SPE/596</t>
  </si>
  <si>
    <t>SPE/597</t>
  </si>
  <si>
    <t>SPE/598</t>
  </si>
  <si>
    <t>SPE/599</t>
  </si>
  <si>
    <t>Spółdzielnia Energetyczna Astro Taurus</t>
  </si>
  <si>
    <t>599-330-39-31</t>
  </si>
  <si>
    <t>0001196697</t>
  </si>
  <si>
    <t>gmina Rypin, powiat rypiński 
gmina Wąpielsk, powiat rypiński 
gmina Brzuze, powiat rypiński</t>
  </si>
  <si>
    <t>Spółdzielnia Energetyczna Astro Huma</t>
  </si>
  <si>
    <t>0001199479</t>
  </si>
  <si>
    <t>599-330-48-30</t>
  </si>
  <si>
    <t>gmina Wolin, powiat kamieński 
gmina Golczewo, powiat kamieński 
gmina Gryfice, powiat gryficki</t>
  </si>
  <si>
    <t>Spółdzielnia Energetyczna Astro Arcturus</t>
  </si>
  <si>
    <t>gmina Brzeg Dolny, powiat wołowski 
gmina Trzebnica, powiat trzebnicki 
gmina Oborniki Śląskie, powiat trzebnicki</t>
  </si>
  <si>
    <t>0001197404</t>
  </si>
  <si>
    <t>599-330-41-26</t>
  </si>
  <si>
    <t>Spółdzielnia Energetyczna Astro Deben</t>
  </si>
  <si>
    <t>0001199822</t>
  </si>
  <si>
    <t>599-330-50-48</t>
  </si>
  <si>
    <t>gmina Rąbino, powiat świdwiński</t>
  </si>
  <si>
    <t>Spółdzielnia Energetyczna „Września Wschód”</t>
  </si>
  <si>
    <t>ul. Kopanina 28/32
60-105 Poznań
woj. wielkopolskie</t>
  </si>
  <si>
    <t>0001201174</t>
  </si>
  <si>
    <t>779-259-62-29</t>
  </si>
  <si>
    <t>Spółdzielnia Energetyczna Astro Hadar</t>
  </si>
  <si>
    <t>0001199288</t>
  </si>
  <si>
    <t>599-330-47-64</t>
  </si>
  <si>
    <t>Złotostocka Spółdzielnia Energetyczna</t>
  </si>
  <si>
    <t>ul. Rynek 22
57-250 Złoty Stok
woj. dolnośląskie</t>
  </si>
  <si>
    <t>0001216187</t>
  </si>
  <si>
    <t>887-183-24-81</t>
  </si>
  <si>
    <t>gmina Złoty Stok, powiat ząbkowicki</t>
  </si>
  <si>
    <t>Spółdzielnia Energetyczna Astro Mirfak</t>
  </si>
  <si>
    <t>0001198254</t>
  </si>
  <si>
    <t>599-330-44-51</t>
  </si>
  <si>
    <t>gmina Świerzno, powiat kamieński</t>
  </si>
  <si>
    <t>Spółdzielnia Energetyczna Astro Pisces</t>
  </si>
  <si>
    <t>0001201440</t>
  </si>
  <si>
    <t>599-330-54-33</t>
  </si>
  <si>
    <t>Spółdzielnia Energetyczna Astro Bellatrix</t>
  </si>
  <si>
    <t>0001199808</t>
  </si>
  <si>
    <t>599-330-50-31</t>
  </si>
  <si>
    <t>gmina Czermin, powiat mielecki</t>
  </si>
  <si>
    <t>Spółdzielnia Energetyczna Astro Centauri</t>
  </si>
  <si>
    <t>gmina Kłobuck, powiat kłobucki</t>
  </si>
  <si>
    <t>0001212051</t>
  </si>
  <si>
    <t>599-330-73-66</t>
  </si>
  <si>
    <t>558.</t>
  </si>
  <si>
    <t>SPE/588</t>
  </si>
  <si>
    <t>Spółdzielnia Energetyczna ONIX</t>
  </si>
  <si>
    <t>Zakrzewo 32
64-212 Siedlec
woj. wielkopolskie</t>
  </si>
  <si>
    <t>0001180976</t>
  </si>
  <si>
    <t>923-174-82-81</t>
  </si>
  <si>
    <t>gmina Rakoniewice, powiat grodziski
gmina Siedlec, powiat wolsztyński
gmina Nowy Tomyśl, powiat nowotomyski</t>
  </si>
  <si>
    <t>Spółdzielnia Energetyczna Astro Pulsaris</t>
  </si>
  <si>
    <t>SPE/604</t>
  </si>
  <si>
    <t>0001214520</t>
  </si>
  <si>
    <t>599-330-77-45</t>
  </si>
  <si>
    <t>SPE/605</t>
  </si>
  <si>
    <t>Spółdzielnia Energetyczna Astro Aldeba</t>
  </si>
  <si>
    <t>0001199677</t>
  </si>
  <si>
    <t>599-330-51-43</t>
  </si>
  <si>
    <t>gmina Kruszwica, powiat inowrocławski</t>
  </si>
  <si>
    <t>SPE/603</t>
  </si>
  <si>
    <t>Spółdzielnia Energetyczna Astro Majon</t>
  </si>
  <si>
    <t>0001199981</t>
  </si>
  <si>
    <t>599-330-50-83</t>
  </si>
  <si>
    <t>gmina Suchań, powiat stargardzki</t>
  </si>
  <si>
    <t>559.</t>
  </si>
  <si>
    <t>560.</t>
  </si>
  <si>
    <t>561.</t>
  </si>
  <si>
    <t>562.</t>
  </si>
  <si>
    <t>563.</t>
  </si>
  <si>
    <t>564.</t>
  </si>
  <si>
    <t>SPE/606</t>
  </si>
  <si>
    <t>SPE/607</t>
  </si>
  <si>
    <t>SPE/608</t>
  </si>
  <si>
    <t>SPE/609</t>
  </si>
  <si>
    <t>SPE/610</t>
  </si>
  <si>
    <t>Spółdzielnia Energetyczna Astro Regulus</t>
  </si>
  <si>
    <t>0001198289</t>
  </si>
  <si>
    <t>599-330-44-68</t>
  </si>
  <si>
    <t>gmina Łańcut, powiat łańcucki
gmina Białobrzegi, powiat łańcucki</t>
  </si>
  <si>
    <t>Spółdzielnia Energetyczna Astro Mizar</t>
  </si>
  <si>
    <t>599-330-45-63</t>
  </si>
  <si>
    <t>0001198529</t>
  </si>
  <si>
    <t>Spółdzielnia Energetyczna Astro Archernar</t>
  </si>
  <si>
    <t>599-330-49-07</t>
  </si>
  <si>
    <t>0001199407</t>
  </si>
  <si>
    <t>gmina Głogów Małopolski, powiat rzeszowski
gmina Świlcza, powiat rzeszowski
gmina Iwierzyce, powiat ropczycko-sędziszowski</t>
  </si>
  <si>
    <t>Spółdzielnia Energetyczna Astro Algol</t>
  </si>
  <si>
    <t>599-330-50-02</t>
  </si>
  <si>
    <t>0001199406</t>
  </si>
  <si>
    <t>gmina Świebodzin, powiat świebodziński</t>
  </si>
  <si>
    <t>Spółdzielnia Energetyczna Astro Scorpius</t>
  </si>
  <si>
    <t>599-330-49-36</t>
  </si>
  <si>
    <t>0001199402</t>
  </si>
  <si>
    <t>gmina Kozy, powiat bielski</t>
  </si>
  <si>
    <t>565.</t>
  </si>
  <si>
    <t>SPE/600</t>
  </si>
  <si>
    <t>Spółdzielnia Energetyczna Gminy Pniewy</t>
  </si>
  <si>
    <t>ul. Dworcowa 37
62-045 Pniewy
woj. wielkopolskie</t>
  </si>
  <si>
    <t>787-215-41-20</t>
  </si>
  <si>
    <t>0001214632</t>
  </si>
  <si>
    <t>gmina Pniewy, powiat szamotulski</t>
  </si>
  <si>
    <t>566.</t>
  </si>
  <si>
    <t>567.</t>
  </si>
  <si>
    <t>SPE/601</t>
  </si>
  <si>
    <t>SPE/602</t>
  </si>
  <si>
    <t>Spółdzielnia Energetyczna Starogard Gdański</t>
  </si>
  <si>
    <t>0001215060</t>
  </si>
  <si>
    <t>604-026-62-79</t>
  </si>
  <si>
    <t>gmina Starogard Gdański, powiat starogardzki</t>
  </si>
  <si>
    <t>elektrownia wodna</t>
  </si>
  <si>
    <t>Spółdzielnia Energetyczna Barlinek</t>
  </si>
  <si>
    <t>ul. Krzemowa 9
66-400 Gorzów Wielkopolski
woj. lubuskie</t>
  </si>
  <si>
    <t>0001201061</t>
  </si>
  <si>
    <t>599-330-53-96</t>
  </si>
  <si>
    <t>gmina Barlinek, powiat myśliborski
gmina Dolice, powiat stargardzki</t>
  </si>
  <si>
    <t>568.</t>
  </si>
  <si>
    <t>SPE/619</t>
  </si>
  <si>
    <t>Spółdzielnia Energetyczna Astro Dene</t>
  </si>
  <si>
    <t>0001215029</t>
  </si>
  <si>
    <t>599-330-79-00</t>
  </si>
  <si>
    <t>gmina Pasym, powiat szczycieński</t>
  </si>
  <si>
    <t>569.</t>
  </si>
  <si>
    <t>SPE/612</t>
  </si>
  <si>
    <t>Spółdzielnia Energetyczna Astro Fomal</t>
  </si>
  <si>
    <t>599-330-46-23</t>
  </si>
  <si>
    <t>0001198679</t>
  </si>
  <si>
    <t>gmina Brzozów, powiat brzozowski
gmina Domaradz, powiat brzozowski
gmina Niebylec, powiat strzyżowski</t>
  </si>
  <si>
    <t>570.</t>
  </si>
  <si>
    <t>571.</t>
  </si>
  <si>
    <t>SPE/611</t>
  </si>
  <si>
    <t>Spółdzielnia Energetyczna Astro Mikly</t>
  </si>
  <si>
    <t>599-330-73-89</t>
  </si>
  <si>
    <t>0001212072</t>
  </si>
  <si>
    <t>gmina Nowa Ruda, powiat kłodzki</t>
  </si>
  <si>
    <t>SPE/618</t>
  </si>
  <si>
    <t>Spółdzielnia Energetyczna Astro Fox</t>
  </si>
  <si>
    <t>0001213621</t>
  </si>
  <si>
    <t>599-330-77-22</t>
  </si>
  <si>
    <t>gmina Stara Kiszewa, powiat kościerski</t>
  </si>
  <si>
    <t>Spółdzielnia Energetyczna Astro Cappi</t>
  </si>
  <si>
    <t>SPE/613</t>
  </si>
  <si>
    <t>0001199427</t>
  </si>
  <si>
    <t>599-330-48-01</t>
  </si>
  <si>
    <t>gmina Biecz, powiat gorlicki</t>
  </si>
  <si>
    <t>Spółdzielnia Energetyczna Astro Jurem</t>
  </si>
  <si>
    <t>SPE/614</t>
  </si>
  <si>
    <t>0001196609</t>
  </si>
  <si>
    <t>599-330-38-88</t>
  </si>
  <si>
    <t>gmina Konarzyny, powiat chojnicki
gmina Człuchów, powiat człuchowski</t>
  </si>
  <si>
    <t>Spółdzielnia Energetyczna Astro Pollux</t>
  </si>
  <si>
    <t>SPE/616</t>
  </si>
  <si>
    <t>0001212063</t>
  </si>
  <si>
    <t>599-330-73-72</t>
  </si>
  <si>
    <t>SPE/617</t>
  </si>
  <si>
    <t>Spółdzielnia Energetyczna Astro Shaula</t>
  </si>
  <si>
    <t>0001201799</t>
  </si>
  <si>
    <t>599-330-55-74</t>
  </si>
  <si>
    <t>572.</t>
  </si>
  <si>
    <t>573.</t>
  </si>
  <si>
    <t>574.</t>
  </si>
  <si>
    <t>575.</t>
  </si>
  <si>
    <t>576.</t>
  </si>
  <si>
    <t>SPE/615</t>
  </si>
  <si>
    <t>Spółdzielnia Energetyczna Pv Kopytnik</t>
  </si>
  <si>
    <t>946-276-26-77</t>
  </si>
  <si>
    <t>0001216920</t>
  </si>
  <si>
    <t>gmina Łomazy, powiat bialski</t>
  </si>
  <si>
    <t>577.</t>
  </si>
  <si>
    <t>SPE/621</t>
  </si>
  <si>
    <t>Spółdzielnia Energetyczna Astro Starlink</t>
  </si>
  <si>
    <t>0001215658</t>
  </si>
  <si>
    <t>599-330-80-41</t>
  </si>
  <si>
    <t>gmina Jodłownik, powiat limanowski</t>
  </si>
  <si>
    <t>578.</t>
  </si>
  <si>
    <t>SPE/625</t>
  </si>
  <si>
    <t>Spółdzielnia Energetyczna Astro Hyperion</t>
  </si>
  <si>
    <t>0001213618</t>
  </si>
  <si>
    <t>599-330-77-16</t>
  </si>
  <si>
    <t>579.</t>
  </si>
  <si>
    <t>SPE/620</t>
  </si>
  <si>
    <t>Spółdzielnia Energetyczna Astro Gross</t>
  </si>
  <si>
    <t>599-330-46-52</t>
  </si>
  <si>
    <t>0001197158</t>
  </si>
  <si>
    <t>gmina Trzebinia, powiat chrzanowski
gmina Alwernia, powiat chrzanowski</t>
  </si>
  <si>
    <t>Spółdzielnia Energetyczna „Solvita Będzino”</t>
  </si>
  <si>
    <t>SPE/622</t>
  </si>
  <si>
    <t>Będzino 19
76-037 Będzino
woj. zachodniopomorskie</t>
  </si>
  <si>
    <t>0001216076</t>
  </si>
  <si>
    <t>499-071-03-74</t>
  </si>
  <si>
    <t>gmina Będzino, powiat koszaliński</t>
  </si>
  <si>
    <t>SPE/623</t>
  </si>
  <si>
    <t>Spółdzielnia Energetyczna Astro Pometo</t>
  </si>
  <si>
    <t>0001197026</t>
  </si>
  <si>
    <t>599-330-40-89</t>
  </si>
  <si>
    <t>gmina Paszowice, powiat jaworski</t>
  </si>
  <si>
    <t>Spółdzielnia Energetyczna Astro Orion</t>
  </si>
  <si>
    <t>SPE/624</t>
  </si>
  <si>
    <t>580.</t>
  </si>
  <si>
    <t>581.</t>
  </si>
  <si>
    <t>582.</t>
  </si>
  <si>
    <t>0001199129</t>
  </si>
  <si>
    <t>599-330-48-18</t>
  </si>
  <si>
    <t>gmina Mszana, powiat wodzisławski</t>
  </si>
  <si>
    <t>583.</t>
  </si>
  <si>
    <t>SPE/628</t>
  </si>
  <si>
    <t>Spółdzielnia Energetyczna Astro Sana</t>
  </si>
  <si>
    <t>599-330-81-99</t>
  </si>
  <si>
    <t>0001215609</t>
  </si>
  <si>
    <t>584.</t>
  </si>
  <si>
    <t>Spółdzielnia Energetyczna Astro Suhail</t>
  </si>
  <si>
    <t>SPE/631</t>
  </si>
  <si>
    <t>gmina Lubicz, powiat toruński</t>
  </si>
  <si>
    <t>0001217761</t>
  </si>
  <si>
    <t>599-330-84-89</t>
  </si>
  <si>
    <t>SPE/629</t>
  </si>
  <si>
    <t>Spółdzielnia Energetyczna Astro Acrux</t>
  </si>
  <si>
    <t>0001199482</t>
  </si>
  <si>
    <t>599-330-48-53</t>
  </si>
  <si>
    <t>gmina Prusice, powiat trzebnicki
gmina Wińsko, powiat wołowski
gmina Ścinawa, powiat lubiński</t>
  </si>
  <si>
    <t>SPE/627/2025</t>
  </si>
  <si>
    <t>Łobżenicka Spółdzielnia Energetyczna</t>
  </si>
  <si>
    <t>ul. Sikorskiego 7
89-310 Łobżenica
woj. wielkopolskie</t>
  </si>
  <si>
    <t>0001214133</t>
  </si>
  <si>
    <t>764-272-88-82</t>
  </si>
  <si>
    <t>gmina Łobżenica, powiat pilski</t>
  </si>
  <si>
    <t>SPE/633</t>
  </si>
  <si>
    <t>585.</t>
  </si>
  <si>
    <t>586.</t>
  </si>
  <si>
    <t>587.</t>
  </si>
  <si>
    <t>Spółdzielnia Energetyczna Astro Leo</t>
  </si>
  <si>
    <t>0001197475</t>
  </si>
  <si>
    <t>599-330-41-32</t>
  </si>
  <si>
    <t>gmina Bojszowy, powiat bieruńsko-lędziński</t>
  </si>
  <si>
    <t>Spółdzielnia Energetyczna Stańczyk</t>
  </si>
  <si>
    <t>SPE/626</t>
  </si>
  <si>
    <t>ul. Parkowa 10
32-100 Proszowice
woj. małopolskie</t>
  </si>
  <si>
    <t>0001214660</t>
  </si>
  <si>
    <t>682-181-26-30</t>
  </si>
  <si>
    <t>Spółdzielnia Energetyczna Astro Alkaid</t>
  </si>
  <si>
    <t>SPE/630</t>
  </si>
  <si>
    <t>0001212037</t>
  </si>
  <si>
    <t>599-330-73-43</t>
  </si>
  <si>
    <t>gmina Jemielnica, powiat strzelecki</t>
  </si>
  <si>
    <t>Spółdzielnia Energetyczna Astro Volans</t>
  </si>
  <si>
    <t>SPE/632</t>
  </si>
  <si>
    <t>0001212902</t>
  </si>
  <si>
    <t>599-330-75-09</t>
  </si>
  <si>
    <t>gmina Dobra (Szczecińska), powiat policki</t>
  </si>
  <si>
    <t>588.</t>
  </si>
  <si>
    <t>589.</t>
  </si>
  <si>
    <t>590.</t>
  </si>
  <si>
    <t>591.</t>
  </si>
  <si>
    <t>592.</t>
  </si>
  <si>
    <t>SPE/634</t>
  </si>
  <si>
    <t>SPE/635</t>
  </si>
  <si>
    <t>Spółdzielnia Energetyczna Pawłów</t>
  </si>
  <si>
    <t>Godów 81
27-225 Pawłów
woj. świętokrzyskie</t>
  </si>
  <si>
    <t>664-215-85-85</t>
  </si>
  <si>
    <t>0001179610</t>
  </si>
  <si>
    <t>gmina Brody, powiat starachowicki
gmina Pawłów, powiat starachowicki</t>
  </si>
  <si>
    <t>Spółdzielnia Energetyczna Astro Aquarius</t>
  </si>
  <si>
    <t>599-330-48-82</t>
  </si>
  <si>
    <t>0001199491</t>
  </si>
  <si>
    <t>593.</t>
  </si>
  <si>
    <t>SPE/638</t>
  </si>
  <si>
    <t>Spółdzielnia Energetyczna Gminy Drwinia</t>
  </si>
  <si>
    <t>Drwinia 57
32-709 Drwinia
woj. małopolskie</t>
  </si>
  <si>
    <t>0001217892</t>
  </si>
  <si>
    <t>868-200-35-71</t>
  </si>
  <si>
    <t>gmina Drwinia, powiat bocheński</t>
  </si>
  <si>
    <t>594.</t>
  </si>
  <si>
    <t>SPE/636</t>
  </si>
  <si>
    <t>Gminna Spółdzielnia Energetyczna Moszczenica</t>
  </si>
  <si>
    <t>ul. Samorządowa 4
38-321 Moszczenica
woj. małopolskie</t>
  </si>
  <si>
    <t>738-218-01-27</t>
  </si>
  <si>
    <t>0001216686</t>
  </si>
  <si>
    <t>gmina Moszczenica, powiat gorlicki</t>
  </si>
  <si>
    <t>595.</t>
  </si>
  <si>
    <t>SPE/642</t>
  </si>
  <si>
    <t>Spółdzielnia Energetyczna Astro Castor</t>
  </si>
  <si>
    <t>599-330-80-35</t>
  </si>
  <si>
    <t>0001215662</t>
  </si>
  <si>
    <t>gmina Milejewo, powiat elbląski</t>
  </si>
  <si>
    <t>596.</t>
  </si>
  <si>
    <t>SPE/637/2025</t>
  </si>
  <si>
    <t>Spółdzielnia Energetyczna Gminy Szydłowo</t>
  </si>
  <si>
    <t>Jaraczewo 2
64-930 Szydłowo
woj. wielkopolskie</t>
  </si>
  <si>
    <t>0001214347</t>
  </si>
  <si>
    <t>764-272-89-88</t>
  </si>
  <si>
    <t>gmina Szydłowo, powiat pilski</t>
  </si>
  <si>
    <t>SPE/639</t>
  </si>
  <si>
    <t>Spółdzielnia Energetyczna Astro Sirius</t>
  </si>
  <si>
    <t>0001197230</t>
  </si>
  <si>
    <t>599-330-46-46</t>
  </si>
  <si>
    <t>gmina Nowogrodziec, powiat bolesławiecki
gmina Lwówek Śląski, powiat lwówecki</t>
  </si>
  <si>
    <t>597.</t>
  </si>
  <si>
    <t>598.</t>
  </si>
  <si>
    <t>SPE/646</t>
  </si>
  <si>
    <t>Spółdzielnia Energetyczna Astro Forest</t>
  </si>
  <si>
    <t>0001202681</t>
  </si>
  <si>
    <t>599-330-58-64</t>
  </si>
  <si>
    <t>gmina Witnica, powiat gorzowski
gmina Lubiszyn, powiat gorzowski</t>
  </si>
  <si>
    <t>599.</t>
  </si>
  <si>
    <t>SPE/648/2025</t>
  </si>
  <si>
    <t>„Spółdzielnia WBEE 2_Pniewy”</t>
  </si>
  <si>
    <t>0001202195</t>
  </si>
  <si>
    <t>782-296-22-20</t>
  </si>
  <si>
    <t>gmina Pniewy, powiat szamotulski
gmina Szamotuły, powiat szamotulski
gmina Rokietnica, powiat poznański</t>
  </si>
  <si>
    <t>600.</t>
  </si>
  <si>
    <t>SPE/647</t>
  </si>
  <si>
    <t>Spółdzielnia Energetyczna Astro Perseus</t>
  </si>
  <si>
    <t>599-330-44-74</t>
  </si>
  <si>
    <t>0001198269</t>
  </si>
  <si>
    <t>gmina Kęsowo, powiat tucholski
gmina Chojnice, powiat chojnicki</t>
  </si>
  <si>
    <t>kujawsko-pomorskie
pomorskie</t>
  </si>
  <si>
    <t>Spółdzielnia Energetyczna Astro Gemini</t>
  </si>
  <si>
    <t>SPE/640</t>
  </si>
  <si>
    <t>0001197160</t>
  </si>
  <si>
    <t>599-330-40-95</t>
  </si>
  <si>
    <t>SPE/641</t>
  </si>
  <si>
    <t>Spółdzielnia Energetyczna Astro Canopus</t>
  </si>
  <si>
    <t>599-330-72-77</t>
  </si>
  <si>
    <t>0001211554</t>
  </si>
  <si>
    <t>gmina Bierutów, powiat oleśnicki</t>
  </si>
  <si>
    <t>SPE/644</t>
  </si>
  <si>
    <t>Spółdzielnia Energetyczna Astro MCGREGOR</t>
  </si>
  <si>
    <t>0001215028</t>
  </si>
  <si>
    <t>599-330-79-17</t>
  </si>
  <si>
    <t>SPE/645</t>
  </si>
  <si>
    <t>601.</t>
  </si>
  <si>
    <t>602.</t>
  </si>
  <si>
    <t>603.</t>
  </si>
  <si>
    <t>604.</t>
  </si>
  <si>
    <t>Spółdzielnia Energetyczna Astro Galactus</t>
  </si>
  <si>
    <t>0001213425</t>
  </si>
  <si>
    <t>599-330-78-63</t>
  </si>
  <si>
    <t>Spółdzielnia Energetyczna MTS Energy 1</t>
  </si>
  <si>
    <t>SPE/649</t>
  </si>
  <si>
    <t>Wydrowice 39
49-100 Niemodlin
woj. opolskie</t>
  </si>
  <si>
    <t>0001217167</t>
  </si>
  <si>
    <t>991-056-47-21</t>
  </si>
  <si>
    <t>gmina Nysa, powiat nyski
gmina Łambinowice, powiat nyski
gmina Niemodlin, powiat opolski</t>
  </si>
  <si>
    <t>605.</t>
  </si>
  <si>
    <t>606.</t>
  </si>
  <si>
    <t>Spółdzielnia Energetyczna w Gminie Bielany</t>
  </si>
  <si>
    <t>SPE/650</t>
  </si>
  <si>
    <t>ul. Słoneczna 2
08-311 Bielany-Żyłaki
woj. mazowieckie</t>
  </si>
  <si>
    <t>0001220606</t>
  </si>
  <si>
    <t>823-167-68-65</t>
  </si>
  <si>
    <t>gmina Bielany, powiat sokołowski</t>
  </si>
  <si>
    <t>607.</t>
  </si>
  <si>
    <t>SPE/652</t>
  </si>
  <si>
    <t>Spółdzielnia Energetyczna Jodłownik</t>
  </si>
  <si>
    <t>Jodłownik 198
34-620 Jodłownik
woj. małopolskie</t>
  </si>
  <si>
    <t>0001214621</t>
  </si>
  <si>
    <t>737-225-68-57</t>
  </si>
  <si>
    <t>608.</t>
  </si>
  <si>
    <t>609.</t>
  </si>
  <si>
    <t>SPE/653</t>
  </si>
  <si>
    <t>Spółdzielnia Energetyczna Astro Rigel</t>
  </si>
  <si>
    <t>599-330-82-13</t>
  </si>
  <si>
    <t>0001215148</t>
  </si>
  <si>
    <t>gmina Kietrz, powiat głubczycki</t>
  </si>
  <si>
    <t>SPE/654</t>
  </si>
  <si>
    <t>Spółdzielnia Energetyczna Astro Sun</t>
  </si>
  <si>
    <t>0001212087</t>
  </si>
  <si>
    <t>599-330-73-95</t>
  </si>
  <si>
    <t>gmina Twardogóra, powiat oleśnicki</t>
  </si>
  <si>
    <t>610.</t>
  </si>
  <si>
    <t>SPE/651</t>
  </si>
  <si>
    <t>Spółdzielnia Energetyczna EKO 2</t>
  </si>
  <si>
    <t>ul. św. Królowej Jadwigi 1
64-111 Lipno
woj. wielkopolskie</t>
  </si>
  <si>
    <t>0001203192</t>
  </si>
  <si>
    <t>697-241-07-05</t>
  </si>
  <si>
    <t>gmina Lipno, powiat leszczyński
gmina Włoszakowice, powiat leszczyński</t>
  </si>
  <si>
    <t>611.</t>
  </si>
  <si>
    <t>SPE/657</t>
  </si>
  <si>
    <t>Spółdzielnia Energetyczna WBEE 7_Tarnowo Podgórne</t>
  </si>
  <si>
    <t>0001204670</t>
  </si>
  <si>
    <t>782-296-17-98</t>
  </si>
  <si>
    <t>gmina Tarnowo Podgórne, powiat poznański 
gmina Rokietnica, powiat poznański</t>
  </si>
  <si>
    <t>612.</t>
  </si>
  <si>
    <t>Spółdzielnia Energetyczna „Energia Białośliwskiej Ziemi” w Białośliwiu</t>
  </si>
  <si>
    <t>ul. Ks. Kordeckiego 1
89-340 Białośliwie
woj. wielkopolskie</t>
  </si>
  <si>
    <t>0001214349</t>
  </si>
  <si>
    <t>764-272-89-65</t>
  </si>
  <si>
    <t>613.</t>
  </si>
  <si>
    <t>SPE/656</t>
  </si>
  <si>
    <t>Spółdzielnia Energetyczna Astro Connor</t>
  </si>
  <si>
    <t>0001215664</t>
  </si>
  <si>
    <t>599-330-80-58</t>
  </si>
  <si>
    <t>gmina Przemków, powiat polkowicki</t>
  </si>
  <si>
    <t>614.</t>
  </si>
  <si>
    <t>SPE/663</t>
  </si>
  <si>
    <t>SPE/655/2025</t>
  </si>
  <si>
    <t>Spółdzielnia Energetyczna Głusk</t>
  </si>
  <si>
    <t>ul. Rynek 1
20-388 Dominów
woj. lubelskie</t>
  </si>
  <si>
    <t>0001212256</t>
  </si>
  <si>
    <t>713-314-30-44</t>
  </si>
  <si>
    <t>gmina Głusk, powiat lubelski
gmina Bełżyce, powiat lubelski
gmina Niedrzwica Duża, powiat lubelski</t>
  </si>
  <si>
    <t>615.</t>
  </si>
  <si>
    <t>SPE/661/2025</t>
  </si>
  <si>
    <t>Pałucka Spółdzielnia Energetyczna</t>
  </si>
  <si>
    <t>ul. Cysterska 22
61-100 Wągrowiec
woj. wielkopolskie</t>
  </si>
  <si>
    <t>0001214160</t>
  </si>
  <si>
    <t>766-201-69-89</t>
  </si>
  <si>
    <t>gmina Wągrowiec, powiat wągrowiecki</t>
  </si>
  <si>
    <t>SPE/658/2025</t>
  </si>
  <si>
    <t>Spółdzielnia Energetyczna Gminy Świeszyno</t>
  </si>
  <si>
    <t>Świeszyno 71
76-024 Świeszyno
woj. zachodniopomorskie</t>
  </si>
  <si>
    <t>0001217765</t>
  </si>
  <si>
    <t>499-071-06-06</t>
  </si>
  <si>
    <t>gmina Świeszyno, powiat koszaliński</t>
  </si>
  <si>
    <t xml:space="preserve"> zachodniopomorskie</t>
  </si>
  <si>
    <t>SPE/662/2025</t>
  </si>
  <si>
    <t>Prudnicka Spółdzielnia Energetyczna</t>
  </si>
  <si>
    <t>ul. Kościuszki 3
48-200 Prudnik
woj. opolskie</t>
  </si>
  <si>
    <t>0001214525</t>
  </si>
  <si>
    <t>755-194-57-63</t>
  </si>
  <si>
    <t>gmina Prudnik, powiat prudnicki</t>
  </si>
  <si>
    <t>SPE/643</t>
  </si>
  <si>
    <t>Spółdzielnia Energetyczna Astro Adhara</t>
  </si>
  <si>
    <t>0001199676</t>
  </si>
  <si>
    <t>599-330-51-66</t>
  </si>
  <si>
    <t>gmina Gołańcz, powiat wągrowiecki</t>
  </si>
  <si>
    <t>616.</t>
  </si>
  <si>
    <t>617.</t>
  </si>
  <si>
    <t>618.</t>
  </si>
  <si>
    <t>SPE/659</t>
  </si>
  <si>
    <t>Spółdzielnia Energetyczna Rafalex</t>
  </si>
  <si>
    <t>Wilcze Błota Kościerskie 27
83-430 Stara Kiszewa
woj. pomorskie</t>
  </si>
  <si>
    <t>0001214168</t>
  </si>
  <si>
    <t>591-172-90-62</t>
  </si>
  <si>
    <t>SPE/660</t>
  </si>
  <si>
    <t>Spółdzielnia Energetyczna Astro Nashira</t>
  </si>
  <si>
    <t>0001217758</t>
  </si>
  <si>
    <t>599-330-84-43</t>
  </si>
  <si>
    <t>gmina Repki, powiat sokołowski</t>
  </si>
  <si>
    <t>619.</t>
  </si>
  <si>
    <t>620.</t>
  </si>
  <si>
    <t>621.</t>
  </si>
  <si>
    <t>622.</t>
  </si>
  <si>
    <t>623.</t>
  </si>
  <si>
    <t>SPE/664</t>
  </si>
  <si>
    <t>SPE/665</t>
  </si>
  <si>
    <t>SPE/667</t>
  </si>
  <si>
    <t>Spółdzielnia Energetyczna Astro Procyon</t>
  </si>
  <si>
    <t>599-330-72-83</t>
  </si>
  <si>
    <t>0001211555</t>
  </si>
  <si>
    <t>Spółdzielnia Energetyczna Astro Ursa</t>
  </si>
  <si>
    <t>599-330-55-80</t>
  </si>
  <si>
    <t>0001201791</t>
  </si>
  <si>
    <t>gmina Sulęcin, powiat sulęciński</t>
  </si>
  <si>
    <t>Spółdzielnia Energetyczna Astro Imperia</t>
  </si>
  <si>
    <t>599-330-74-90</t>
  </si>
  <si>
    <t>0001212916</t>
  </si>
  <si>
    <t>624.</t>
  </si>
  <si>
    <t>SPE/666</t>
  </si>
  <si>
    <t>Spółdzielnia Energetyczna Astro Merak</t>
  </si>
  <si>
    <t>599-330-83-19</t>
  </si>
  <si>
    <t>0001217040</t>
  </si>
  <si>
    <t>gmina Nowogród Bobrzański, powiat zielonogórski</t>
  </si>
  <si>
    <t>625.</t>
  </si>
  <si>
    <t>626.</t>
  </si>
  <si>
    <t>SPE/670</t>
  </si>
  <si>
    <t>Spółdzielnia Energetyczna Sławno</t>
  </si>
  <si>
    <t>0001214308</t>
  </si>
  <si>
    <t>604-026-62-04</t>
  </si>
  <si>
    <t>gmina Malechowo, powiat sławieński</t>
  </si>
  <si>
    <t>SPE/671</t>
  </si>
  <si>
    <t>Spółdzielnia Energetyczna Gminy Wiązownica</t>
  </si>
  <si>
    <t>ul. Warszawska 15
37-522 Wiązownica
woj. podkarpackie</t>
  </si>
  <si>
    <t>0001217468</t>
  </si>
  <si>
    <t>792-233-06-95</t>
  </si>
  <si>
    <t>627.</t>
  </si>
  <si>
    <t>SPE/669/2025</t>
  </si>
  <si>
    <t>Spółdzielnia Energetyczna Zgoda</t>
  </si>
  <si>
    <t>ul. Główna 15, Gostków
58-312 Stare Bogaczowice
woj. dolnośląskie</t>
  </si>
  <si>
    <t>0001213171</t>
  </si>
  <si>
    <t>886-304-28-53</t>
  </si>
  <si>
    <t>gmina Stare Bogaczowice, powiat wałbrzyski</t>
  </si>
  <si>
    <t>628.</t>
  </si>
  <si>
    <t>SPE/673</t>
  </si>
  <si>
    <t>Spółdzielnia Energetyczna Astro Solaris</t>
  </si>
  <si>
    <t>0001220092</t>
  </si>
  <si>
    <t>599-330-88-39</t>
  </si>
  <si>
    <t>629.</t>
  </si>
  <si>
    <t>SPE/672</t>
  </si>
  <si>
    <t>Spółdzielnia Energetyczna Nawrocko</t>
  </si>
  <si>
    <t>ul. Św. Królowej Jadwigi 1
64-111 Lipno
woj. wielkopolskie</t>
  </si>
  <si>
    <t>0001203206</t>
  </si>
  <si>
    <t>697-241-07-11</t>
  </si>
  <si>
    <t>gmina Myślibórz, powiat myśliborski
gmina Barlinek, powiat myśliborski</t>
  </si>
  <si>
    <t>630.</t>
  </si>
  <si>
    <t>631.</t>
  </si>
  <si>
    <t>632.</t>
  </si>
  <si>
    <t>SPE/674</t>
  </si>
  <si>
    <t>SPE/675</t>
  </si>
  <si>
    <t>SPE/668</t>
  </si>
  <si>
    <t>Spółdzielnia Energetyczna Astro Phecda</t>
  </si>
  <si>
    <t>0001199430</t>
  </si>
  <si>
    <t>599-330-48-24</t>
  </si>
  <si>
    <t>Spółdzielnia Energetyczna Astro Libra</t>
  </si>
  <si>
    <t>0001198007</t>
  </si>
  <si>
    <t>599-330-42-67</t>
  </si>
  <si>
    <t>Spółdzielnia Energetyczna Astro Celestra</t>
  </si>
  <si>
    <t>0001215656</t>
  </si>
  <si>
    <t>599-330-80-29</t>
  </si>
  <si>
    <t>gmina Grodków, powiat brzeski</t>
  </si>
  <si>
    <t>633.</t>
  </si>
  <si>
    <t>634.</t>
  </si>
  <si>
    <t>SPE/679</t>
  </si>
  <si>
    <t>SPE/680</t>
  </si>
  <si>
    <t>Spółdzielnia Energetyczna Astro Mistica</t>
  </si>
  <si>
    <t>599-330-82-94</t>
  </si>
  <si>
    <t>0001217019</t>
  </si>
  <si>
    <t>Spółdzielnia Energetyczna Astro Capricornus</t>
  </si>
  <si>
    <t>599-330-49-13</t>
  </si>
  <si>
    <t>0001199404</t>
  </si>
  <si>
    <t>gmina Nakło nad Notecią, powiat nakielski</t>
  </si>
  <si>
    <t>635.</t>
  </si>
  <si>
    <t>SPE/682</t>
  </si>
  <si>
    <t>Spółdzielnia Energetyczna Moja Energia</t>
  </si>
  <si>
    <t>Pawłów 50
27-225 Pawłów
woj. świętokrzyskie</t>
  </si>
  <si>
    <t>664-216-02-57</t>
  </si>
  <si>
    <t>0001221325</t>
  </si>
  <si>
    <t>gmina Pawłów, powiat starachowicki
gmina Nowa Słupia, powiat kielecki
gmina Bodzentyn, powiat kielecki</t>
  </si>
  <si>
    <t>636.</t>
  </si>
  <si>
    <t>SPE/683/2025</t>
  </si>
  <si>
    <t>Spółdzielnia Energetyczna Gminy Niedrzwica Duża</t>
  </si>
  <si>
    <t>ul. Lubelska 30
24-220 Niedrzwica Duża
woj. lubelskie</t>
  </si>
  <si>
    <t>0001214865</t>
  </si>
  <si>
    <t>713-314-28-72</t>
  </si>
  <si>
    <t>gmina Niedrzwica Duża, powiat lubelski</t>
  </si>
  <si>
    <t>637.</t>
  </si>
  <si>
    <t>638.</t>
  </si>
  <si>
    <t>SPE/677</t>
  </si>
  <si>
    <t>SPE/678</t>
  </si>
  <si>
    <t>Spółdzielnia Energetyczna Śmigiel</t>
  </si>
  <si>
    <t>697-241-08-81</t>
  </si>
  <si>
    <t>0001203881</t>
  </si>
  <si>
    <t>gmina Śmigiel, powiat kościański
gmina Przemęt, powiat wolsztyński</t>
  </si>
  <si>
    <t>Spółdzielnia Energetyczna Astro Bozon</t>
  </si>
  <si>
    <t>599-330-76-10</t>
  </si>
  <si>
    <t>0001213619</t>
  </si>
  <si>
    <t>gmina Sędziszów, powiat jędrzejowski</t>
  </si>
  <si>
    <t>SPE/681</t>
  </si>
  <si>
    <t>SPE/676</t>
  </si>
  <si>
    <t>639.</t>
  </si>
  <si>
    <t>640.</t>
  </si>
  <si>
    <t>Spółdzielnia Energetyczna Astro Alnitak</t>
  </si>
  <si>
    <t>0001201142</t>
  </si>
  <si>
    <t>599-330-53-50</t>
  </si>
  <si>
    <t>Spółdzielnia Energetyczna SE Mechlin</t>
  </si>
  <si>
    <t>ul. Osiecka 15
64-100 Leszno
woj. wielkopolskie</t>
  </si>
  <si>
    <t>0001203560</t>
  </si>
  <si>
    <t>697-241-08-00</t>
  </si>
  <si>
    <t>641.</t>
  </si>
  <si>
    <t>SPE/684</t>
  </si>
  <si>
    <t>Spółdzielnia Energetyczna Astro Quasarix</t>
  </si>
  <si>
    <t>0001217006</t>
  </si>
  <si>
    <t>599-330-82-88</t>
  </si>
  <si>
    <t>642.</t>
  </si>
  <si>
    <t>SPE/686</t>
  </si>
  <si>
    <t>Spółdzielnia Energetyczna Jastków</t>
  </si>
  <si>
    <t>ul. Chmielowa 3, Panieńszczyzna
21-002 Jastków
woj. lubelskie</t>
  </si>
  <si>
    <t>713-314-34-17</t>
  </si>
  <si>
    <t>0001221278</t>
  </si>
  <si>
    <t>gmina Jastków, powiat lubelski</t>
  </si>
  <si>
    <t>643.</t>
  </si>
  <si>
    <t>SPE/685</t>
  </si>
  <si>
    <t>Spółdzielnia Energetyczna Astro Betel</t>
  </si>
  <si>
    <t>0001217064</t>
  </si>
  <si>
    <t>599-330-83-25</t>
  </si>
  <si>
    <t>gmina Parczew, powiat parczewski</t>
  </si>
  <si>
    <t>644.</t>
  </si>
  <si>
    <t>SPE/687</t>
  </si>
  <si>
    <t>Spółdzielnia Energetyczna Astro Lyrae</t>
  </si>
  <si>
    <t>0001214860</t>
  </si>
  <si>
    <t>599-330-77-74</t>
  </si>
  <si>
    <t>SPE/688</t>
  </si>
  <si>
    <t>Spółdzielnia Energetyczna Po Tej Stronie Jeziora</t>
  </si>
  <si>
    <t>Silnowo 19/4
78-446 Silnowo
woj. zachodniopomorskie</t>
  </si>
  <si>
    <t>0001221662</t>
  </si>
  <si>
    <t>673-192-22-14</t>
  </si>
  <si>
    <t>SPE/690</t>
  </si>
  <si>
    <t>Spółdzielnia Energetyczna Odra Energy</t>
  </si>
  <si>
    <t>ul. Szkolna 7/1
55-320 Malczyce
woj. dolnośląskie</t>
  </si>
  <si>
    <t>0001221271</t>
  </si>
  <si>
    <t>913-164-42-40</t>
  </si>
  <si>
    <t>gmina Malczyce, powiat średzki
gmina Wołów, powiat wołowski</t>
  </si>
  <si>
    <t>Spółdzielnia Energetyczna Astro Vega</t>
  </si>
  <si>
    <t>SPE/689</t>
  </si>
  <si>
    <t>599-330-82-36</t>
  </si>
  <si>
    <t>0001215607</t>
  </si>
  <si>
    <t>SPE/691</t>
  </si>
  <si>
    <t>Spółdzielnia Energetyczna BT</t>
  </si>
  <si>
    <t>ul. Kilińskiego 115
34-700 Rabka-Zdrój
woj. małopolskie</t>
  </si>
  <si>
    <t>0001216776</t>
  </si>
  <si>
    <t>735-293-82-17</t>
  </si>
  <si>
    <t>gmina Rabka-Zdrój, powiat nowotarski</t>
  </si>
  <si>
    <t>SPE/692</t>
  </si>
  <si>
    <t>SPE/693</t>
  </si>
  <si>
    <t>Spółdzielnia Energetyczna Jawory</t>
  </si>
  <si>
    <t>ul. Skarszewska 21
83-110 Tczew
woj. pomorskie</t>
  </si>
  <si>
    <t>0001187555</t>
  </si>
  <si>
    <t>593-264-95-75</t>
  </si>
  <si>
    <t>gmina Dębnica Kaszubska, powiat słupski
gmina Trzebielino, powiat bytowski
gmina Kępice, powiat słupski</t>
  </si>
  <si>
    <t>Spółdzielnia Energetyczna Astro Ethera</t>
  </si>
  <si>
    <t>0001216991</t>
  </si>
  <si>
    <t>599-330-82-71</t>
  </si>
  <si>
    <t>gmina Czechowice-Dziedzice, powiat bielski</t>
  </si>
  <si>
    <t>SPE/694</t>
  </si>
  <si>
    <t>Spółdzielnia Energetyczna Astro Mimosa</t>
  </si>
  <si>
    <t>0001199488</t>
  </si>
  <si>
    <t>599-330-48-76</t>
  </si>
  <si>
    <t>„Spółdzielnia Energetyczna Iwkowa” 
z siedzibą w Iwkowej</t>
  </si>
  <si>
    <t>652.</t>
  </si>
  <si>
    <t>SPE/695</t>
  </si>
  <si>
    <t>Nadnotecka Spółdzielnia Energetyczna</t>
  </si>
  <si>
    <t>Minikowo 1
89-122 Minikowo
woj. kujawsko-pomorskie</t>
  </si>
  <si>
    <t>0001220101</t>
  </si>
  <si>
    <t>558-188-97-84</t>
  </si>
  <si>
    <t xml:space="preserve">gmina Lubomia, powiat wodzisławski
gmina Krzyżanowice, powiat raciborski 
gmina Gorzyce, powiat wodzisławski </t>
  </si>
  <si>
    <t>653.</t>
  </si>
  <si>
    <t>SPE/696</t>
  </si>
  <si>
    <t>Spółdzielnia Energetyczna „Bogdaniec”</t>
  </si>
  <si>
    <t>ul. Mickiewicza 45
66-450 Bogdaniec
woj. lubuskie</t>
  </si>
  <si>
    <t>0001217380</t>
  </si>
  <si>
    <t>599-330-83-83</t>
  </si>
  <si>
    <t>gmina Bogdaniec, powiat gorzowski</t>
  </si>
  <si>
    <t>654.</t>
  </si>
  <si>
    <t>SPE/697</t>
  </si>
  <si>
    <t>Spółdzielnia Energetyczna Gminy Sianów</t>
  </si>
  <si>
    <t>ul. Armii Polskiej 30
76-004 Sianów
woj. zachodniopomorskie</t>
  </si>
  <si>
    <t>499-071-07-24</t>
  </si>
  <si>
    <t>0001222285</t>
  </si>
  <si>
    <t>gmina Sianów, powiat koszaliński</t>
  </si>
  <si>
    <t xml:space="preserve">gmina Jodłowa, powiat dębicki
gmina Pilzno, powiat dębicki </t>
  </si>
  <si>
    <t>655.</t>
  </si>
  <si>
    <t>656.</t>
  </si>
  <si>
    <t>SPE/698</t>
  </si>
  <si>
    <t>SPE/699</t>
  </si>
  <si>
    <t>Spółdzielnia Energetyczna Astro Balister</t>
  </si>
  <si>
    <t>599-330-58-58</t>
  </si>
  <si>
    <t>0001202683</t>
  </si>
  <si>
    <t>Spółdzielnia Energetyczna Michałowice</t>
  </si>
  <si>
    <t>Aleja Powstańców Warszawy 1
Reguły
05-816 Michałowice
woj. mazowieckie</t>
  </si>
  <si>
    <t>534-270-55-80</t>
  </si>
  <si>
    <t>0001213983</t>
  </si>
  <si>
    <t>gmina Michałowice, powiat pruszkowski</t>
  </si>
  <si>
    <t>657.</t>
  </si>
  <si>
    <t>SPE/700</t>
  </si>
  <si>
    <t>Strzelecka Spółdzielnia Energetyczna</t>
  </si>
  <si>
    <t>Plac Stefana Żeromskiego 5A
47-100 Strzelce Opolskie
woj. opolskie</t>
  </si>
  <si>
    <t>0001221346</t>
  </si>
  <si>
    <t>756-200-12-67</t>
  </si>
  <si>
    <t>gmina Strzelce Opolskie, powiat strzelecki</t>
  </si>
  <si>
    <t>658.</t>
  </si>
  <si>
    <t>SPE/701</t>
  </si>
  <si>
    <t>Spółdzielnia Energetyczna Astro Spica</t>
  </si>
  <si>
    <t>0001215132</t>
  </si>
  <si>
    <t>599-330-82-07</t>
  </si>
  <si>
    <t>gmina Radomin, powiat golubsko-dobrzyński</t>
  </si>
  <si>
    <t>659.</t>
  </si>
  <si>
    <t>SPE/703</t>
  </si>
  <si>
    <t>Spółdzielnia Energetyczna w Szelkowie</t>
  </si>
  <si>
    <t>Stary Szelków 39
06-220 Stary Szelków
woj. mazowieckie</t>
  </si>
  <si>
    <t>0001221973</t>
  </si>
  <si>
    <t>757-149-70-90</t>
  </si>
  <si>
    <t>gmina Szelków, powiat makowski</t>
  </si>
  <si>
    <t>660.</t>
  </si>
  <si>
    <t>SPE/704</t>
  </si>
  <si>
    <t>Spółdzielnia Energetyczna Energia z Lysek</t>
  </si>
  <si>
    <t>Al. Tadeusza Rejtana 53A/201
35-326 Rzeszów
woj. podkarpackie</t>
  </si>
  <si>
    <t>0001222064</t>
  </si>
  <si>
    <t>813-394-74-70</t>
  </si>
  <si>
    <t>gmina Lyski, powiat rybnicki
gmina Kornowac, powiat raciborski
gmina Gaszowice, powiat rybnicki</t>
  </si>
  <si>
    <t>661.</t>
  </si>
  <si>
    <t>SPE/702</t>
  </si>
  <si>
    <t>Spółdzielnia Energetyczna Astro Carina</t>
  </si>
  <si>
    <t>0001213608</t>
  </si>
  <si>
    <t>599-330-76-04</t>
  </si>
  <si>
    <t>gmina Tyczyn, powiat rzeszowski</t>
  </si>
  <si>
    <t>662.</t>
  </si>
  <si>
    <t>SPE/706</t>
  </si>
  <si>
    <t>Spółdzielnia Energetyczna 
Nova Energia dla Gminy Stargard</t>
  </si>
  <si>
    <t>ul. Rynek Staromiejski 5
73-110 Stargard
woj. zachodniopomorskie</t>
  </si>
  <si>
    <t>0001215260</t>
  </si>
  <si>
    <t>854-245-81-13</t>
  </si>
  <si>
    <t>gmina Stargard, powiat stargardzki</t>
  </si>
  <si>
    <t>663.</t>
  </si>
  <si>
    <t>SPE/705</t>
  </si>
  <si>
    <t>Spółdzielnia Energetyczna „Nowa Energia”</t>
  </si>
  <si>
    <t>ul. Poznańska 22
66-320 Trzciel
woj. lubuskie</t>
  </si>
  <si>
    <t>0001195876</t>
  </si>
  <si>
    <t>596-177-10-37</t>
  </si>
  <si>
    <t>gmina Trzciel, powiat międzyrzecki
gmina Pszczew, powiat międzyrzecki
gmina Świebodzin, powiat świebodziński</t>
  </si>
  <si>
    <t>wielkopolskie
kujawsko-pomorskie</t>
  </si>
  <si>
    <t>664.</t>
  </si>
  <si>
    <t>SPE/707</t>
  </si>
  <si>
    <t>Spółdzielnia Energetyczna Podkarpacka Energia</t>
  </si>
  <si>
    <t>Al. Niepodległości 2/7
39-300 Mielec
woj. podkarpackie</t>
  </si>
  <si>
    <t>0001220229</t>
  </si>
  <si>
    <t>817-222-44-22</t>
  </si>
  <si>
    <t>0001172205</t>
  </si>
  <si>
    <t>ul. Szkolna 10
05-520 Konstancin-Jeziorna
woj. mazowieckie</t>
  </si>
  <si>
    <t>gmina Pielgrzymka, powiat złotoryjski 
gmina Jeżów Sudecki, powiat karkonoski 
gmina Świerzawa, powiat złotoryjski</t>
  </si>
  <si>
    <t>SPE/708</t>
  </si>
  <si>
    <t>Spółdzielnia Energetyczna Duszniki</t>
  </si>
  <si>
    <t>ul. Kopanina 28/32 lok. B/403
60-105 Poznań
woj. wielkopolskie</t>
  </si>
  <si>
    <t>995-026-83-83</t>
  </si>
  <si>
    <t>0001214634</t>
  </si>
  <si>
    <t>gmina Grodzisk Wielkopolski, powiat grodziski
gmina Duszniki, powiat szamotulski
gmina Opalenica, powiat nowotomyski</t>
  </si>
  <si>
    <t>645.</t>
  </si>
  <si>
    <t>646.</t>
  </si>
  <si>
    <t>647.</t>
  </si>
  <si>
    <t>648.</t>
  </si>
  <si>
    <t>649.</t>
  </si>
  <si>
    <t>650.</t>
  </si>
  <si>
    <t>651.</t>
  </si>
  <si>
    <t xml:space="preserve">  Spółdzielnia Energetyczna DMD-ENERGY</t>
  </si>
  <si>
    <t xml:space="preserve">  gmina Ślesin, powiat koniński
  gmina Skulsk, powiat koniński
  gmina Piotrków Kujawski, powiat radziejowski</t>
  </si>
  <si>
    <t xml:space="preserve">  gmina Tarnowo Podgórne, powiat poznański</t>
  </si>
  <si>
    <t xml:space="preserve">  Spółdzielnia Energetyczna Gminy Tarnowo Podgórne</t>
  </si>
  <si>
    <t xml:space="preserve">  ul. Rokietnicka 23
  62-080 Tarnowo Podgórne
  woj. wielkopolskie</t>
  </si>
  <si>
    <t>gmina Recz, powiat choszczeński
gmina Choszczno, powiat choszczeński
gmina Dobrzany, powiat stargardzki</t>
  </si>
  <si>
    <t>665.</t>
  </si>
  <si>
    <t>SPE/712</t>
  </si>
  <si>
    <t>Spółdzielnia Energetyczna Astro Tarfun</t>
  </si>
  <si>
    <t>0001221520</t>
  </si>
  <si>
    <t>599-330-91-41</t>
  </si>
  <si>
    <t>Spółdzielnia Energetyczna Południe</t>
  </si>
  <si>
    <t>SPE/709</t>
  </si>
  <si>
    <t>0001203888</t>
  </si>
  <si>
    <t>697-241-08-69</t>
  </si>
  <si>
    <t>gmina Wąsosz, powiat górowski
gmina Rawicz, powiat rawicki
gmina Góra, powiat górowski</t>
  </si>
  <si>
    <t>dolnośląskie
wielkopolskie</t>
  </si>
  <si>
    <t>SPE/710</t>
  </si>
  <si>
    <t>Spółdzielnia Energetyczna Tyszowiecki Horyzont</t>
  </si>
  <si>
    <t>0001214837</t>
  </si>
  <si>
    <t>921-205-22-71</t>
  </si>
  <si>
    <t>gmina Tyszowce, powiat tomaszowski</t>
  </si>
  <si>
    <t>gmina Choroszcz, powiat białostocki
gmina Wysokie Mazowieckie</t>
  </si>
  <si>
    <t>SPE/711</t>
  </si>
  <si>
    <t>666.</t>
  </si>
  <si>
    <t>667.</t>
  </si>
  <si>
    <t>668.</t>
  </si>
  <si>
    <t>Spółdzielnia Energetyczna Zielona Energia Glinojeck</t>
  </si>
  <si>
    <t>ul. Płocka 12
06-450 Glinojeck
woj. mazowieckie</t>
  </si>
  <si>
    <t>0001216774</t>
  </si>
  <si>
    <t>566-204-25-14</t>
  </si>
  <si>
    <t>ul. 3 Maja 8
22-630 Tyszowce
woj. lubelskie</t>
  </si>
  <si>
    <t>669.</t>
  </si>
  <si>
    <t>SPE/713</t>
  </si>
  <si>
    <t>Spółdzielnia Energetyczna Astro Slavo</t>
  </si>
  <si>
    <t>599-330-91-35</t>
  </si>
  <si>
    <t>0001221536</t>
  </si>
  <si>
    <t>gmina Lipnik, powiat opatowski</t>
  </si>
  <si>
    <t>670.</t>
  </si>
  <si>
    <t>SPE/715</t>
  </si>
  <si>
    <t>Spółdzielnia Energetyczna Nowe Gorzycko</t>
  </si>
  <si>
    <t>697-241-05-85</t>
  </si>
  <si>
    <t>0001201312</t>
  </si>
  <si>
    <t>gmina Pszczew, powiat międzyrzecki
gmina Trzciel, powiat międzyrzecki
gmina Zbąszyń, powiat nowotomyski</t>
  </si>
  <si>
    <t>lubuskie
wielkopolskie</t>
  </si>
  <si>
    <t>SPE/714</t>
  </si>
  <si>
    <t>Spółdzielnia Energetyczna „SOLARBRO”</t>
  </si>
  <si>
    <t>ul. Tarnowska 7
33-140 Lisia Góra
woj. małopolskie</t>
  </si>
  <si>
    <t>0001218210</t>
  </si>
  <si>
    <t>993-071-38-16</t>
  </si>
  <si>
    <t>gmina Kazimierza Wielka, powiat kazimierski
gmina Skalbmierz, powiat kazimierski
gmina Czarnocin, powiat kazimierski</t>
  </si>
  <si>
    <t>gmina Tarnowo Podgórne, powiat poznański
gmina Dopiewo, powiat poznański
gmina Komorniki, powiat poznański</t>
  </si>
  <si>
    <t>671.</t>
  </si>
  <si>
    <t>672.</t>
  </si>
  <si>
    <t>673.</t>
  </si>
  <si>
    <t>674.</t>
  </si>
  <si>
    <t>SPE/716</t>
  </si>
  <si>
    <t>Spółdzielnia Energetyczna Kamieniec Ząbkowicki</t>
  </si>
  <si>
    <t>Plac Kościelny 1
57-230 Kamieniec Ząbkowicki
woj. dolnośląskie</t>
  </si>
  <si>
    <t>0001213182</t>
  </si>
  <si>
    <t>887-183-21-91</t>
  </si>
  <si>
    <t>gmina Kamieniec Ząbkowicki, powiat ząbkowicki</t>
  </si>
  <si>
    <t>Spółdzielnia Energetyczna Pszczew</t>
  </si>
  <si>
    <t>SPE/717</t>
  </si>
  <si>
    <t>0001203884</t>
  </si>
  <si>
    <t>697-241-08-75</t>
  </si>
  <si>
    <t>gmina Pszczew, powiat międzyrzecki
gmina Międzyrzecz, powiat międzyrzecki
gmina Bledzew, powiat międzyrzecki</t>
  </si>
  <si>
    <t>Radzymińska Spółdzielnia Energetyczna</t>
  </si>
  <si>
    <t>SPE/718</t>
  </si>
  <si>
    <t>Plac Tadeusza Kościuszki 2
05-250 Radzymin
woj. mazowieckie</t>
  </si>
  <si>
    <t>0001214021</t>
  </si>
  <si>
    <t>125-180-10-57</t>
  </si>
  <si>
    <t>gmina Radzymin, powiat wołomiński</t>
  </si>
  <si>
    <t>Spółdzielnia Energetyczna Astro Mole</t>
  </si>
  <si>
    <t>SPE/719</t>
  </si>
  <si>
    <t>0001219887</t>
  </si>
  <si>
    <t>599-330-89-28</t>
  </si>
  <si>
    <t>gmina Niemodlin, powiat opolski</t>
  </si>
  <si>
    <t>SPE/722</t>
  </si>
  <si>
    <t>Spółdzielnia Energetyczna Astro Algedi</t>
  </si>
  <si>
    <t>0001220621</t>
  </si>
  <si>
    <t>599-330-89-63</t>
  </si>
  <si>
    <t>gmina Ropa, powiat gorlicki</t>
  </si>
  <si>
    <t>Plac 20 Października 1
63-100 Śrem
woj. wielkopolskie</t>
  </si>
  <si>
    <t>SPE/720</t>
  </si>
  <si>
    <t>Spółdzielnia Energetyczna Astro Supervis</t>
  </si>
  <si>
    <t>0001221530</t>
  </si>
  <si>
    <t>599-330-91-58</t>
  </si>
  <si>
    <t>gmina Wisznia Mała, powiat trzebnicki</t>
  </si>
  <si>
    <t>SPE/721</t>
  </si>
  <si>
    <t>675.</t>
  </si>
  <si>
    <t>676.</t>
  </si>
  <si>
    <t>677.</t>
  </si>
  <si>
    <t>Spółdzielnia Energetyczna Tolkmicko</t>
  </si>
  <si>
    <t>Plac Wolności 3
82-340 Tolkmicko
woj. warmińsko-mazurskie</t>
  </si>
  <si>
    <t>0001214536</t>
  </si>
  <si>
    <t>578-318-30-47</t>
  </si>
  <si>
    <t>gmina Tolkmicko, powiat elbląski</t>
  </si>
  <si>
    <t>678.</t>
  </si>
  <si>
    <t>SPE/728</t>
  </si>
  <si>
    <t>Włodawska Spółdzielnia Energetyczna</t>
  </si>
  <si>
    <t>ul. Wspólna 72
22-200 Włodawa
woj. lubelskie</t>
  </si>
  <si>
    <t>0001205778</t>
  </si>
  <si>
    <t>565-153-42-19</t>
  </si>
  <si>
    <t>gmina Włodawa, powiat włodawski</t>
  </si>
  <si>
    <t>Spółdzielnia Energetyczna Energia Iłowa</t>
  </si>
  <si>
    <t>SPE/725</t>
  </si>
  <si>
    <t>ul. Żeromskiego 27
68-120 Iłowa
woj. lubuskie</t>
  </si>
  <si>
    <t>0001228896</t>
  </si>
  <si>
    <t>924-193-05-15</t>
  </si>
  <si>
    <t>SPE/726</t>
  </si>
  <si>
    <t>Spółdzielnia Energetyczna Astro Radoro</t>
  </si>
  <si>
    <t>0001221508</t>
  </si>
  <si>
    <t>599-330-91-29</t>
  </si>
  <si>
    <t>gmina Poświętne, powiat wołomiński
gmina Wołomin, powiat wołomiński</t>
  </si>
  <si>
    <t>SPE/724</t>
  </si>
  <si>
    <t>679.</t>
  </si>
  <si>
    <t>680.</t>
  </si>
  <si>
    <t>681.</t>
  </si>
  <si>
    <t>Spółdzielnia Energetyczna Astro Daro</t>
  </si>
  <si>
    <t>0001222792</t>
  </si>
  <si>
    <t>599-330-94-19</t>
  </si>
  <si>
    <t>gmina Zakrzewo, powiat aleksandrowski</t>
  </si>
  <si>
    <t>682.</t>
  </si>
  <si>
    <t>SPE/727</t>
  </si>
  <si>
    <t>Spółdzielnia Energetyczna Baćkowice</t>
  </si>
  <si>
    <t>863-171-24-64</t>
  </si>
  <si>
    <t>0001224812</t>
  </si>
  <si>
    <t>gmina Baćkowice, powiat opatowski
gmina Iwaniska, powiat opatowski</t>
  </si>
  <si>
    <t>SPE/723</t>
  </si>
  <si>
    <t>Spółdzielnia Energetyczna Astro Nebulon</t>
  </si>
  <si>
    <t>683.</t>
  </si>
  <si>
    <t>0001221524</t>
  </si>
  <si>
    <t>599-330-91-12</t>
  </si>
  <si>
    <t>gmina Wyszogród, powiat płocki</t>
  </si>
  <si>
    <t>Baćkowice 86
27-552 Baćkowice
woj. świętokrzyskie</t>
  </si>
  <si>
    <t>gmina Gilowice, powiat żywiecki
gmina Świnna, powiat żywiecki
gmina Jeleśnia, powiat żywiecki</t>
  </si>
  <si>
    <t>gmina Poczesna, powiat częstochowski
gmina Kamienica Polska, powiat częstochowski</t>
  </si>
  <si>
    <t>ul. Józefa Piłsudskiego 63
23-310 Modliborzyce
woj. lubelskie</t>
  </si>
  <si>
    <t>gmina Wierzchowo, powiat drawski
gmina Drawsko Pomorskie, powiat drawski
gmina Kalisz Pomorski, powiat drawski</t>
  </si>
  <si>
    <t>gmina Wapno, powiat wągrowiecki 
gmina Kcynia, powiat nakielski</t>
  </si>
  <si>
    <t>wielkopolskie/
kujawsko-pomorskie</t>
  </si>
  <si>
    <t>684.</t>
  </si>
  <si>
    <t>SPE/731</t>
  </si>
  <si>
    <t>Spółdzielnia Energetyczna „WĄGROWIEC”</t>
  </si>
  <si>
    <t>0001201205</t>
  </si>
  <si>
    <t>779-259-62-35</t>
  </si>
  <si>
    <t>gmina Wągrowiec, powiat wągrowiecki
gmina Margonin, powiat chodzieski
gmina Chodzież, powiat chodzieski</t>
  </si>
  <si>
    <t>685.</t>
  </si>
  <si>
    <t>686.</t>
  </si>
  <si>
    <t>SPE/729</t>
  </si>
  <si>
    <t>Spółdzielnia Energetyczna Astro Altair</t>
  </si>
  <si>
    <t>0001221658</t>
  </si>
  <si>
    <t>599-330-92-53</t>
  </si>
  <si>
    <t>Spółdzielnia Energetyczna Liski</t>
  </si>
  <si>
    <t>SPE/730</t>
  </si>
  <si>
    <t>Liski 19/1
11-210 Liski
woj. warmińsko-mazurskie</t>
  </si>
  <si>
    <t>0001199702</t>
  </si>
  <si>
    <t>743-205-52-01</t>
  </si>
  <si>
    <t>gmina Sępopol, powiat bartoszycki</t>
  </si>
  <si>
    <t>gmina Dobryszyce, powiat radomszczański
gmina Ładzice, powiat radomszczański</t>
  </si>
  <si>
    <t>gmina Krajenka, powiat złotowski
gmina Złotów, powiat złotowski
gmina Zakrzewo, powiat złotowski</t>
  </si>
  <si>
    <t>687.</t>
  </si>
  <si>
    <t>SPE/732</t>
  </si>
  <si>
    <t>Namysłowska Spółdzielnia Energetyczna</t>
  </si>
  <si>
    <t>ul. Stanisława Dubois 3
46-100 Namysłów
woj. opolskie</t>
  </si>
  <si>
    <t>0001230666</t>
  </si>
  <si>
    <t>752-147-14-67</t>
  </si>
  <si>
    <t>gmina Namysłów, powiat namysłowski</t>
  </si>
  <si>
    <t>688.</t>
  </si>
  <si>
    <t>SPE/733</t>
  </si>
  <si>
    <t>Spółdzielnia Energetyczna Gminy Miechów</t>
  </si>
  <si>
    <t>ul. Henryka Sienkiewicza 25
32-200 Miechów
woj. małopolskie</t>
  </si>
  <si>
    <t>659-156-12-87</t>
  </si>
  <si>
    <t>0001230999</t>
  </si>
  <si>
    <t>gmina Miechów, powiat miechowski</t>
  </si>
  <si>
    <t>689.</t>
  </si>
  <si>
    <t>SPE/734</t>
  </si>
  <si>
    <t>Spółdzielnia Energetyczna Gmina Damnica</t>
  </si>
  <si>
    <t>ul. Górna 1
76-231 Damnica
woj. pomorskie</t>
  </si>
  <si>
    <t>0001231488</t>
  </si>
  <si>
    <t>839-326-46-09</t>
  </si>
  <si>
    <t>gmina Damnica, powiat słupski</t>
  </si>
  <si>
    <t>gmina Nowe Brzesko, powiat proszowicki
gmina Proszowice, powiat proszowicki
gmina Koniusza, powiat proszowicki</t>
  </si>
  <si>
    <t>690.</t>
  </si>
  <si>
    <t>SPE/735</t>
  </si>
  <si>
    <t>Spółdzielnia Energetyczna Astro Sentro</t>
  </si>
  <si>
    <t>0001223744</t>
  </si>
  <si>
    <t>599-330-95-72</t>
  </si>
  <si>
    <t>ul. Poznańska 31
62-330 Nekla
woj. wielkopolskie</t>
  </si>
  <si>
    <t>691.</t>
  </si>
  <si>
    <t>SPE/736</t>
  </si>
  <si>
    <t>Spółdzielnia Energetyczna Energo-Babice</t>
  </si>
  <si>
    <t>ul. Rynek 32
05-082 Stare Babice
woj. mazowieckie</t>
  </si>
  <si>
    <t>0001217510</t>
  </si>
  <si>
    <t>118-232-20-74</t>
  </si>
  <si>
    <t>gmina Stare Babice, powiat warszawski zachodni</t>
  </si>
  <si>
    <t>692.</t>
  </si>
  <si>
    <t>SPE/737</t>
  </si>
  <si>
    <t>Spółdzielnia Energetyczna Gminy Lubartów</t>
  </si>
  <si>
    <t>Wola Mieczysławska 33A
21-100 Wola Mieczysławska
woj. lubelskie</t>
  </si>
  <si>
    <t>gmina Lubartów, powiat lubartowski
gmina Firlej, powiat lubartowski
gmina Niedźwiada, powiat lubartowski</t>
  </si>
  <si>
    <t>714-206-80-52</t>
  </si>
  <si>
    <t>0001234223</t>
  </si>
  <si>
    <t>Spółdzielnia Energetyczna Zielony Mściwojów</t>
  </si>
  <si>
    <t>Mściwojów 43
59-407 Mściwojów
woj. dolnośląskie</t>
  </si>
  <si>
    <t>gmina Mściwojów, powiat jaworski</t>
  </si>
  <si>
    <t>gmina Repki, powiat sokołowski
gmina Sokołów Podlaski, powiat sokołowski</t>
  </si>
  <si>
    <t>693.</t>
  </si>
  <si>
    <t>694.</t>
  </si>
  <si>
    <t>SPE/738</t>
  </si>
  <si>
    <t>Spółdzielnia Energetyczna BOS13</t>
  </si>
  <si>
    <t>ul. Ułańska 2H
59-726 Świętoszów
woj. dolnośląskie</t>
  </si>
  <si>
    <t>0001204643</t>
  </si>
  <si>
    <t>779-259-71-86</t>
  </si>
  <si>
    <t>gmina Osiecznica, powiat bolesławiecki</t>
  </si>
  <si>
    <t>SPE/739</t>
  </si>
  <si>
    <t>Jadowska Spółdzielnia Energetyczna</t>
  </si>
  <si>
    <t>ul. Jana Pawła II 17
05-280 Jadów
woj. mazowieckie</t>
  </si>
  <si>
    <t>0001227150</t>
  </si>
  <si>
    <t>125-180-66-00</t>
  </si>
  <si>
    <t>gmina Jadów, powiat wołomiński</t>
  </si>
  <si>
    <t>695.</t>
  </si>
  <si>
    <t>SPE/741</t>
  </si>
  <si>
    <t>Roztoczańska Spółdzielnia Energetyczna „RSE”</t>
  </si>
  <si>
    <t>ul. Pałacowa 3
37-610 Narol
woj. podkarpackie</t>
  </si>
  <si>
    <t>0001229682</t>
  </si>
  <si>
    <t>793-164-21-87</t>
  </si>
  <si>
    <t>gmina Narol, powiat lubaczowski
gmina Bełżec, powiat tomaszowski
gmina Tomaszów Lubelski, powiat tomaszowski</t>
  </si>
  <si>
    <t>696.</t>
  </si>
  <si>
    <t>SPE/740</t>
  </si>
  <si>
    <t>Spółdzielnia Energetyczna Horyzont Energii</t>
  </si>
  <si>
    <t>ul. Okrężna 5
28-500 Kazimierza Wielka
woj. świętokrzyskie</t>
  </si>
  <si>
    <t>0001234090</t>
  </si>
  <si>
    <t>605-008-07-83</t>
  </si>
  <si>
    <t>gmina Busko-Zdrój, powiat buski
gmina Działoszyce, powiat pińczowski</t>
  </si>
  <si>
    <t>gmina Nowogard, powiat goleniowski
gmina Przybiernów, powiat goleniowski</t>
  </si>
  <si>
    <t>697.</t>
  </si>
  <si>
    <t>698.</t>
  </si>
  <si>
    <t>SPE/742</t>
  </si>
  <si>
    <t>SPE/743</t>
  </si>
  <si>
    <t>Spółdzielnia Energetyczna Astro Aware</t>
  </si>
  <si>
    <t>0001227483</t>
  </si>
  <si>
    <t>599-331-05-98</t>
  </si>
  <si>
    <t>Spółdzielnia Energetyczna Różniak</t>
  </si>
  <si>
    <t>ul. Stawowa 1
89-110 Śmielin
woj. kujawsko - pomorskie</t>
  </si>
  <si>
    <t>0001232978</t>
  </si>
  <si>
    <t>558-189-03-33</t>
  </si>
  <si>
    <t>gmina Sadki, powiat nakielski</t>
  </si>
  <si>
    <t>699.</t>
  </si>
  <si>
    <t>SPE/744</t>
  </si>
  <si>
    <t>Spółdzielnia Energetyczna Astro Sirian</t>
  </si>
  <si>
    <t>0001223814</t>
  </si>
  <si>
    <t>599-330-95-95</t>
  </si>
  <si>
    <t>gmina Besko, powiat sanocki
gmina Rymanów, powiat krośnieński
gmina Dukla, powiat krośnieński</t>
  </si>
  <si>
    <t>700.</t>
  </si>
  <si>
    <t>SPE/745</t>
  </si>
  <si>
    <t>Spółdzielnia Energetyczna Wspólna Energia Parzęczew</t>
  </si>
  <si>
    <t>ul. Południowa 1
95-045 Parzęczew
woj. łódzkie</t>
  </si>
  <si>
    <t>732-222-99-24</t>
  </si>
  <si>
    <t>0001227971</t>
  </si>
  <si>
    <t>gmina Parzęczew, powiat zgierski</t>
  </si>
  <si>
    <t>701.</t>
  </si>
  <si>
    <t>SPE/746</t>
  </si>
  <si>
    <t>Spółdzielnia Energetyczna w Skarbimierzu</t>
  </si>
  <si>
    <t>ul. Parkowa 12, Skarbimierz-Osiedle
49-318 Skarbimierz
woj. opolskie</t>
  </si>
  <si>
    <t>0001216029</t>
  </si>
  <si>
    <t>747-193-59-46</t>
  </si>
  <si>
    <t>gmina Skarbimierz, powiat brzeski</t>
  </si>
  <si>
    <t>gmina Śrem, powiat śremski
gmina Krzywiń, powiat kościański
gmina Kościan, powiat kościański</t>
  </si>
  <si>
    <t>702.</t>
  </si>
  <si>
    <t>SPE/747</t>
  </si>
  <si>
    <t>Spółdzielnia Energetyczna LVS_01</t>
  </si>
  <si>
    <t>ul. Grójecka 40D
Przyborki
62-300 Września
woj. wielkopolskie</t>
  </si>
  <si>
    <t>789-181-05-36</t>
  </si>
  <si>
    <t>0001234828</t>
  </si>
  <si>
    <t>gmina Złotoryja, powiat złotoryjski
gmina Świerzawa, powiat złotoryjski
gmina Zagrodno, powiat złotoryjski</t>
  </si>
  <si>
    <t>703.</t>
  </si>
  <si>
    <t>SPE/750</t>
  </si>
  <si>
    <t>Spółdzielnia Energetyczna „SOLVA 1”</t>
  </si>
  <si>
    <t>ul. Zagonowa 36
91-232 Łódź
woj. łódzkie</t>
  </si>
  <si>
    <t>0001208534</t>
  </si>
  <si>
    <t>947-201-88-45</t>
  </si>
  <si>
    <t>gmina Szczutowo, powiat sierpecki</t>
  </si>
  <si>
    <t>704.</t>
  </si>
  <si>
    <t>705.</t>
  </si>
  <si>
    <t>SPE/748</t>
  </si>
  <si>
    <t>SPE/749</t>
  </si>
  <si>
    <t>Spółdzielnia Energetyczna Kaszub 1</t>
  </si>
  <si>
    <t>Spółdzielnia Energetyczna Kaszub 2</t>
  </si>
  <si>
    <t>Chośnica 1
77-124 Parchowo
woj. pomorskie</t>
  </si>
  <si>
    <t>0001231401</t>
  </si>
  <si>
    <t>842-180-24-45</t>
  </si>
  <si>
    <t>gmina Lipnica, powiat bytowski</t>
  </si>
  <si>
    <t xml:space="preserve"> pomorskie</t>
  </si>
  <si>
    <t>842-180-24-39</t>
  </si>
  <si>
    <t>0001231402</t>
  </si>
  <si>
    <t>gmina Żabno, powiat tarnowski
gmina Tarnów, powiat tarnowski</t>
  </si>
  <si>
    <t>706.</t>
  </si>
  <si>
    <t>SPE/751</t>
  </si>
  <si>
    <t>Kurpiowska Spółdzielnia Energetyczna Gminy Kadzidło</t>
  </si>
  <si>
    <t>ul. Targowa 4
07-420 Kadzidło
woj. mazowieckie</t>
  </si>
  <si>
    <t>0001232840</t>
  </si>
  <si>
    <t>758-240-61-80</t>
  </si>
  <si>
    <t>gmina Kadzidło, powiat ostrołęcki</t>
  </si>
  <si>
    <t>SPE/753</t>
  </si>
  <si>
    <t>„Spółdzielnia WBEE 4_Białe Błota”</t>
  </si>
  <si>
    <t>0001202477</t>
  </si>
  <si>
    <t>782-296-11-72</t>
  </si>
  <si>
    <t>gmina Białe Błota, powiat bydgoski
gmina Nowa Wieś Wielka, powiat bydgoski</t>
  </si>
  <si>
    <t>ul. Wrzesińska 19
62-320 Miłosław
woj. wielkopolskie</t>
  </si>
  <si>
    <t>gmina Przygodzice, powiat ostrowski
gmina Ostrów Wielkopolski, powiat ostrowski
gmina Krotoszyn, powiat krotoszyński</t>
  </si>
  <si>
    <t>SPE/752</t>
  </si>
  <si>
    <t>Spółdzielnia Energetyczna Gajewo</t>
  </si>
  <si>
    <t>ul. Pomarańczowa 6
82-200 Kałdowo
woj. pomorskie</t>
  </si>
  <si>
    <t>0001208045</t>
  </si>
  <si>
    <t>579-230-49-06</t>
  </si>
  <si>
    <t>gmina Malbork, powiat malborski</t>
  </si>
  <si>
    <t>SPE/754</t>
  </si>
  <si>
    <t>707.</t>
  </si>
  <si>
    <t>708.</t>
  </si>
  <si>
    <t>709.</t>
  </si>
  <si>
    <t>Spółdzielnia Energetyczna Natezja Energia</t>
  </si>
  <si>
    <t>ul. Raciborska 58, Trachy
44-153 Sośnicowice
woj. śląskie</t>
  </si>
  <si>
    <t>0001237169</t>
  </si>
  <si>
    <t>969-167-83-52</t>
  </si>
  <si>
    <t>gmina Sośnicowice, powiat gliwicki
gmina Bierawa, powiat kędzierzyńsko-kozielski
gmina Rudziniec, powiat gliwicki</t>
  </si>
  <si>
    <t>opolskie
śląskie</t>
  </si>
  <si>
    <t>710.</t>
  </si>
  <si>
    <t>711.</t>
  </si>
  <si>
    <t>SPE/755</t>
  </si>
  <si>
    <t>Spółdzielnia Energetyczna Pomorska</t>
  </si>
  <si>
    <t>ul. Gronostajowa 4 lok. 3
80-190 Gdańsk
woj. pomorskie</t>
  </si>
  <si>
    <t>0001213130</t>
  </si>
  <si>
    <t>957-119-69-98</t>
  </si>
  <si>
    <t>gmina Pelplin, powiat tczewski</t>
  </si>
  <si>
    <t>SPE/756</t>
  </si>
  <si>
    <t>Spółdzielnia Energetyczna Nowe Miasteczko</t>
  </si>
  <si>
    <t>ul. Rynek 2
67-124 Nowe Miasteczko
woj. lubuskie</t>
  </si>
  <si>
    <t>0001231185</t>
  </si>
  <si>
    <t>925-215-36-24</t>
  </si>
  <si>
    <t>gmina Nowe Miasteczko, powiat nowosolski</t>
  </si>
  <si>
    <t>712.</t>
  </si>
  <si>
    <t>SPE/757</t>
  </si>
  <si>
    <t>Spółdzielnia Energetyczna PV Przypisówka</t>
  </si>
  <si>
    <t>0001224051</t>
  </si>
  <si>
    <t>946-276-42-74</t>
  </si>
  <si>
    <t>gmina Firlej, powiat lubartowski</t>
  </si>
  <si>
    <t>713.</t>
  </si>
  <si>
    <t>SPE/758</t>
  </si>
  <si>
    <t>Spółdzielnia Energetyczna Astro Quantum</t>
  </si>
  <si>
    <t>0001231411</t>
  </si>
  <si>
    <t>599-331-11-84</t>
  </si>
  <si>
    <t>gmina Przemyśl, powiat przemyski
gmina Medyka, powiat przemyski</t>
  </si>
  <si>
    <t>gmina Sulmierzyce, powiat pajęczański
gmina Szczerców, powiat bełchatowski
gmina Rząśnia, powiat pajęczański</t>
  </si>
  <si>
    <t>SPE/759</t>
  </si>
  <si>
    <t>771-294-41-61</t>
  </si>
  <si>
    <t>0001239153</t>
  </si>
  <si>
    <t>gmina Wielgomłyny, powiat radomszczański
gmina Kobiele Wielkie, powiat radomszczański
gmina Radomsko, powiat radomszczański</t>
  </si>
  <si>
    <t>Spółdzielnia Energetyczna GREENEC
Wielgomłyny-Kobiele Wielkie-Radomsko</t>
  </si>
  <si>
    <t>714.</t>
  </si>
  <si>
    <t>715.</t>
  </si>
  <si>
    <t>SPE/760</t>
  </si>
  <si>
    <t>Spółdzielnia Energetyczna Astro Malia</t>
  </si>
  <si>
    <t>0001231195</t>
  </si>
  <si>
    <t>599-331-11-49</t>
  </si>
  <si>
    <t>716.</t>
  </si>
  <si>
    <t>SPE/761</t>
  </si>
  <si>
    <t>Spółdzielnia Energetyczna Astro Bosana</t>
  </si>
  <si>
    <t>0001223826</t>
  </si>
  <si>
    <t>599-330-96-26</t>
  </si>
  <si>
    <t>gmina Zabierzów, powiat krakowski</t>
  </si>
  <si>
    <t xml:space="preserve">  ul. Dworcowa 32C
  88-230 Piotrków Kujawski
  woj. kujawsko-pomorskie</t>
  </si>
  <si>
    <t>717.</t>
  </si>
  <si>
    <t>SPE/762</t>
  </si>
  <si>
    <t>0001235885</t>
  </si>
  <si>
    <t>771-294-39-54</t>
  </si>
  <si>
    <t>gmina Zębowice, powiat oleski
gmina Olesno, powiat oleski</t>
  </si>
  <si>
    <t>Spółdzielnia Energetyczna GREENEC 
Zębowice-Olesno-Dobrodzień</t>
  </si>
  <si>
    <t>SPE/765</t>
  </si>
  <si>
    <t>Spółdzielnia Energetyczna Astro Erde</t>
  </si>
  <si>
    <t>0001230526</t>
  </si>
  <si>
    <t>599-331--10-14</t>
  </si>
  <si>
    <t>gmina Kłomnice, powiat częstochowski</t>
  </si>
  <si>
    <t>719.</t>
  </si>
  <si>
    <t>SPE/763</t>
  </si>
  <si>
    <t>Spółdzielnia Energetyczna Astro Nicole</t>
  </si>
  <si>
    <t>0001231404</t>
  </si>
  <si>
    <t>599-331-11-78</t>
  </si>
  <si>
    <t>SPE/766</t>
  </si>
  <si>
    <t>Spółdzielnia Energetyczna Astro Prime</t>
  </si>
  <si>
    <t>0001233477</t>
  </si>
  <si>
    <t>gmina Prażmów, powiat piaseczyński</t>
  </si>
  <si>
    <t>SPE/767</t>
  </si>
  <si>
    <t>Spółdzielnia Energetyczna Astro Medicina</t>
  </si>
  <si>
    <t>0001229790</t>
  </si>
  <si>
    <t>599-331-08-65</t>
  </si>
  <si>
    <t>0,0099 MWe</t>
  </si>
  <si>
    <t>0,0253 MWe</t>
  </si>
  <si>
    <t>Spółdzielnia Energetyczna Astro Imago</t>
  </si>
  <si>
    <t>0001229825</t>
  </si>
  <si>
    <t>599-331-08-88</t>
  </si>
  <si>
    <t>gmina Łęczyca, powiat łęczycki</t>
  </si>
  <si>
    <t xml:space="preserve">0,0028 MWe </t>
  </si>
  <si>
    <t>SPE/768</t>
  </si>
  <si>
    <t>SPE/772</t>
  </si>
  <si>
    <t>SPE/769</t>
  </si>
  <si>
    <t>SPE/770</t>
  </si>
  <si>
    <t>SPE/771</t>
  </si>
  <si>
    <t>Spółdzielnia Energetyczna Astro Eve</t>
  </si>
  <si>
    <t>0001230628</t>
  </si>
  <si>
    <t>599-331-11-03</t>
  </si>
  <si>
    <t>gmina Buk, powiat poznański</t>
  </si>
  <si>
    <t xml:space="preserve">0,0053 MWe </t>
  </si>
  <si>
    <t>Spółdzielnia Energetyczna Astro Deva</t>
  </si>
  <si>
    <t>0001229811</t>
  </si>
  <si>
    <t>599-331-08-71</t>
  </si>
  <si>
    <t>gmina Dobrzyniewo Duże, powiat białostocki</t>
  </si>
  <si>
    <t>Spółdzielnia Energetyczna Astro Nova</t>
  </si>
  <si>
    <t>0001233752</t>
  </si>
  <si>
    <t>599-331-15-34</t>
  </si>
  <si>
    <t>gmina Książ Wielkopolski, powiat śremski</t>
  </si>
  <si>
    <t>Spółdzielnia Energetyczna Astro Sugum</t>
  </si>
  <si>
    <t>718.</t>
  </si>
  <si>
    <t>720.</t>
  </si>
  <si>
    <t>721.</t>
  </si>
  <si>
    <t>722.</t>
  </si>
  <si>
    <t>723.</t>
  </si>
  <si>
    <t>724.</t>
  </si>
  <si>
    <t>725.</t>
  </si>
  <si>
    <t>726.</t>
  </si>
  <si>
    <t>0001232146</t>
  </si>
  <si>
    <t>599-331-13-85</t>
  </si>
  <si>
    <t>gmina Ustrzyki Dolne, powiat bieszczadzki
gmina Fredropol, powiat przemyski</t>
  </si>
  <si>
    <t>ggmina Brudzeń Duży, powiat płocki
gmina Stara Biała, powiat płocki</t>
  </si>
  <si>
    <t>gmina Szczytniki, powiat kaliski
gmina Koźminek, powiat kaliski</t>
  </si>
  <si>
    <t>727.</t>
  </si>
  <si>
    <t>SPE/764</t>
  </si>
  <si>
    <t>Spółdzielnia Energetyczna Astro Collective</t>
  </si>
  <si>
    <t>gmina Zagórz, powiat sanocki</t>
  </si>
  <si>
    <t>0001234096</t>
  </si>
  <si>
    <t>599-331-16-17</t>
  </si>
  <si>
    <t>SPE/773</t>
  </si>
  <si>
    <t>Spółdzielnia Energetyczna Astro Maha</t>
  </si>
  <si>
    <t>0001223819</t>
  </si>
  <si>
    <t>599-330-96-32</t>
  </si>
  <si>
    <t>gmina Zakliczyn, powiat tarnowski</t>
  </si>
  <si>
    <t xml:space="preserve">0,0055 Mwe </t>
  </si>
  <si>
    <t>728.</t>
  </si>
  <si>
    <t>729.</t>
  </si>
  <si>
    <t>SPE/774</t>
  </si>
  <si>
    <t>Spółdzielnia Energetyczna Astro Velarion</t>
  </si>
  <si>
    <t>599-331-09-02</t>
  </si>
  <si>
    <t>0001229848</t>
  </si>
  <si>
    <t>gmina Gomunice, powiat radomszczański</t>
  </si>
  <si>
    <t>730.</t>
  </si>
  <si>
    <t>SPE/776</t>
  </si>
  <si>
    <t>Spółdzielnia Energetyczna Astro Chakrun</t>
  </si>
  <si>
    <t>0001232145</t>
  </si>
  <si>
    <t>599-331-13-91</t>
  </si>
  <si>
    <t>gmina Poczesna, powiat częstochowski</t>
  </si>
  <si>
    <t>731.</t>
  </si>
  <si>
    <t>SPE/775</t>
  </si>
  <si>
    <t>Spółdzielnia Energetyczna Lubień Kujawski</t>
  </si>
  <si>
    <t>Gole 33
87-840 Lubień Kujawski
woj. kujawsko-pomorskie</t>
  </si>
  <si>
    <t>888-318-08-31</t>
  </si>
  <si>
    <t>0001238948</t>
  </si>
  <si>
    <t>gmina Lubień Kujawski, powiat włocławski</t>
  </si>
  <si>
    <t xml:space="preserve">Zgodnie z art. 38f ust. 3 ustawy z dnia 20 lutego 2015 r. o odnawialnych źródłach energii (Dz.U. z 2026 r. poz. 68, z późn. zm.), organem prowadzącym wykaz spółdzielni energetycznych jest Dyrektor Generalny Krajowego Ośrodka Wsparcia Rolnictwa. </t>
  </si>
  <si>
    <t>732.</t>
  </si>
  <si>
    <t>SPE/777</t>
  </si>
  <si>
    <t>Spółdzielnia Energetyczna Sokółka MF</t>
  </si>
  <si>
    <t>ul. Letnia 3
16-100 Sokółka
woj. podlaskie</t>
  </si>
  <si>
    <t>0001232041</t>
  </si>
  <si>
    <t>545-183-17-11</t>
  </si>
  <si>
    <t>gmina Sokółka, powiat sokólski
gmina Kuźnica, powiat sokólski</t>
  </si>
  <si>
    <t>gmina Ryńsk, powiat wąbrzeski
gmina Płużnica, powiat wąbrzeski</t>
  </si>
  <si>
    <t>gmina Gostyń, powiat gostyński 
gmina Piaski, powiat gostyński
gmina Krzemieniewo, powiat leszczyński</t>
  </si>
  <si>
    <t>SPE/778</t>
  </si>
  <si>
    <t>SPE/779</t>
  </si>
  <si>
    <t>Spółdzielnia Energetyczna Astro Park</t>
  </si>
  <si>
    <t xml:space="preserve">0,0080 MWe </t>
  </si>
  <si>
    <t>Spółdzielnia Energetyczna Astro Aura</t>
  </si>
  <si>
    <t>0,0120 MWe</t>
  </si>
  <si>
    <t>gmina Wysokie Mazowieckie, 
powiat wysokomazowiecki</t>
  </si>
  <si>
    <t>599-331-10-08</t>
  </si>
  <si>
    <t>0001230035</t>
  </si>
  <si>
    <t>gmina Santok, powiat gorzowski</t>
  </si>
  <si>
    <t>599-331-09-83</t>
  </si>
  <si>
    <t>0001230228</t>
  </si>
  <si>
    <t>gmina Czernichów, powiat krakowski</t>
  </si>
  <si>
    <t>gmina Szczytna, powiat kłodzki
gmina Kłodzko, powiat kłodzki</t>
  </si>
  <si>
    <t>SPE/780</t>
  </si>
  <si>
    <t>Spółdzielnia Energetyczna Astro Atlanta</t>
  </si>
  <si>
    <t>0001235683</t>
  </si>
  <si>
    <t>599-331-18-99</t>
  </si>
  <si>
    <t>gmina Kurzętnik, powiat nowomiejski</t>
  </si>
  <si>
    <t>736.</t>
  </si>
  <si>
    <t>735.</t>
  </si>
  <si>
    <t>734.</t>
  </si>
  <si>
    <t>733.</t>
  </si>
  <si>
    <t>SPE/781</t>
  </si>
  <si>
    <t>Spółdzielnia Energetyczna „TARCZA”</t>
  </si>
  <si>
    <t>ul. Częstochowska 17D, Lisów
42-714 Kochanowice
woj. śląskie</t>
  </si>
  <si>
    <t>575-191-67-65</t>
  </si>
  <si>
    <t>0001241014</t>
  </si>
  <si>
    <t>gmina Herby, powiat lubliniecki
gmina Ciasna, powiat lubliniecki</t>
  </si>
  <si>
    <t>737.</t>
  </si>
  <si>
    <t>SPE/782</t>
  </si>
  <si>
    <t>Spółdzielnia Energetyczna Przywidz</t>
  </si>
  <si>
    <t>ul. Niedźwiedzia 11, Gromadzin
83-047 Przywidz
woj. pomorskie</t>
  </si>
  <si>
    <t>0001230257</t>
  </si>
  <si>
    <t>604-026-85-74</t>
  </si>
  <si>
    <t>gmina Przywidz, powiat gdański</t>
  </si>
  <si>
    <t>738.</t>
  </si>
  <si>
    <t>SPE/783</t>
  </si>
  <si>
    <t>Spółdzielnia Energetyczna Górka</t>
  </si>
  <si>
    <t>ul. Wydawnicza 17A
92-333 Łódź
woj. łódzkie</t>
  </si>
  <si>
    <t>gmina Brodnica, powiat śremskI</t>
  </si>
  <si>
    <t>0001241166</t>
  </si>
  <si>
    <t>728-291-11-69</t>
  </si>
  <si>
    <t>gmina Dźwierzuty, powiat szczycieński
gmina Barczewo, powiat olsztyński
gmina Purda, powiat olsztyński</t>
  </si>
  <si>
    <t>SPE/787</t>
  </si>
  <si>
    <t>Spółdzielnia Energetyczna GREENEC - PSE</t>
  </si>
  <si>
    <t>0001239852</t>
  </si>
  <si>
    <t>771-294-42-21</t>
  </si>
  <si>
    <t>gmina Knyszyn, powiat moniecki</t>
  </si>
  <si>
    <t>gmina Łęczna, powiat łęczyński
gmina Wólka, powiat lubelski</t>
  </si>
  <si>
    <t>gmina Pakosławice, powiat nyski
gmina Łambinowice, powiat nyski</t>
  </si>
  <si>
    <t>739.</t>
  </si>
  <si>
    <t>SPE/784</t>
  </si>
  <si>
    <t>Spółdzielnia Enegetyczna Astro Mentor</t>
  </si>
  <si>
    <t>0001233665</t>
  </si>
  <si>
    <t>599-331-17-58</t>
  </si>
  <si>
    <t>SPE/785</t>
  </si>
  <si>
    <t>Spółdzielnia Energetyczna Astro Bella</t>
  </si>
  <si>
    <t>gmina Łączna, powiat skarżyski</t>
  </si>
  <si>
    <t xml:space="preserve">742. </t>
  </si>
  <si>
    <t>SPE/786</t>
  </si>
  <si>
    <t>0001237667</t>
  </si>
  <si>
    <t>599-331-22-49</t>
  </si>
  <si>
    <t>gmina Wałcz, powiat wałecki</t>
  </si>
  <si>
    <t>0001237452</t>
  </si>
  <si>
    <t>599-331-21-37</t>
  </si>
  <si>
    <t>740.</t>
  </si>
  <si>
    <t>741.</t>
  </si>
  <si>
    <t>Spółdzielnia Energetyczna Astro Neb</t>
  </si>
  <si>
    <t>gmina Iława, powiat iławski
gmina Ostróda, powiat ostródzki
gmina Biskupiec, powiat olsztyński</t>
  </si>
  <si>
    <t>743.</t>
  </si>
  <si>
    <t>SPE/788</t>
  </si>
  <si>
    <t>Spółdzielnia Energetyczna Margonin</t>
  </si>
  <si>
    <t>0001184939</t>
  </si>
  <si>
    <t>779-259-14-85</t>
  </si>
  <si>
    <t>gmina Gołańcz, powiat wągrowiecki
gmina Margonin, powiat chodzieski</t>
  </si>
  <si>
    <t>6,02946 MWe</t>
  </si>
  <si>
    <t>SPE/789</t>
  </si>
  <si>
    <t>Spółdzielnia Energetyczna BENEFIT-5</t>
  </si>
  <si>
    <t>0001202655</t>
  </si>
  <si>
    <t>972-137-14-87</t>
  </si>
  <si>
    <t>744.</t>
  </si>
  <si>
    <t>745.</t>
  </si>
  <si>
    <t>SPE/790</t>
  </si>
  <si>
    <t>Spółdzielnia Energetyczna Astro Rode</t>
  </si>
  <si>
    <t>599-331-14-16</t>
  </si>
  <si>
    <t>0001232150</t>
  </si>
  <si>
    <t>gmina Olszewo-Borki, powiat ostrołęcki</t>
  </si>
  <si>
    <t>746.</t>
  </si>
  <si>
    <t>SPE/792</t>
  </si>
  <si>
    <t>Spółdzielnia Energetyczna Gminy Kolonowskie</t>
  </si>
  <si>
    <t>ul. Ks. Czerwionki 39
47-110 Kolonowskie
woj. opolskie</t>
  </si>
  <si>
    <t>0001231470</t>
  </si>
  <si>
    <t>756-200-17-41</t>
  </si>
  <si>
    <t>gmina Kolonowskie, powiat strzelecki</t>
  </si>
  <si>
    <t>ul. Główna 58
32-329 Bolesław
woj. małopolskie</t>
  </si>
  <si>
    <t>747.</t>
  </si>
  <si>
    <t>SPE/793</t>
  </si>
  <si>
    <t>Spółdzielnia Energetyczna ”Aslandi” III</t>
  </si>
  <si>
    <t>gmina Marklowice, powiat wodzisławski</t>
  </si>
  <si>
    <t>ul. Jastrzębska 76A
44-300 Wodzisław Śląski
woj. śląskie</t>
  </si>
  <si>
    <t>0001241630</t>
  </si>
  <si>
    <t>647-261-86-73</t>
  </si>
  <si>
    <t>748.</t>
  </si>
  <si>
    <t>SPE/791</t>
  </si>
  <si>
    <t>Spółdzielnia Energetyczna ”Aslandi” IV</t>
  </si>
  <si>
    <t>0001241743</t>
  </si>
  <si>
    <t>647-261-87-33</t>
  </si>
  <si>
    <t>gmina Czerwionka-Leszczyny, powiat rybnicki</t>
  </si>
  <si>
    <t>749.</t>
  </si>
  <si>
    <t>SPE/794</t>
  </si>
  <si>
    <t>Spółdzielnia Energetyczna Astro Anton</t>
  </si>
  <si>
    <t>599-331-17-41</t>
  </si>
  <si>
    <t>0001233662</t>
  </si>
  <si>
    <t>gmina Parchowo, powiat bytowski</t>
  </si>
  <si>
    <t>gmina Przytoczna, powiat międzyrzecki
gmina Skwierzyna, powiat międzyrzecki</t>
  </si>
  <si>
    <t>gmina Dąbrowa Białostocka, powiat sokólski
gmina Janów, powiat sokólski
gmina Sokółka, powiat sokólski</t>
  </si>
  <si>
    <t>gmina Baboszewo, powiat płoński                      gmina Dzierzążnia, powiat płoński</t>
  </si>
  <si>
    <t>gmina Biała Podlaska, powiat bialski
gmina Łomazy, powiat bialski                               gmina Piszczac, powiat bialski</t>
  </si>
  <si>
    <t>gmina Jarocin, powiat jarociński
gmina Koźmin Wielkopolski, powiat krotoszyński     gmina Kotlin, powiat jarociński</t>
  </si>
  <si>
    <t>SPE/795</t>
  </si>
  <si>
    <t>Spółdzielnia Energetyczna Astro Novio</t>
  </si>
  <si>
    <t>0001236920</t>
  </si>
  <si>
    <t>599-331-21-20</t>
  </si>
  <si>
    <t>gmina Wyszków, powiat wyszkowski</t>
  </si>
  <si>
    <t>SPE/798</t>
  </si>
  <si>
    <t>Spółdzielnia Energetyczna Astro Keyrol</t>
  </si>
  <si>
    <t>0001237994</t>
  </si>
  <si>
    <t>599-331-22-90</t>
  </si>
  <si>
    <t>gmina Cekcyn, powiat tucholski</t>
  </si>
  <si>
    <t>750.</t>
  </si>
  <si>
    <t>751.</t>
  </si>
  <si>
    <t>752.</t>
  </si>
  <si>
    <t>SPE/796</t>
  </si>
  <si>
    <t>Spółdzielnia Energetyczna KM ECO</t>
  </si>
  <si>
    <t>ul. Andrzeja Kmicica 43
42-125 Gruszewnia
woj. śląskie</t>
  </si>
  <si>
    <t>0001239318</t>
  </si>
  <si>
    <t>574-208-89-03</t>
  </si>
  <si>
    <t>SPE/797</t>
  </si>
  <si>
    <t>Spółdzielnia Energetyczna Astro Magine</t>
  </si>
  <si>
    <t>0001237445</t>
  </si>
  <si>
    <t>599-331-21-72</t>
  </si>
  <si>
    <t>gmina Święciechowa, powiat leszczyński</t>
  </si>
  <si>
    <t>gmina Czernica, powiat wrocławski                       gmina Jelcz Laskowice, powiat oławski                  gmina Namysłów, powiat namysłowski</t>
  </si>
  <si>
    <t>dolnośląskie      opolskie</t>
  </si>
  <si>
    <t>753.</t>
  </si>
  <si>
    <t>gmina Kłodzko, powiat kłodzki 
gmina Stoszowice, powiat ząbkowicki</t>
  </si>
  <si>
    <t>gmina Łomża, powiat łomżyński                                 gmina Zambrów, powiat zambrowski</t>
  </si>
  <si>
    <t>754.</t>
  </si>
  <si>
    <t>SPE/799</t>
  </si>
  <si>
    <t>Spółdzielnia Energetyczna Enernova</t>
  </si>
  <si>
    <t>Sitaniec 127
22-400 Zamość
woj. lubelskie</t>
  </si>
  <si>
    <t>0001238508</t>
  </si>
  <si>
    <t>922-309-07-14</t>
  </si>
  <si>
    <t>gmina Zamość, powiat zamojski 
gmina Łabunie, powiat zamojski</t>
  </si>
  <si>
    <t>755.</t>
  </si>
  <si>
    <t>STW Spółdzielnia Energetyczna I</t>
  </si>
  <si>
    <t>SPE/800</t>
  </si>
  <si>
    <t>ul. Zamkowa 5/12
69-210 Lubniewice
woj. lubuskie</t>
  </si>
  <si>
    <t>0001203066</t>
  </si>
  <si>
    <t>429-008-88-43</t>
  </si>
  <si>
    <t>gmina Szprotawa, powiat żagański</t>
  </si>
  <si>
    <t>756.</t>
  </si>
  <si>
    <t>SPE/801</t>
  </si>
  <si>
    <t>Spółdzielnia Energetyczna „Czysta Energia”</t>
  </si>
  <si>
    <t>ul. Adama Mickiewicza 10 lok. 5
09-402 Płock
woj. mazowieckie</t>
  </si>
  <si>
    <t>0001241958</t>
  </si>
  <si>
    <t>774-330-74-78</t>
  </si>
  <si>
    <t>gmina Radzanowo, powiat płocki
gmina Stara Biała, powiat płocki</t>
  </si>
  <si>
    <t>gmina Drawsko Pomorskie, powiat drawski
gmina Ińsko, powiat stargardzki</t>
  </si>
  <si>
    <t>757.</t>
  </si>
  <si>
    <t>SPE/802</t>
  </si>
  <si>
    <t>0001246003</t>
  </si>
  <si>
    <t>647-261-90-75</t>
  </si>
  <si>
    <t>gmina Gorzyce, powiat wodzisławski
gmina Lubomia, powiat wodzisławski</t>
  </si>
  <si>
    <t>Spółdzielnia Energetyczna „Aslandi" II</t>
  </si>
  <si>
    <t>758.</t>
  </si>
  <si>
    <t>SPE/803</t>
  </si>
  <si>
    <t>Spółdzielnia Energetyczna Nowy Pawłów</t>
  </si>
  <si>
    <t>728-291-14-42</t>
  </si>
  <si>
    <t>0001240724</t>
  </si>
  <si>
    <t>gmina Janów Podlaski, powiat bialski</t>
  </si>
  <si>
    <t>759.</t>
  </si>
  <si>
    <t>760.</t>
  </si>
  <si>
    <t>SPE/804</t>
  </si>
  <si>
    <t>Rycka Spółdzielnia Energetyczna</t>
  </si>
  <si>
    <t>ul. Turystyczna 36
20-207 Lublin
woj. lubelskie</t>
  </si>
  <si>
    <t>946-276-61-26</t>
  </si>
  <si>
    <t>0001231997</t>
  </si>
  <si>
    <t>SPE/805</t>
  </si>
  <si>
    <t>Spółdzielnia Energetyczna Kujakowice</t>
  </si>
  <si>
    <t>0001241118</t>
  </si>
  <si>
    <t>728-291-11-52</t>
  </si>
  <si>
    <t>gmina Kluczbork, powiat kluczborski</t>
  </si>
  <si>
    <t xml:space="preserve">gmina Szadek, powiat zduńskowolski </t>
  </si>
  <si>
    <t>instalacja fotowoltaiczna 
z magazynem energii</t>
  </si>
  <si>
    <t>ul. Wrocławska 256
63-800 Gostyń
woj. wielkopolskie</t>
  </si>
  <si>
    <t>ul. Bolesława Chrobrego 34
47-330 Zdzieszowice
woj. opolskie</t>
  </si>
  <si>
    <t>ul. Jedwabieńska 25B
18-421 Piątnica Poduchowna
woj. podlaskie</t>
  </si>
  <si>
    <t>gmina Obsza, powiat biłgorajski</t>
  </si>
  <si>
    <t>Stan na dzień 02.07.2026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</si>
</sst>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0\-000\-00\-00"/>
    <numFmt numFmtId="165" formatCode="#,##0.000&quot; MWe&quot;"/>
    <numFmt numFmtId="166" formatCode="#,##0.000000&quot; MWe&quot;"/>
    <numFmt numFmtId="167" formatCode="#,##0.00000&quot; MWe&quot;"/>
    <numFmt numFmtId="168" formatCode="#,##0.0000&quot; MWe&quot;"/>
    <numFmt numFmtId="169" formatCode="#,##0.00&quot; MWe&quot;"/>
    <numFmt numFmtId="170" formatCode="#,##0.0&quot; MWe&quot;"/>
    <numFmt numFmtId="171" formatCode="#,##0&quot; MWe&quot;"/>
    <numFmt numFmtId="172" formatCode="#,##0.0000000&quot; MWe&quot;"/>
    <numFmt numFmtId="173" formatCode="0.00000"/>
  </numFmts>
  <fonts count="11" x14ac:knownFonts="1">
    <font>
      <sz val="11"/>
      <color theme="1"/>
      <name val="Calibri"/>
      <family val="2"/>
      <charset val="238"/>
      <scheme val="minor"/>
    </font>
    <font>
      <sz val="10"/>
      <color theme="1"/>
      <name val="Arial"/>
      <family val="2"/>
      <charset val="238"/>
    </font>
    <font>
      <b/>
      <sz val="10"/>
      <color theme="1"/>
      <name val="Arial"/>
      <family val="2"/>
      <charset val="238"/>
    </font>
    <font>
      <b/>
      <sz val="12"/>
      <color theme="1"/>
      <name val="Arial"/>
      <family val="2"/>
      <charset val="238"/>
    </font>
    <font>
      <b/>
      <vertAlign val="superscript"/>
      <sz val="10"/>
      <color theme="1"/>
      <name val="Arial"/>
      <family val="2"/>
      <charset val="238"/>
    </font>
    <font>
      <sz val="10"/>
      <name val="Arial"/>
      <family val="2"/>
      <charset val="238"/>
    </font>
    <font>
      <b/>
      <i/>
      <sz val="10"/>
      <color theme="1"/>
      <name val="Arial"/>
      <family val="2"/>
      <charset val="238"/>
    </font>
    <font>
      <b/>
      <sz val="10"/>
      <name val="Arial"/>
      <family val="2"/>
      <charset val="238"/>
    </font>
    <font>
      <vertAlign val="superscript"/>
      <sz val="10"/>
      <color theme="1"/>
      <name val="Arial"/>
      <family val="2"/>
      <charset val="238"/>
    </font>
    <font>
      <sz val="8"/>
      <name val="Calibri"/>
      <family val="2"/>
      <charset val="238"/>
      <scheme val="minor"/>
    </font>
    <font>
      <b/>
      <sz val="11"/>
      <color theme="1"/>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117">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1" fillId="0" borderId="0" xfId="0" applyNumberFormat="1"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166"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165" fontId="1" fillId="0" borderId="0" xfId="0" applyNumberFormat="1" applyFont="1" applyAlignment="1">
      <alignment horizontal="center" vertical="center" wrapText="1"/>
    </xf>
    <xf numFmtId="0" fontId="5" fillId="0" borderId="0" xfId="0" applyFont="1" applyAlignment="1">
      <alignment horizontal="center" vertical="center" wrapText="1"/>
    </xf>
    <xf numFmtId="0" fontId="1"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167" fontId="1" fillId="0" borderId="1" xfId="0" applyNumberFormat="1" applyFont="1" applyBorder="1" applyAlignment="1">
      <alignment horizontal="center" vertical="center" wrapText="1"/>
    </xf>
    <xf numFmtId="168"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7" fontId="5" fillId="0" borderId="1"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170" fontId="1" fillId="0" borderId="1" xfId="0" applyNumberFormat="1" applyFont="1" applyBorder="1" applyAlignment="1">
      <alignment horizontal="center" vertical="center" wrapText="1"/>
    </xf>
    <xf numFmtId="0" fontId="1" fillId="0" borderId="5" xfId="0"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5" xfId="0" applyFont="1" applyBorder="1" applyAlignment="1">
      <alignment horizontal="left" vertical="center" wrapText="1"/>
    </xf>
    <xf numFmtId="14" fontId="5" fillId="0" borderId="5" xfId="0" applyNumberFormat="1" applyFont="1" applyBorder="1" applyAlignment="1">
      <alignment horizontal="center" vertical="center" wrapText="1"/>
    </xf>
    <xf numFmtId="0" fontId="2" fillId="0" borderId="5" xfId="0" applyFont="1" applyBorder="1" applyAlignment="1">
      <alignment horizontal="left" vertical="center" wrapText="1" indent="1"/>
    </xf>
    <xf numFmtId="0" fontId="2" fillId="3" borderId="5" xfId="0" applyFont="1" applyFill="1" applyBorder="1" applyAlignment="1">
      <alignment horizontal="center" vertical="center" wrapText="1"/>
    </xf>
    <xf numFmtId="3" fontId="2" fillId="3" borderId="5" xfId="0" applyNumberFormat="1" applyFont="1" applyFill="1" applyBorder="1" applyAlignment="1">
      <alignment horizontal="center" vertical="center" wrapText="1"/>
    </xf>
    <xf numFmtId="171" fontId="1" fillId="0" borderId="1" xfId="0" applyNumberFormat="1" applyFont="1" applyBorder="1" applyAlignment="1">
      <alignment horizontal="center" vertical="center" wrapText="1"/>
    </xf>
    <xf numFmtId="168" fontId="1" fillId="0" borderId="5" xfId="0" applyNumberFormat="1" applyFont="1" applyBorder="1" applyAlignment="1">
      <alignment horizontal="center" vertical="center" wrapText="1"/>
    </xf>
    <xf numFmtId="167" fontId="1" fillId="0" borderId="5"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9" fontId="1" fillId="0" borderId="5" xfId="0" applyNumberFormat="1" applyFont="1" applyBorder="1" applyAlignment="1">
      <alignment horizontal="center" vertical="center" wrapText="1"/>
    </xf>
    <xf numFmtId="0" fontId="1"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1" fillId="0" borderId="4" xfId="0" applyFont="1" applyBorder="1" applyAlignment="1">
      <alignment horizontal="left" vertical="center" wrapText="1" indent="1"/>
    </xf>
    <xf numFmtId="49" fontId="1" fillId="0" borderId="4"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70" fontId="1" fillId="0" borderId="5"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left" vertical="center" wrapText="1" indent="1"/>
    </xf>
    <xf numFmtId="0" fontId="0" fillId="0" borderId="5" xfId="0" applyBorder="1" applyAlignment="1">
      <alignment horizontal="center" vertical="center" wrapText="1"/>
    </xf>
    <xf numFmtId="14" fontId="0" fillId="0" borderId="5" xfId="0" applyNumberFormat="1" applyBorder="1" applyAlignment="1">
      <alignment horizontal="center" vertical="center" wrapText="1"/>
    </xf>
    <xf numFmtId="0" fontId="10" fillId="0" borderId="5" xfId="0" applyFont="1" applyBorder="1" applyAlignment="1">
      <alignment horizontal="left" vertical="center" wrapText="1" indent="1"/>
    </xf>
    <xf numFmtId="0" fontId="5" fillId="0" borderId="5" xfId="0" applyFont="1" applyBorder="1" applyAlignment="1">
      <alignment horizontal="center" vertical="center" wrapText="1"/>
    </xf>
    <xf numFmtId="172" fontId="1" fillId="0" borderId="1" xfId="0" applyNumberFormat="1" applyFont="1" applyBorder="1" applyAlignment="1">
      <alignment horizontal="center" vertical="center" wrapText="1"/>
    </xf>
    <xf numFmtId="0" fontId="2" fillId="4" borderId="4" xfId="0" applyFont="1" applyFill="1" applyBorder="1" applyAlignment="1">
      <alignment horizontal="left" vertical="center" wrapText="1" indent="1"/>
    </xf>
    <xf numFmtId="0" fontId="1" fillId="4" borderId="1" xfId="0" applyFont="1" applyFill="1" applyBorder="1" applyAlignment="1">
      <alignment horizontal="center" vertical="center" wrapText="1"/>
    </xf>
    <xf numFmtId="172" fontId="1" fillId="0" borderId="5" xfId="0" applyNumberFormat="1" applyFont="1" applyBorder="1" applyAlignment="1">
      <alignment horizontal="center" vertical="center" wrapText="1"/>
    </xf>
    <xf numFmtId="0" fontId="1" fillId="4" borderId="5"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4" xfId="0" applyFont="1" applyFill="1" applyBorder="1" applyAlignment="1">
      <alignment vertical="center" wrapText="1"/>
    </xf>
    <xf numFmtId="167" fontId="2" fillId="3" borderId="5" xfId="0" applyNumberFormat="1" applyFont="1" applyFill="1" applyBorder="1" applyAlignment="1">
      <alignment horizontal="center" vertical="center" wrapText="1"/>
    </xf>
    <xf numFmtId="166" fontId="1" fillId="0" borderId="1" xfId="0" applyNumberFormat="1" applyFont="1" applyBorder="1" applyAlignment="1">
      <alignment horizontal="left" vertical="center" wrapText="1" indent="2"/>
    </xf>
    <xf numFmtId="173" fontId="5" fillId="0" borderId="11" xfId="0" applyNumberFormat="1" applyFont="1" applyBorder="1" applyAlignment="1">
      <alignment horizontal="center" vertical="center" wrapText="1"/>
    </xf>
    <xf numFmtId="164" fontId="5" fillId="0" borderId="11" xfId="0" applyNumberFormat="1" applyFont="1" applyBorder="1" applyAlignment="1">
      <alignment horizontal="center" vertical="center" wrapText="1"/>
    </xf>
    <xf numFmtId="0" fontId="5" fillId="0" borderId="4" xfId="0" applyFont="1" applyBorder="1" applyAlignment="1">
      <alignment horizontal="center" vertical="center" wrapText="1"/>
    </xf>
    <xf numFmtId="168" fontId="1" fillId="0" borderId="4" xfId="0" applyNumberFormat="1"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167" fontId="1" fillId="0" borderId="4" xfId="0" applyNumberFormat="1" applyFont="1" applyBorder="1" applyAlignment="1">
      <alignment horizontal="center" vertical="center" wrapText="1"/>
    </xf>
    <xf numFmtId="167" fontId="1" fillId="0" borderId="5" xfId="0" applyNumberFormat="1" applyFont="1" applyBorder="1" applyAlignment="1">
      <alignment horizontal="center" vertical="center" wrapText="1"/>
    </xf>
    <xf numFmtId="0" fontId="1" fillId="0" borderId="4" xfId="0" applyFont="1" applyBorder="1" applyAlignment="1">
      <alignment horizontal="left" vertical="center" wrapText="1" indent="1"/>
    </xf>
    <xf numFmtId="0" fontId="1" fillId="0" borderId="5" xfId="0" applyFont="1" applyBorder="1" applyAlignment="1">
      <alignment horizontal="left" vertical="center" wrapText="1" inden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14" fontId="5" fillId="0" borderId="1" xfId="0" applyNumberFormat="1" applyFont="1" applyBorder="1" applyAlignment="1">
      <alignment horizontal="center" vertical="center" wrapText="1"/>
    </xf>
    <xf numFmtId="0" fontId="1" fillId="4" borderId="1" xfId="0" applyFont="1" applyFill="1" applyBorder="1" applyAlignment="1">
      <alignment horizontal="center" vertical="center" wrapText="1"/>
    </xf>
    <xf numFmtId="0" fontId="2" fillId="0" borderId="1" xfId="0" applyFont="1" applyBorder="1" applyAlignment="1">
      <alignment horizontal="left" vertical="center" wrapText="1" indent="1"/>
    </xf>
    <xf numFmtId="49"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inden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14" fontId="5" fillId="0" borderId="4"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0" fillId="0" borderId="5" xfId="0" applyBorder="1" applyAlignment="1">
      <alignment horizontal="left" vertical="center" wrapText="1" indent="1"/>
    </xf>
    <xf numFmtId="49" fontId="1" fillId="0" borderId="4"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2" fillId="0" borderId="4" xfId="0" applyFont="1" applyBorder="1" applyAlignment="1">
      <alignment horizontal="left" vertical="center" wrapText="1" indent="1"/>
    </xf>
    <xf numFmtId="164" fontId="1" fillId="0" borderId="4"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0" xfId="0" applyFont="1" applyAlignment="1">
      <alignment horizontal="left" vertical="center" wrapText="1"/>
    </xf>
    <xf numFmtId="0" fontId="2" fillId="0" borderId="5" xfId="0" applyFont="1" applyBorder="1" applyAlignment="1">
      <alignment horizontal="left" vertical="center" wrapText="1" inden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right"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0" fillId="0" borderId="5" xfId="0" applyBorder="1" applyAlignment="1">
      <alignment horizontal="center" vertical="center" wrapText="1"/>
    </xf>
  </cellXfs>
  <cellStyles count="1">
    <cellStyle name="Normalny"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820"/>
  <sheetViews>
    <sheetView tabSelected="1" zoomScale="70" zoomScaleNormal="70" zoomScaleSheetLayoutView="55" zoomScalePageLayoutView="70" workbookViewId="0">
      <pane xSplit="4" ySplit="8" topLeftCell="I737" activePane="bottomRight" state="frozen"/>
      <selection pane="topRight" activeCell="E1" sqref="E1"/>
      <selection pane="bottomLeft" activeCell="A8" sqref="A8"/>
      <selection pane="bottomRight" activeCell="Q739" sqref="Q739"/>
    </sheetView>
  </sheetViews>
  <sheetFormatPr defaultColWidth="9.33203125" defaultRowHeight="13.2" x14ac:dyDescent="0.3"/>
  <cols>
    <col min="1" max="1" width="6.33203125" style="2" customWidth="1"/>
    <col min="2" max="2" width="15.33203125" style="2" bestFit="1" customWidth="1"/>
    <col min="3" max="3" width="14.44140625" style="2" customWidth="1"/>
    <col min="4" max="4" width="52.5546875" style="2" customWidth="1"/>
    <col min="5" max="5" width="37.5546875" style="2" customWidth="1"/>
    <col min="6" max="6" width="14" style="2" customWidth="1"/>
    <col min="7" max="7" width="16.33203125" style="2" customWidth="1"/>
    <col min="8" max="8" width="47.33203125" style="2" customWidth="1"/>
    <col min="9" max="9" width="21.5546875" style="2" customWidth="1"/>
    <col min="10" max="10" width="12.33203125" style="2" customWidth="1"/>
    <col min="11" max="11" width="23.33203125" style="2" bestFit="1" customWidth="1"/>
    <col min="12" max="12" width="22.5546875" style="2" customWidth="1"/>
    <col min="13" max="13" width="14.44140625" style="2" customWidth="1"/>
    <col min="14" max="14" width="28.5546875" style="2" customWidth="1"/>
    <col min="15" max="15" width="13.5546875" style="1" bestFit="1" customWidth="1"/>
    <col min="16" max="16" width="18.5546875" style="2" customWidth="1"/>
    <col min="17" max="16384" width="9.33203125" style="1"/>
  </cols>
  <sheetData>
    <row r="1" spans="1:16" ht="30.75" customHeight="1" x14ac:dyDescent="0.3">
      <c r="A1" s="101" t="s">
        <v>4896</v>
      </c>
      <c r="B1" s="101"/>
      <c r="C1" s="101"/>
      <c r="D1" s="101"/>
      <c r="E1" s="101"/>
      <c r="F1" s="101"/>
      <c r="G1" s="101"/>
      <c r="H1" s="101"/>
      <c r="I1" s="101"/>
      <c r="J1" s="101"/>
      <c r="K1" s="101"/>
      <c r="L1" s="101"/>
      <c r="M1" s="101"/>
      <c r="N1" s="101"/>
      <c r="O1" s="101"/>
      <c r="P1" s="101"/>
    </row>
    <row r="2" spans="1:16" x14ac:dyDescent="0.3">
      <c r="A2" s="5"/>
      <c r="B2" s="5"/>
      <c r="C2" s="5"/>
      <c r="D2" s="5"/>
      <c r="E2" s="5"/>
      <c r="F2" s="5"/>
      <c r="G2" s="5"/>
      <c r="H2" s="5"/>
      <c r="I2" s="5"/>
      <c r="J2" s="5"/>
      <c r="K2" s="5"/>
      <c r="L2" s="5"/>
      <c r="M2" s="5"/>
      <c r="N2" s="5"/>
      <c r="O2" s="5"/>
      <c r="P2" s="5"/>
    </row>
    <row r="3" spans="1:16" ht="24.75" customHeight="1" x14ac:dyDescent="0.3">
      <c r="A3" s="102" t="s">
        <v>156</v>
      </c>
      <c r="B3" s="102"/>
      <c r="C3" s="102"/>
      <c r="D3" s="102"/>
      <c r="E3" s="102"/>
      <c r="F3" s="102"/>
      <c r="G3" s="102"/>
      <c r="H3" s="102"/>
      <c r="I3" s="102"/>
      <c r="J3" s="102"/>
      <c r="K3" s="102"/>
      <c r="L3" s="102"/>
      <c r="M3" s="102"/>
      <c r="N3" s="102"/>
      <c r="O3" s="102"/>
      <c r="P3" s="102"/>
    </row>
    <row r="4" spans="1:16" ht="16.5" customHeight="1" x14ac:dyDescent="0.3">
      <c r="A4" s="6"/>
      <c r="B4" s="6"/>
      <c r="C4" s="6"/>
      <c r="D4" s="6"/>
      <c r="E4" s="6"/>
      <c r="F4" s="6"/>
      <c r="G4" s="6"/>
      <c r="H4" s="6"/>
      <c r="I4" s="6"/>
      <c r="J4" s="6"/>
      <c r="K4" s="6"/>
      <c r="L4" s="6"/>
      <c r="M4" s="6"/>
      <c r="N4" s="103" t="s">
        <v>5106</v>
      </c>
      <c r="O4" s="103"/>
      <c r="P4" s="103"/>
    </row>
    <row r="5" spans="1:16" ht="5.25" customHeight="1" x14ac:dyDescent="0.3"/>
    <row r="6" spans="1:16" ht="30" customHeight="1" x14ac:dyDescent="0.3">
      <c r="A6" s="100" t="s">
        <v>0</v>
      </c>
      <c r="B6" s="100" t="s">
        <v>2</v>
      </c>
      <c r="C6" s="100" t="s">
        <v>1</v>
      </c>
      <c r="D6" s="100" t="s">
        <v>3</v>
      </c>
      <c r="E6" s="100"/>
      <c r="F6" s="100"/>
      <c r="G6" s="100"/>
      <c r="H6" s="100" t="s">
        <v>8</v>
      </c>
      <c r="I6" s="100"/>
      <c r="J6" s="100"/>
      <c r="K6" s="100"/>
      <c r="L6" s="100"/>
      <c r="M6" s="100"/>
      <c r="N6" s="100"/>
      <c r="O6" s="100"/>
      <c r="P6" s="100"/>
    </row>
    <row r="7" spans="1:16" ht="65.099999999999994" customHeight="1" x14ac:dyDescent="0.3">
      <c r="A7" s="100"/>
      <c r="B7" s="100"/>
      <c r="C7" s="100"/>
      <c r="D7" s="104" t="s">
        <v>4</v>
      </c>
      <c r="E7" s="104" t="s">
        <v>5</v>
      </c>
      <c r="F7" s="104" t="s">
        <v>6</v>
      </c>
      <c r="G7" s="104" t="s">
        <v>7</v>
      </c>
      <c r="H7" s="106" t="s">
        <v>9</v>
      </c>
      <c r="I7" s="107"/>
      <c r="J7" s="104" t="s">
        <v>361</v>
      </c>
      <c r="K7" s="108" t="s">
        <v>10</v>
      </c>
      <c r="L7" s="110" t="s">
        <v>359</v>
      </c>
      <c r="M7" s="111"/>
      <c r="N7" s="104" t="s">
        <v>11</v>
      </c>
      <c r="O7" s="114" t="s">
        <v>15</v>
      </c>
      <c r="P7" s="104" t="s">
        <v>362</v>
      </c>
    </row>
    <row r="8" spans="1:16" ht="65.099999999999994" customHeight="1" x14ac:dyDescent="0.3">
      <c r="A8" s="100"/>
      <c r="B8" s="100"/>
      <c r="C8" s="100"/>
      <c r="D8" s="105"/>
      <c r="E8" s="105"/>
      <c r="F8" s="105"/>
      <c r="G8" s="105"/>
      <c r="H8" s="14" t="s">
        <v>978</v>
      </c>
      <c r="I8" s="14" t="s">
        <v>840</v>
      </c>
      <c r="J8" s="105"/>
      <c r="K8" s="109"/>
      <c r="L8" s="112"/>
      <c r="M8" s="113"/>
      <c r="N8" s="105"/>
      <c r="O8" s="115"/>
      <c r="P8" s="105"/>
    </row>
    <row r="9" spans="1:16" ht="60" customHeight="1" x14ac:dyDescent="0.3">
      <c r="A9" s="12" t="s">
        <v>12</v>
      </c>
      <c r="B9" s="16" t="s">
        <v>19</v>
      </c>
      <c r="C9" s="12" t="s">
        <v>20</v>
      </c>
      <c r="D9" s="22" t="s">
        <v>74</v>
      </c>
      <c r="E9" s="21" t="s">
        <v>17</v>
      </c>
      <c r="F9" s="13" t="s">
        <v>18</v>
      </c>
      <c r="G9" s="17">
        <v>6472595392</v>
      </c>
      <c r="H9" s="21" t="s">
        <v>857</v>
      </c>
      <c r="I9" s="12" t="s">
        <v>841</v>
      </c>
      <c r="J9" s="12">
        <v>26</v>
      </c>
      <c r="K9" s="16" t="s">
        <v>13</v>
      </c>
      <c r="L9" s="12" t="s">
        <v>100</v>
      </c>
      <c r="M9" s="12">
        <v>27</v>
      </c>
      <c r="N9" s="12" t="s">
        <v>14</v>
      </c>
      <c r="O9" s="12">
        <v>27</v>
      </c>
      <c r="P9" s="25">
        <v>0.23200000000000001</v>
      </c>
    </row>
    <row r="10" spans="1:16" ht="60" customHeight="1" x14ac:dyDescent="0.3">
      <c r="A10" s="12" t="s">
        <v>16</v>
      </c>
      <c r="B10" s="15">
        <v>44956</v>
      </c>
      <c r="C10" s="12" t="s">
        <v>22</v>
      </c>
      <c r="D10" s="22" t="s">
        <v>137</v>
      </c>
      <c r="E10" s="21" t="s">
        <v>23</v>
      </c>
      <c r="F10" s="13" t="s">
        <v>24</v>
      </c>
      <c r="G10" s="12" t="s">
        <v>25</v>
      </c>
      <c r="H10" s="21" t="s">
        <v>858</v>
      </c>
      <c r="I10" s="12" t="s">
        <v>842</v>
      </c>
      <c r="J10" s="12">
        <v>1</v>
      </c>
      <c r="K10" s="16" t="s">
        <v>13</v>
      </c>
      <c r="L10" s="12" t="s">
        <v>100</v>
      </c>
      <c r="M10" s="12">
        <v>27</v>
      </c>
      <c r="N10" s="12" t="s">
        <v>14</v>
      </c>
      <c r="O10" s="12">
        <v>12</v>
      </c>
      <c r="P10" s="23">
        <v>6.5519999999999995E-2</v>
      </c>
    </row>
    <row r="11" spans="1:16" ht="60" customHeight="1" x14ac:dyDescent="0.3">
      <c r="A11" s="12" t="s">
        <v>21</v>
      </c>
      <c r="B11" s="15">
        <v>44974</v>
      </c>
      <c r="C11" s="12" t="s">
        <v>30</v>
      </c>
      <c r="D11" s="22" t="s">
        <v>27</v>
      </c>
      <c r="E11" s="21" t="s">
        <v>32</v>
      </c>
      <c r="F11" s="13" t="s">
        <v>28</v>
      </c>
      <c r="G11" s="12" t="s">
        <v>29</v>
      </c>
      <c r="H11" s="21" t="s">
        <v>859</v>
      </c>
      <c r="I11" s="12" t="s">
        <v>843</v>
      </c>
      <c r="J11" s="12">
        <v>10</v>
      </c>
      <c r="K11" s="16" t="s">
        <v>13</v>
      </c>
      <c r="L11" s="12" t="s">
        <v>100</v>
      </c>
      <c r="M11" s="12">
        <v>116</v>
      </c>
      <c r="N11" s="12" t="s">
        <v>14</v>
      </c>
      <c r="O11" s="12">
        <v>14</v>
      </c>
      <c r="P11" s="26">
        <v>1.29742</v>
      </c>
    </row>
    <row r="12" spans="1:16" ht="60" customHeight="1" x14ac:dyDescent="0.3">
      <c r="A12" s="12" t="s">
        <v>26</v>
      </c>
      <c r="B12" s="15">
        <v>44988</v>
      </c>
      <c r="C12" s="12" t="s">
        <v>34</v>
      </c>
      <c r="D12" s="22" t="s">
        <v>35</v>
      </c>
      <c r="E12" s="21" t="s">
        <v>198</v>
      </c>
      <c r="F12" s="13" t="s">
        <v>36</v>
      </c>
      <c r="G12" s="12" t="s">
        <v>37</v>
      </c>
      <c r="H12" s="21" t="s">
        <v>860</v>
      </c>
      <c r="I12" s="12" t="s">
        <v>844</v>
      </c>
      <c r="J12" s="12">
        <v>4</v>
      </c>
      <c r="K12" s="16" t="s">
        <v>13</v>
      </c>
      <c r="L12" s="12" t="s">
        <v>100</v>
      </c>
      <c r="M12" s="12">
        <v>8</v>
      </c>
      <c r="N12" s="12" t="s">
        <v>14</v>
      </c>
      <c r="O12" s="12">
        <v>6</v>
      </c>
      <c r="P12" s="10">
        <v>0.17794199999999999</v>
      </c>
    </row>
    <row r="13" spans="1:16" ht="60" customHeight="1" x14ac:dyDescent="0.3">
      <c r="A13" s="12" t="s">
        <v>31</v>
      </c>
      <c r="B13" s="15">
        <v>45029</v>
      </c>
      <c r="C13" s="12" t="s">
        <v>38</v>
      </c>
      <c r="D13" s="22" t="s">
        <v>136</v>
      </c>
      <c r="E13" s="21" t="s">
        <v>23</v>
      </c>
      <c r="F13" s="13" t="s">
        <v>39</v>
      </c>
      <c r="G13" s="12" t="s">
        <v>40</v>
      </c>
      <c r="H13" s="21" t="s">
        <v>861</v>
      </c>
      <c r="I13" s="12" t="s">
        <v>842</v>
      </c>
      <c r="J13" s="12">
        <v>1</v>
      </c>
      <c r="K13" s="16" t="s">
        <v>13</v>
      </c>
      <c r="L13" s="12" t="s">
        <v>100</v>
      </c>
      <c r="M13" s="12">
        <v>15</v>
      </c>
      <c r="N13" s="12" t="s">
        <v>14</v>
      </c>
      <c r="O13" s="12">
        <v>9</v>
      </c>
      <c r="P13" s="24">
        <v>3.2399999999999998E-2</v>
      </c>
    </row>
    <row r="14" spans="1:16" ht="60" customHeight="1" x14ac:dyDescent="0.3">
      <c r="A14" s="12" t="s">
        <v>33</v>
      </c>
      <c r="B14" s="15">
        <v>45029</v>
      </c>
      <c r="C14" s="12" t="s">
        <v>42</v>
      </c>
      <c r="D14" s="22" t="s">
        <v>43</v>
      </c>
      <c r="E14" s="21" t="s">
        <v>23</v>
      </c>
      <c r="F14" s="13" t="s">
        <v>44</v>
      </c>
      <c r="G14" s="12" t="s">
        <v>45</v>
      </c>
      <c r="H14" s="21" t="s">
        <v>862</v>
      </c>
      <c r="I14" s="12" t="s">
        <v>842</v>
      </c>
      <c r="J14" s="12">
        <v>1</v>
      </c>
      <c r="K14" s="16" t="s">
        <v>13</v>
      </c>
      <c r="L14" s="12" t="s">
        <v>100</v>
      </c>
      <c r="M14" s="12">
        <v>9</v>
      </c>
      <c r="N14" s="12" t="s">
        <v>14</v>
      </c>
      <c r="O14" s="12">
        <v>5</v>
      </c>
      <c r="P14" s="25">
        <v>1.7999999999999999E-2</v>
      </c>
    </row>
    <row r="15" spans="1:16" ht="60" customHeight="1" x14ac:dyDescent="0.3">
      <c r="A15" s="12" t="s">
        <v>111</v>
      </c>
      <c r="B15" s="18">
        <v>45106</v>
      </c>
      <c r="C15" s="12" t="s">
        <v>46</v>
      </c>
      <c r="D15" s="22" t="s">
        <v>47</v>
      </c>
      <c r="E15" s="21" t="s">
        <v>63</v>
      </c>
      <c r="F15" s="13" t="s">
        <v>48</v>
      </c>
      <c r="G15" s="12" t="s">
        <v>49</v>
      </c>
      <c r="H15" s="21" t="s">
        <v>863</v>
      </c>
      <c r="I15" s="12" t="s">
        <v>844</v>
      </c>
      <c r="J15" s="12">
        <v>3</v>
      </c>
      <c r="K15" s="16" t="s">
        <v>13</v>
      </c>
      <c r="L15" s="12" t="s">
        <v>100</v>
      </c>
      <c r="M15" s="12">
        <v>7</v>
      </c>
      <c r="N15" s="12" t="s">
        <v>14</v>
      </c>
      <c r="O15" s="12">
        <v>5</v>
      </c>
      <c r="P15" s="10">
        <v>9.0664999999999996E-2</v>
      </c>
    </row>
    <row r="16" spans="1:16" ht="60" customHeight="1" x14ac:dyDescent="0.3">
      <c r="A16" s="12" t="s">
        <v>41</v>
      </c>
      <c r="B16" s="15">
        <v>45114</v>
      </c>
      <c r="C16" s="12" t="s">
        <v>53</v>
      </c>
      <c r="D16" s="22" t="s">
        <v>138</v>
      </c>
      <c r="E16" s="21" t="s">
        <v>62</v>
      </c>
      <c r="F16" s="13" t="s">
        <v>54</v>
      </c>
      <c r="G16" s="12" t="s">
        <v>55</v>
      </c>
      <c r="H16" s="21" t="s">
        <v>864</v>
      </c>
      <c r="I16" s="12" t="s">
        <v>844</v>
      </c>
      <c r="J16" s="12">
        <v>4</v>
      </c>
      <c r="K16" s="16" t="s">
        <v>13</v>
      </c>
      <c r="L16" s="12" t="s">
        <v>100</v>
      </c>
      <c r="M16" s="12">
        <v>4</v>
      </c>
      <c r="N16" s="12" t="s">
        <v>14</v>
      </c>
      <c r="O16" s="12">
        <v>2</v>
      </c>
      <c r="P16" s="25">
        <v>5.0999999999999997E-2</v>
      </c>
    </row>
    <row r="17" spans="1:16" ht="60" customHeight="1" x14ac:dyDescent="0.3">
      <c r="A17" s="12" t="s">
        <v>50</v>
      </c>
      <c r="B17" s="15">
        <v>45114</v>
      </c>
      <c r="C17" s="12" t="s">
        <v>57</v>
      </c>
      <c r="D17" s="22" t="s">
        <v>58</v>
      </c>
      <c r="E17" s="21" t="s">
        <v>61</v>
      </c>
      <c r="F17" s="13" t="s">
        <v>59</v>
      </c>
      <c r="G17" s="12" t="s">
        <v>60</v>
      </c>
      <c r="H17" s="21" t="s">
        <v>865</v>
      </c>
      <c r="I17" s="12" t="s">
        <v>844</v>
      </c>
      <c r="J17" s="12">
        <v>4</v>
      </c>
      <c r="K17" s="16" t="s">
        <v>13</v>
      </c>
      <c r="L17" s="12" t="s">
        <v>100</v>
      </c>
      <c r="M17" s="12">
        <v>104</v>
      </c>
      <c r="N17" s="12" t="s">
        <v>14</v>
      </c>
      <c r="O17" s="12">
        <v>9</v>
      </c>
      <c r="P17" s="23">
        <v>1.11477</v>
      </c>
    </row>
    <row r="18" spans="1:16" ht="60" customHeight="1" x14ac:dyDescent="0.3">
      <c r="A18" s="12" t="s">
        <v>51</v>
      </c>
      <c r="B18" s="15">
        <v>45120</v>
      </c>
      <c r="C18" s="12" t="s">
        <v>65</v>
      </c>
      <c r="D18" s="22" t="s">
        <v>87</v>
      </c>
      <c r="E18" s="21" t="s">
        <v>66</v>
      </c>
      <c r="F18" s="13" t="s">
        <v>67</v>
      </c>
      <c r="G18" s="12" t="s">
        <v>68</v>
      </c>
      <c r="H18" s="21" t="s">
        <v>866</v>
      </c>
      <c r="I18" s="12" t="s">
        <v>841</v>
      </c>
      <c r="J18" s="12">
        <v>3</v>
      </c>
      <c r="K18" s="16" t="s">
        <v>13</v>
      </c>
      <c r="L18" s="12" t="s">
        <v>100</v>
      </c>
      <c r="M18" s="12">
        <v>7</v>
      </c>
      <c r="N18" s="12" t="s">
        <v>14</v>
      </c>
      <c r="O18" s="12">
        <v>7</v>
      </c>
      <c r="P18" s="10">
        <v>0.23780499999999999</v>
      </c>
    </row>
    <row r="19" spans="1:16" ht="60" customHeight="1" x14ac:dyDescent="0.3">
      <c r="A19" s="12" t="s">
        <v>52</v>
      </c>
      <c r="B19" s="15">
        <v>45121</v>
      </c>
      <c r="C19" s="12" t="s">
        <v>70</v>
      </c>
      <c r="D19" s="22" t="s">
        <v>71</v>
      </c>
      <c r="E19" s="21" t="s">
        <v>680</v>
      </c>
      <c r="F19" s="13" t="s">
        <v>72</v>
      </c>
      <c r="G19" s="12" t="s">
        <v>73</v>
      </c>
      <c r="H19" s="21" t="s">
        <v>867</v>
      </c>
      <c r="I19" s="12" t="s">
        <v>845</v>
      </c>
      <c r="J19" s="12">
        <v>3</v>
      </c>
      <c r="K19" s="16" t="s">
        <v>13</v>
      </c>
      <c r="L19" s="12" t="s">
        <v>100</v>
      </c>
      <c r="M19" s="12">
        <v>35</v>
      </c>
      <c r="N19" s="12" t="s">
        <v>14</v>
      </c>
      <c r="O19" s="12">
        <v>15</v>
      </c>
      <c r="P19" s="10">
        <v>0.40352500000000002</v>
      </c>
    </row>
    <row r="20" spans="1:16" ht="60" customHeight="1" x14ac:dyDescent="0.3">
      <c r="A20" s="12" t="s">
        <v>56</v>
      </c>
      <c r="B20" s="15">
        <v>45147</v>
      </c>
      <c r="C20" s="12" t="s">
        <v>76</v>
      </c>
      <c r="D20" s="22" t="s">
        <v>77</v>
      </c>
      <c r="E20" s="21" t="s">
        <v>78</v>
      </c>
      <c r="F20" s="13" t="s">
        <v>79</v>
      </c>
      <c r="G20" s="12" t="s">
        <v>80</v>
      </c>
      <c r="H20" s="21" t="s">
        <v>868</v>
      </c>
      <c r="I20" s="12" t="s">
        <v>846</v>
      </c>
      <c r="J20" s="12">
        <v>2</v>
      </c>
      <c r="K20" s="16" t="s">
        <v>13</v>
      </c>
      <c r="L20" s="12" t="s">
        <v>100</v>
      </c>
      <c r="M20" s="12">
        <v>19</v>
      </c>
      <c r="N20" s="12" t="s">
        <v>14</v>
      </c>
      <c r="O20" s="12">
        <v>11</v>
      </c>
      <c r="P20" s="23">
        <v>0.14313000000000001</v>
      </c>
    </row>
    <row r="21" spans="1:16" ht="60" customHeight="1" x14ac:dyDescent="0.3">
      <c r="A21" s="12" t="s">
        <v>64</v>
      </c>
      <c r="B21" s="15">
        <v>45168</v>
      </c>
      <c r="C21" s="12" t="s">
        <v>82</v>
      </c>
      <c r="D21" s="22" t="s">
        <v>83</v>
      </c>
      <c r="E21" s="21" t="s">
        <v>84</v>
      </c>
      <c r="F21" s="13" t="s">
        <v>85</v>
      </c>
      <c r="G21" s="12" t="s">
        <v>86</v>
      </c>
      <c r="H21" s="21" t="s">
        <v>1448</v>
      </c>
      <c r="I21" s="12" t="s">
        <v>844</v>
      </c>
      <c r="J21" s="12">
        <v>5</v>
      </c>
      <c r="K21" s="16" t="s">
        <v>13</v>
      </c>
      <c r="L21" s="12" t="s">
        <v>100</v>
      </c>
      <c r="M21" s="12">
        <v>5</v>
      </c>
      <c r="N21" s="12" t="s">
        <v>14</v>
      </c>
      <c r="O21" s="12">
        <v>3</v>
      </c>
      <c r="P21" s="10">
        <v>1.1424999999999999E-2</v>
      </c>
    </row>
    <row r="22" spans="1:16" ht="60" customHeight="1" x14ac:dyDescent="0.3">
      <c r="A22" s="12" t="s">
        <v>69</v>
      </c>
      <c r="B22" s="11">
        <v>45181</v>
      </c>
      <c r="C22" s="12" t="s">
        <v>89</v>
      </c>
      <c r="D22" s="22" t="s">
        <v>90</v>
      </c>
      <c r="E22" s="21" t="s">
        <v>93</v>
      </c>
      <c r="F22" s="13" t="s">
        <v>92</v>
      </c>
      <c r="G22" s="12" t="s">
        <v>91</v>
      </c>
      <c r="H22" s="21" t="s">
        <v>869</v>
      </c>
      <c r="I22" s="12" t="s">
        <v>850</v>
      </c>
      <c r="J22" s="12">
        <v>3</v>
      </c>
      <c r="K22" s="16" t="s">
        <v>13</v>
      </c>
      <c r="L22" s="12" t="s">
        <v>100</v>
      </c>
      <c r="M22" s="12">
        <v>10</v>
      </c>
      <c r="N22" s="12" t="s">
        <v>14</v>
      </c>
      <c r="O22" s="12">
        <v>9</v>
      </c>
      <c r="P22" s="23">
        <v>0.18276999999999999</v>
      </c>
    </row>
    <row r="23" spans="1:16" ht="60" customHeight="1" x14ac:dyDescent="0.3">
      <c r="A23" s="12" t="s">
        <v>75</v>
      </c>
      <c r="B23" s="11">
        <v>45196</v>
      </c>
      <c r="C23" s="12" t="s">
        <v>96</v>
      </c>
      <c r="D23" s="22" t="s">
        <v>139</v>
      </c>
      <c r="E23" s="21" t="s">
        <v>99</v>
      </c>
      <c r="F23" s="13" t="s">
        <v>97</v>
      </c>
      <c r="G23" s="12" t="s">
        <v>98</v>
      </c>
      <c r="H23" s="21" t="s">
        <v>870</v>
      </c>
      <c r="I23" s="12" t="s">
        <v>848</v>
      </c>
      <c r="J23" s="12">
        <v>3</v>
      </c>
      <c r="K23" s="16" t="s">
        <v>13</v>
      </c>
      <c r="L23" s="12" t="s">
        <v>100</v>
      </c>
      <c r="M23" s="12">
        <v>82</v>
      </c>
      <c r="N23" s="12" t="s">
        <v>14</v>
      </c>
      <c r="O23" s="12">
        <v>4</v>
      </c>
      <c r="P23" s="24">
        <v>1.1163000000000001</v>
      </c>
    </row>
    <row r="24" spans="1:16" ht="60" customHeight="1" x14ac:dyDescent="0.3">
      <c r="A24" s="12" t="s">
        <v>81</v>
      </c>
      <c r="B24" s="11">
        <v>45198</v>
      </c>
      <c r="C24" s="12" t="s">
        <v>102</v>
      </c>
      <c r="D24" s="22" t="s">
        <v>103</v>
      </c>
      <c r="E24" s="21" t="s">
        <v>104</v>
      </c>
      <c r="F24" s="13" t="s">
        <v>106</v>
      </c>
      <c r="G24" s="12" t="s">
        <v>105</v>
      </c>
      <c r="H24" s="21" t="s">
        <v>871</v>
      </c>
      <c r="I24" s="12" t="s">
        <v>849</v>
      </c>
      <c r="J24" s="12">
        <v>1</v>
      </c>
      <c r="K24" s="16" t="s">
        <v>13</v>
      </c>
      <c r="L24" s="12" t="s">
        <v>100</v>
      </c>
      <c r="M24" s="12">
        <v>1</v>
      </c>
      <c r="N24" s="12" t="s">
        <v>14</v>
      </c>
      <c r="O24" s="12">
        <v>1</v>
      </c>
      <c r="P24" s="24">
        <v>4.9500000000000002E-2</v>
      </c>
    </row>
    <row r="25" spans="1:16" ht="60" customHeight="1" x14ac:dyDescent="0.3">
      <c r="A25" s="12" t="s">
        <v>88</v>
      </c>
      <c r="B25" s="11">
        <v>45219</v>
      </c>
      <c r="C25" s="12" t="s">
        <v>107</v>
      </c>
      <c r="D25" s="22" t="s">
        <v>108</v>
      </c>
      <c r="E25" s="21" t="s">
        <v>118</v>
      </c>
      <c r="F25" s="13" t="s">
        <v>109</v>
      </c>
      <c r="G25" s="12" t="s">
        <v>110</v>
      </c>
      <c r="H25" s="21" t="s">
        <v>872</v>
      </c>
      <c r="I25" s="12" t="s">
        <v>850</v>
      </c>
      <c r="J25" s="12">
        <v>3</v>
      </c>
      <c r="K25" s="16" t="s">
        <v>13</v>
      </c>
      <c r="L25" s="12" t="s">
        <v>100</v>
      </c>
      <c r="M25" s="12">
        <v>106</v>
      </c>
      <c r="N25" s="12" t="s">
        <v>14</v>
      </c>
      <c r="O25" s="12">
        <v>1</v>
      </c>
      <c r="P25" s="23">
        <v>0.99953999999999998</v>
      </c>
    </row>
    <row r="26" spans="1:16" ht="60" customHeight="1" x14ac:dyDescent="0.3">
      <c r="A26" s="12" t="s">
        <v>94</v>
      </c>
      <c r="B26" s="18">
        <v>45272</v>
      </c>
      <c r="C26" s="12" t="s">
        <v>113</v>
      </c>
      <c r="D26" s="22" t="s">
        <v>114</v>
      </c>
      <c r="E26" s="21" t="s">
        <v>117</v>
      </c>
      <c r="F26" s="13" t="s">
        <v>115</v>
      </c>
      <c r="G26" s="12" t="s">
        <v>116</v>
      </c>
      <c r="H26" s="21" t="s">
        <v>873</v>
      </c>
      <c r="I26" s="12" t="s">
        <v>851</v>
      </c>
      <c r="J26" s="12">
        <v>3</v>
      </c>
      <c r="K26" s="16" t="s">
        <v>13</v>
      </c>
      <c r="L26" s="12" t="s">
        <v>100</v>
      </c>
      <c r="M26" s="12">
        <v>11</v>
      </c>
      <c r="N26" s="12" t="s">
        <v>14</v>
      </c>
      <c r="O26" s="12">
        <v>11</v>
      </c>
      <c r="P26" s="23">
        <v>0.12197</v>
      </c>
    </row>
    <row r="27" spans="1:16" ht="60" customHeight="1" x14ac:dyDescent="0.3">
      <c r="A27" s="12" t="s">
        <v>95</v>
      </c>
      <c r="B27" s="18">
        <v>45295</v>
      </c>
      <c r="C27" s="12" t="s">
        <v>140</v>
      </c>
      <c r="D27" s="22" t="s">
        <v>120</v>
      </c>
      <c r="E27" s="21" t="s">
        <v>121</v>
      </c>
      <c r="F27" s="13" t="s">
        <v>122</v>
      </c>
      <c r="G27" s="12" t="s">
        <v>123</v>
      </c>
      <c r="H27" s="21" t="s">
        <v>874</v>
      </c>
      <c r="I27" s="12" t="s">
        <v>849</v>
      </c>
      <c r="J27" s="12">
        <v>1</v>
      </c>
      <c r="K27" s="16" t="s">
        <v>13</v>
      </c>
      <c r="L27" s="12" t="s">
        <v>100</v>
      </c>
      <c r="M27" s="12">
        <v>1</v>
      </c>
      <c r="N27" s="12" t="s">
        <v>14</v>
      </c>
      <c r="O27" s="12">
        <v>1</v>
      </c>
      <c r="P27" s="25">
        <v>2.1999999999999999E-2</v>
      </c>
    </row>
    <row r="28" spans="1:16" ht="60" customHeight="1" x14ac:dyDescent="0.3">
      <c r="A28" s="12" t="s">
        <v>101</v>
      </c>
      <c r="B28" s="18">
        <v>45309</v>
      </c>
      <c r="C28" s="12" t="s">
        <v>130</v>
      </c>
      <c r="D28" s="22" t="s">
        <v>131</v>
      </c>
      <c r="E28" s="21" t="s">
        <v>132</v>
      </c>
      <c r="F28" s="13" t="s">
        <v>133</v>
      </c>
      <c r="G28" s="12" t="s">
        <v>134</v>
      </c>
      <c r="H28" s="21" t="s">
        <v>875</v>
      </c>
      <c r="I28" s="12" t="s">
        <v>841</v>
      </c>
      <c r="J28" s="12">
        <v>3</v>
      </c>
      <c r="K28" s="16" t="s">
        <v>13</v>
      </c>
      <c r="L28" s="12" t="s">
        <v>100</v>
      </c>
      <c r="M28" s="12">
        <v>7</v>
      </c>
      <c r="N28" s="12" t="s">
        <v>14</v>
      </c>
      <c r="O28" s="12">
        <v>7</v>
      </c>
      <c r="P28" s="23">
        <v>7.6259999999999994E-2</v>
      </c>
    </row>
    <row r="29" spans="1:16" ht="60" customHeight="1" x14ac:dyDescent="0.3">
      <c r="A29" s="12" t="s">
        <v>112</v>
      </c>
      <c r="B29" s="18">
        <v>45309</v>
      </c>
      <c r="C29" s="12" t="s">
        <v>125</v>
      </c>
      <c r="D29" s="22" t="s">
        <v>126</v>
      </c>
      <c r="E29" s="21" t="s">
        <v>127</v>
      </c>
      <c r="F29" s="13" t="s">
        <v>128</v>
      </c>
      <c r="G29" s="17">
        <v>9372754119</v>
      </c>
      <c r="H29" s="21" t="s">
        <v>876</v>
      </c>
      <c r="I29" s="12" t="s">
        <v>841</v>
      </c>
      <c r="J29" s="12">
        <v>15</v>
      </c>
      <c r="K29" s="16" t="s">
        <v>13</v>
      </c>
      <c r="L29" s="12" t="s">
        <v>100</v>
      </c>
      <c r="M29" s="12">
        <v>18</v>
      </c>
      <c r="N29" s="12" t="s">
        <v>14</v>
      </c>
      <c r="O29" s="12">
        <v>7</v>
      </c>
      <c r="P29" s="23">
        <v>6.6960000000000006E-2</v>
      </c>
    </row>
    <row r="30" spans="1:16" ht="60" customHeight="1" x14ac:dyDescent="0.3">
      <c r="A30" s="12" t="s">
        <v>119</v>
      </c>
      <c r="B30" s="18">
        <v>45327</v>
      </c>
      <c r="C30" s="12" t="s">
        <v>141</v>
      </c>
      <c r="D30" s="22" t="s">
        <v>144</v>
      </c>
      <c r="E30" s="21" t="s">
        <v>143</v>
      </c>
      <c r="F30" s="13" t="s">
        <v>142</v>
      </c>
      <c r="G30" s="17">
        <v>9112048465</v>
      </c>
      <c r="H30" s="21" t="s">
        <v>877</v>
      </c>
      <c r="I30" s="12" t="s">
        <v>850</v>
      </c>
      <c r="J30" s="12">
        <v>4</v>
      </c>
      <c r="K30" s="16" t="s">
        <v>13</v>
      </c>
      <c r="L30" s="12" t="s">
        <v>100</v>
      </c>
      <c r="M30" s="12">
        <v>4</v>
      </c>
      <c r="N30" s="12" t="s">
        <v>14</v>
      </c>
      <c r="O30" s="12">
        <v>4</v>
      </c>
      <c r="P30" s="25">
        <v>0.249</v>
      </c>
    </row>
    <row r="31" spans="1:16" ht="60" customHeight="1" x14ac:dyDescent="0.3">
      <c r="A31" s="12" t="s">
        <v>124</v>
      </c>
      <c r="B31" s="18">
        <v>45344</v>
      </c>
      <c r="C31" s="12" t="s">
        <v>146</v>
      </c>
      <c r="D31" s="22" t="s">
        <v>148</v>
      </c>
      <c r="E31" s="21" t="s">
        <v>84</v>
      </c>
      <c r="F31" s="13" t="s">
        <v>149</v>
      </c>
      <c r="G31" s="17">
        <v>5130281069</v>
      </c>
      <c r="H31" s="21" t="s">
        <v>1008</v>
      </c>
      <c r="I31" s="12" t="s">
        <v>845</v>
      </c>
      <c r="J31" s="12">
        <v>6</v>
      </c>
      <c r="K31" s="16" t="s">
        <v>13</v>
      </c>
      <c r="L31" s="12" t="s">
        <v>100</v>
      </c>
      <c r="M31" s="12">
        <v>6</v>
      </c>
      <c r="N31" s="12" t="s">
        <v>14</v>
      </c>
      <c r="O31" s="12">
        <v>5</v>
      </c>
      <c r="P31" s="23">
        <v>3.8989999999999997E-2</v>
      </c>
    </row>
    <row r="32" spans="1:16" ht="60" customHeight="1" x14ac:dyDescent="0.3">
      <c r="A32" s="12" t="s">
        <v>129</v>
      </c>
      <c r="B32" s="18">
        <v>45345</v>
      </c>
      <c r="C32" s="12" t="s">
        <v>151</v>
      </c>
      <c r="D32" s="22" t="s">
        <v>152</v>
      </c>
      <c r="E32" s="21" t="s">
        <v>153</v>
      </c>
      <c r="F32" s="13" t="s">
        <v>154</v>
      </c>
      <c r="G32" s="17" t="s">
        <v>155</v>
      </c>
      <c r="H32" s="21" t="s">
        <v>878</v>
      </c>
      <c r="I32" s="12" t="s">
        <v>847</v>
      </c>
      <c r="J32" s="12">
        <v>3</v>
      </c>
      <c r="K32" s="16" t="s">
        <v>13</v>
      </c>
      <c r="L32" s="12" t="s">
        <v>100</v>
      </c>
      <c r="M32" s="12">
        <v>16</v>
      </c>
      <c r="N32" s="12" t="s">
        <v>14</v>
      </c>
      <c r="O32" s="12">
        <v>15</v>
      </c>
      <c r="P32" s="23">
        <v>0.36871999999999999</v>
      </c>
    </row>
    <row r="33" spans="1:16" ht="60" customHeight="1" x14ac:dyDescent="0.3">
      <c r="A33" s="12" t="s">
        <v>135</v>
      </c>
      <c r="B33" s="18">
        <v>45355</v>
      </c>
      <c r="C33" s="12" t="s">
        <v>158</v>
      </c>
      <c r="D33" s="22" t="s">
        <v>159</v>
      </c>
      <c r="E33" s="21" t="s">
        <v>160</v>
      </c>
      <c r="F33" s="13" t="s">
        <v>161</v>
      </c>
      <c r="G33" s="17">
        <v>6392030340</v>
      </c>
      <c r="H33" s="21" t="s">
        <v>4330</v>
      </c>
      <c r="I33" s="12" t="s">
        <v>841</v>
      </c>
      <c r="J33" s="12">
        <v>5</v>
      </c>
      <c r="K33" s="16" t="s">
        <v>13</v>
      </c>
      <c r="L33" s="12" t="s">
        <v>100</v>
      </c>
      <c r="M33" s="12">
        <v>6</v>
      </c>
      <c r="N33" s="12" t="s">
        <v>14</v>
      </c>
      <c r="O33" s="12">
        <v>6</v>
      </c>
      <c r="P33" s="23">
        <v>4.759E-2</v>
      </c>
    </row>
    <row r="34" spans="1:16" ht="60" customHeight="1" x14ac:dyDescent="0.3">
      <c r="A34" s="12" t="s">
        <v>145</v>
      </c>
      <c r="B34" s="18">
        <v>45365</v>
      </c>
      <c r="C34" s="12" t="s">
        <v>163</v>
      </c>
      <c r="D34" s="22" t="s">
        <v>162</v>
      </c>
      <c r="E34" s="21" t="s">
        <v>166</v>
      </c>
      <c r="F34" s="13" t="s">
        <v>165</v>
      </c>
      <c r="G34" s="17">
        <v>7393997211</v>
      </c>
      <c r="H34" s="21" t="s">
        <v>879</v>
      </c>
      <c r="I34" s="12" t="s">
        <v>846</v>
      </c>
      <c r="J34" s="12">
        <v>3</v>
      </c>
      <c r="K34" s="16" t="s">
        <v>13</v>
      </c>
      <c r="L34" s="12" t="s">
        <v>100</v>
      </c>
      <c r="M34" s="12">
        <v>3</v>
      </c>
      <c r="N34" s="12" t="s">
        <v>14</v>
      </c>
      <c r="O34" s="12">
        <v>2</v>
      </c>
      <c r="P34" s="24">
        <v>1.0398000000000001</v>
      </c>
    </row>
    <row r="35" spans="1:16" ht="60" customHeight="1" x14ac:dyDescent="0.3">
      <c r="A35" s="12" t="s">
        <v>147</v>
      </c>
      <c r="B35" s="18">
        <v>45371</v>
      </c>
      <c r="C35" s="12" t="s">
        <v>168</v>
      </c>
      <c r="D35" s="22" t="s">
        <v>169</v>
      </c>
      <c r="E35" s="21" t="s">
        <v>170</v>
      </c>
      <c r="F35" s="13" t="s">
        <v>171</v>
      </c>
      <c r="G35" s="17">
        <v>5451828353</v>
      </c>
      <c r="H35" s="21" t="s">
        <v>880</v>
      </c>
      <c r="I35" s="12" t="s">
        <v>843</v>
      </c>
      <c r="J35" s="12">
        <v>2</v>
      </c>
      <c r="K35" s="16" t="s">
        <v>13</v>
      </c>
      <c r="L35" s="12" t="s">
        <v>100</v>
      </c>
      <c r="M35" s="12">
        <v>2</v>
      </c>
      <c r="N35" s="12" t="s">
        <v>14</v>
      </c>
      <c r="O35" s="12">
        <v>2</v>
      </c>
      <c r="P35" s="27">
        <v>0.15</v>
      </c>
    </row>
    <row r="36" spans="1:16" ht="60" customHeight="1" x14ac:dyDescent="0.3">
      <c r="A36" s="12" t="s">
        <v>150</v>
      </c>
      <c r="B36" s="18">
        <v>45377</v>
      </c>
      <c r="C36" s="12" t="s">
        <v>173</v>
      </c>
      <c r="D36" s="22" t="s">
        <v>174</v>
      </c>
      <c r="E36" s="21" t="s">
        <v>1283</v>
      </c>
      <c r="F36" s="13" t="s">
        <v>175</v>
      </c>
      <c r="G36" s="17">
        <v>6372224791</v>
      </c>
      <c r="H36" s="21" t="s">
        <v>881</v>
      </c>
      <c r="I36" s="12" t="s">
        <v>844</v>
      </c>
      <c r="J36" s="12">
        <v>1</v>
      </c>
      <c r="K36" s="16" t="s">
        <v>13</v>
      </c>
      <c r="L36" s="12" t="s">
        <v>100</v>
      </c>
      <c r="M36" s="12">
        <v>7</v>
      </c>
      <c r="N36" s="12" t="s">
        <v>14</v>
      </c>
      <c r="O36" s="12">
        <v>7</v>
      </c>
      <c r="P36" s="24">
        <v>0.30909999999999999</v>
      </c>
    </row>
    <row r="37" spans="1:16" ht="60" customHeight="1" x14ac:dyDescent="0.3">
      <c r="A37" s="12" t="s">
        <v>157</v>
      </c>
      <c r="B37" s="18">
        <v>45379</v>
      </c>
      <c r="C37" s="12" t="s">
        <v>177</v>
      </c>
      <c r="D37" s="22" t="s">
        <v>178</v>
      </c>
      <c r="E37" s="21" t="s">
        <v>179</v>
      </c>
      <c r="F37" s="13" t="s">
        <v>180</v>
      </c>
      <c r="G37" s="17">
        <v>4660434600</v>
      </c>
      <c r="H37" s="21" t="s">
        <v>882</v>
      </c>
      <c r="I37" s="12" t="s">
        <v>853</v>
      </c>
      <c r="J37" s="12">
        <v>1</v>
      </c>
      <c r="K37" s="16" t="s">
        <v>13</v>
      </c>
      <c r="L37" s="12" t="s">
        <v>100</v>
      </c>
      <c r="M37" s="12">
        <v>1</v>
      </c>
      <c r="N37" s="12" t="s">
        <v>14</v>
      </c>
      <c r="O37" s="12">
        <v>1</v>
      </c>
      <c r="P37" s="10">
        <v>9.7350000000000006E-3</v>
      </c>
    </row>
    <row r="38" spans="1:16" ht="60" customHeight="1" x14ac:dyDescent="0.3">
      <c r="A38" s="12" t="s">
        <v>164</v>
      </c>
      <c r="B38" s="18">
        <v>45435</v>
      </c>
      <c r="C38" s="12" t="s">
        <v>181</v>
      </c>
      <c r="D38" s="22" t="s">
        <v>183</v>
      </c>
      <c r="E38" s="21" t="s">
        <v>191</v>
      </c>
      <c r="F38" s="13" t="s">
        <v>184</v>
      </c>
      <c r="G38" s="17" t="s">
        <v>185</v>
      </c>
      <c r="H38" s="21" t="s">
        <v>883</v>
      </c>
      <c r="I38" s="12" t="s">
        <v>845</v>
      </c>
      <c r="J38" s="12">
        <v>6</v>
      </c>
      <c r="K38" s="16" t="s">
        <v>13</v>
      </c>
      <c r="L38" s="12" t="s">
        <v>100</v>
      </c>
      <c r="M38" s="12">
        <v>9</v>
      </c>
      <c r="N38" s="12" t="s">
        <v>14</v>
      </c>
      <c r="O38" s="12">
        <v>8</v>
      </c>
      <c r="P38" s="10">
        <v>0.39697500000000002</v>
      </c>
    </row>
    <row r="39" spans="1:16" ht="60" customHeight="1" x14ac:dyDescent="0.3">
      <c r="A39" s="12" t="s">
        <v>167</v>
      </c>
      <c r="B39" s="18">
        <v>45441</v>
      </c>
      <c r="C39" s="12" t="s">
        <v>187</v>
      </c>
      <c r="D39" s="22" t="s">
        <v>189</v>
      </c>
      <c r="E39" s="21" t="s">
        <v>190</v>
      </c>
      <c r="F39" s="13" t="s">
        <v>188</v>
      </c>
      <c r="G39" s="17">
        <v>7773423700</v>
      </c>
      <c r="H39" s="21" t="s">
        <v>884</v>
      </c>
      <c r="I39" s="12" t="s">
        <v>845</v>
      </c>
      <c r="J39" s="12">
        <v>2</v>
      </c>
      <c r="K39" s="16" t="s">
        <v>13</v>
      </c>
      <c r="L39" s="12" t="s">
        <v>100</v>
      </c>
      <c r="M39" s="12">
        <v>2</v>
      </c>
      <c r="N39" s="12" t="s">
        <v>14</v>
      </c>
      <c r="O39" s="12">
        <v>1</v>
      </c>
      <c r="P39" s="23">
        <v>0.97696000000000005</v>
      </c>
    </row>
    <row r="40" spans="1:16" ht="60" customHeight="1" x14ac:dyDescent="0.3">
      <c r="A40" s="12" t="s">
        <v>172</v>
      </c>
      <c r="B40" s="18">
        <v>45485</v>
      </c>
      <c r="C40" s="12" t="s">
        <v>193</v>
      </c>
      <c r="D40" s="22" t="s">
        <v>194</v>
      </c>
      <c r="E40" s="21" t="s">
        <v>195</v>
      </c>
      <c r="F40" s="13" t="s">
        <v>196</v>
      </c>
      <c r="G40" s="17" t="s">
        <v>197</v>
      </c>
      <c r="H40" s="21" t="s">
        <v>885</v>
      </c>
      <c r="I40" s="12" t="s">
        <v>847</v>
      </c>
      <c r="J40" s="12">
        <v>10</v>
      </c>
      <c r="K40" s="16" t="s">
        <v>13</v>
      </c>
      <c r="L40" s="12" t="s">
        <v>100</v>
      </c>
      <c r="M40" s="12">
        <v>13</v>
      </c>
      <c r="N40" s="12" t="s">
        <v>14</v>
      </c>
      <c r="O40" s="12">
        <v>4</v>
      </c>
      <c r="P40" s="23">
        <v>0.16155</v>
      </c>
    </row>
    <row r="41" spans="1:16" ht="60" customHeight="1" x14ac:dyDescent="0.3">
      <c r="A41" s="12" t="s">
        <v>176</v>
      </c>
      <c r="B41" s="18">
        <v>45504</v>
      </c>
      <c r="C41" s="12" t="s">
        <v>200</v>
      </c>
      <c r="D41" s="22" t="s">
        <v>4632</v>
      </c>
      <c r="E41" s="21" t="s">
        <v>4633</v>
      </c>
      <c r="F41" s="13" t="s">
        <v>201</v>
      </c>
      <c r="G41" s="17" t="s">
        <v>202</v>
      </c>
      <c r="H41" s="21" t="s">
        <v>4634</v>
      </c>
      <c r="I41" s="12" t="s">
        <v>850</v>
      </c>
      <c r="J41" s="12">
        <v>3</v>
      </c>
      <c r="K41" s="16" t="s">
        <v>13</v>
      </c>
      <c r="L41" s="12" t="s">
        <v>100</v>
      </c>
      <c r="M41" s="12">
        <v>3</v>
      </c>
      <c r="N41" s="12" t="s">
        <v>14</v>
      </c>
      <c r="O41" s="12">
        <v>2</v>
      </c>
      <c r="P41" s="25">
        <v>2.7E-2</v>
      </c>
    </row>
    <row r="42" spans="1:16" ht="60" customHeight="1" x14ac:dyDescent="0.3">
      <c r="A42" s="12" t="s">
        <v>182</v>
      </c>
      <c r="B42" s="18">
        <v>45505</v>
      </c>
      <c r="C42" s="12" t="s">
        <v>203</v>
      </c>
      <c r="D42" s="22" t="s">
        <v>204</v>
      </c>
      <c r="E42" s="21" t="s">
        <v>205</v>
      </c>
      <c r="F42" s="13" t="s">
        <v>207</v>
      </c>
      <c r="G42" s="17" t="s">
        <v>206</v>
      </c>
      <c r="H42" s="21" t="s">
        <v>2945</v>
      </c>
      <c r="I42" s="12" t="s">
        <v>846</v>
      </c>
      <c r="J42" s="12">
        <v>2</v>
      </c>
      <c r="K42" s="16" t="s">
        <v>13</v>
      </c>
      <c r="L42" s="12" t="s">
        <v>100</v>
      </c>
      <c r="M42" s="12">
        <v>4</v>
      </c>
      <c r="N42" s="12" t="s">
        <v>14</v>
      </c>
      <c r="O42" s="12">
        <v>3</v>
      </c>
      <c r="P42" s="27">
        <v>0.12</v>
      </c>
    </row>
    <row r="43" spans="1:16" ht="60" customHeight="1" x14ac:dyDescent="0.3">
      <c r="A43" s="12" t="s">
        <v>186</v>
      </c>
      <c r="B43" s="18">
        <v>45518</v>
      </c>
      <c r="C43" s="12" t="s">
        <v>208</v>
      </c>
      <c r="D43" s="22" t="s">
        <v>209</v>
      </c>
      <c r="E43" s="21" t="s">
        <v>210</v>
      </c>
      <c r="F43" s="13" t="s">
        <v>211</v>
      </c>
      <c r="G43" s="17" t="s">
        <v>212</v>
      </c>
      <c r="H43" s="21" t="s">
        <v>886</v>
      </c>
      <c r="I43" s="12" t="s">
        <v>848</v>
      </c>
      <c r="J43" s="12">
        <v>3</v>
      </c>
      <c r="K43" s="16" t="s">
        <v>13</v>
      </c>
      <c r="L43" s="12" t="s">
        <v>100</v>
      </c>
      <c r="M43" s="12">
        <v>31</v>
      </c>
      <c r="N43" s="12" t="s">
        <v>14</v>
      </c>
      <c r="O43" s="12">
        <v>9</v>
      </c>
      <c r="P43" s="10">
        <v>9.0935000000000002E-2</v>
      </c>
    </row>
    <row r="44" spans="1:16" ht="60" customHeight="1" x14ac:dyDescent="0.3">
      <c r="A44" s="12" t="s">
        <v>192</v>
      </c>
      <c r="B44" s="18">
        <v>45545</v>
      </c>
      <c r="C44" s="12" t="s">
        <v>213</v>
      </c>
      <c r="D44" s="22" t="s">
        <v>214</v>
      </c>
      <c r="E44" s="21" t="s">
        <v>217</v>
      </c>
      <c r="F44" s="13" t="s">
        <v>215</v>
      </c>
      <c r="G44" s="17" t="s">
        <v>216</v>
      </c>
      <c r="H44" s="21" t="s">
        <v>887</v>
      </c>
      <c r="I44" s="12" t="s">
        <v>850</v>
      </c>
      <c r="J44" s="12">
        <v>11</v>
      </c>
      <c r="K44" s="16" t="s">
        <v>13</v>
      </c>
      <c r="L44" s="12" t="s">
        <v>100</v>
      </c>
      <c r="M44" s="12">
        <v>15</v>
      </c>
      <c r="N44" s="12" t="s">
        <v>14</v>
      </c>
      <c r="O44" s="12">
        <v>9</v>
      </c>
      <c r="P44" s="23">
        <v>0.19056000000000001</v>
      </c>
    </row>
    <row r="45" spans="1:16" ht="60" customHeight="1" x14ac:dyDescent="0.3">
      <c r="A45" s="12" t="s">
        <v>199</v>
      </c>
      <c r="B45" s="18">
        <v>45546</v>
      </c>
      <c r="C45" s="12" t="s">
        <v>219</v>
      </c>
      <c r="D45" s="22" t="s">
        <v>220</v>
      </c>
      <c r="E45" s="21" t="s">
        <v>221</v>
      </c>
      <c r="F45" s="13" t="s">
        <v>222</v>
      </c>
      <c r="G45" s="17">
        <v>8871827994</v>
      </c>
      <c r="H45" s="21" t="s">
        <v>888</v>
      </c>
      <c r="I45" s="12" t="s">
        <v>850</v>
      </c>
      <c r="J45" s="12">
        <v>4</v>
      </c>
      <c r="K45" s="16" t="s">
        <v>13</v>
      </c>
      <c r="L45" s="12" t="s">
        <v>100</v>
      </c>
      <c r="M45" s="12">
        <v>4</v>
      </c>
      <c r="N45" s="12" t="s">
        <v>14</v>
      </c>
      <c r="O45" s="12">
        <v>5</v>
      </c>
      <c r="P45" s="23">
        <v>8.7770000000000001E-2</v>
      </c>
    </row>
    <row r="46" spans="1:16" ht="60" customHeight="1" x14ac:dyDescent="0.3">
      <c r="A46" s="12" t="s">
        <v>223</v>
      </c>
      <c r="B46" s="18">
        <v>45555</v>
      </c>
      <c r="C46" s="12" t="s">
        <v>227</v>
      </c>
      <c r="D46" s="22" t="s">
        <v>228</v>
      </c>
      <c r="E46" s="21" t="s">
        <v>229</v>
      </c>
      <c r="F46" s="13" t="s">
        <v>230</v>
      </c>
      <c r="G46" s="17" t="s">
        <v>231</v>
      </c>
      <c r="H46" s="21" t="s">
        <v>889</v>
      </c>
      <c r="I46" s="12" t="s">
        <v>851</v>
      </c>
      <c r="J46" s="12">
        <v>6</v>
      </c>
      <c r="K46" s="16" t="s">
        <v>13</v>
      </c>
      <c r="L46" s="12" t="s">
        <v>100</v>
      </c>
      <c r="M46" s="12">
        <v>10</v>
      </c>
      <c r="N46" s="12" t="s">
        <v>14</v>
      </c>
      <c r="O46" s="12">
        <v>2</v>
      </c>
      <c r="P46" s="23">
        <v>3.2390000000000002E-2</v>
      </c>
    </row>
    <row r="47" spans="1:16" ht="60" customHeight="1" x14ac:dyDescent="0.3">
      <c r="A47" s="12" t="s">
        <v>224</v>
      </c>
      <c r="B47" s="18">
        <v>45572</v>
      </c>
      <c r="C47" s="12" t="s">
        <v>233</v>
      </c>
      <c r="D47" s="22" t="s">
        <v>234</v>
      </c>
      <c r="E47" s="21" t="s">
        <v>235</v>
      </c>
      <c r="F47" s="13" t="s">
        <v>236</v>
      </c>
      <c r="G47" s="17" t="s">
        <v>237</v>
      </c>
      <c r="H47" s="21" t="s">
        <v>890</v>
      </c>
      <c r="I47" s="12" t="s">
        <v>854</v>
      </c>
      <c r="J47" s="12">
        <v>1</v>
      </c>
      <c r="K47" s="16" t="s">
        <v>13</v>
      </c>
      <c r="L47" s="12" t="s">
        <v>100</v>
      </c>
      <c r="M47" s="12">
        <v>1</v>
      </c>
      <c r="N47" s="12" t="s">
        <v>14</v>
      </c>
      <c r="O47" s="12">
        <v>1</v>
      </c>
      <c r="P47" s="24">
        <v>9.9000000000000008E-3</v>
      </c>
    </row>
    <row r="48" spans="1:16" ht="60" customHeight="1" x14ac:dyDescent="0.3">
      <c r="A48" s="12" t="s">
        <v>225</v>
      </c>
      <c r="B48" s="18">
        <v>45582</v>
      </c>
      <c r="C48" s="12" t="s">
        <v>239</v>
      </c>
      <c r="D48" s="22" t="s">
        <v>240</v>
      </c>
      <c r="E48" s="21" t="s">
        <v>241</v>
      </c>
      <c r="F48" s="13" t="s">
        <v>242</v>
      </c>
      <c r="G48" s="17" t="s">
        <v>243</v>
      </c>
      <c r="H48" s="21" t="s">
        <v>891</v>
      </c>
      <c r="I48" s="12" t="s">
        <v>846</v>
      </c>
      <c r="J48" s="12">
        <v>1</v>
      </c>
      <c r="K48" s="16" t="s">
        <v>13</v>
      </c>
      <c r="L48" s="12" t="s">
        <v>100</v>
      </c>
      <c r="M48" s="12">
        <v>3</v>
      </c>
      <c r="N48" s="12" t="s">
        <v>14</v>
      </c>
      <c r="O48" s="12">
        <v>1</v>
      </c>
      <c r="P48" s="23">
        <v>1.468E-2</v>
      </c>
    </row>
    <row r="49" spans="1:16" ht="60" customHeight="1" x14ac:dyDescent="0.3">
      <c r="A49" s="12" t="s">
        <v>218</v>
      </c>
      <c r="B49" s="18">
        <v>45586</v>
      </c>
      <c r="C49" s="12" t="s">
        <v>245</v>
      </c>
      <c r="D49" s="22" t="s">
        <v>246</v>
      </c>
      <c r="E49" s="21" t="s">
        <v>249</v>
      </c>
      <c r="F49" s="13" t="s">
        <v>248</v>
      </c>
      <c r="G49" s="17" t="s">
        <v>247</v>
      </c>
      <c r="H49" s="21" t="s">
        <v>892</v>
      </c>
      <c r="I49" s="12" t="s">
        <v>852</v>
      </c>
      <c r="J49" s="12">
        <v>1</v>
      </c>
      <c r="K49" s="16" t="s">
        <v>13</v>
      </c>
      <c r="L49" s="12" t="s">
        <v>100</v>
      </c>
      <c r="M49" s="12">
        <v>1</v>
      </c>
      <c r="N49" s="12" t="s">
        <v>14</v>
      </c>
      <c r="O49" s="12">
        <v>1</v>
      </c>
      <c r="P49" s="10">
        <v>4.9665000000000001E-2</v>
      </c>
    </row>
    <row r="50" spans="1:16" ht="60" customHeight="1" x14ac:dyDescent="0.3">
      <c r="A50" s="12" t="s">
        <v>226</v>
      </c>
      <c r="B50" s="18">
        <v>45594</v>
      </c>
      <c r="C50" s="12" t="s">
        <v>250</v>
      </c>
      <c r="D50" s="22" t="s">
        <v>251</v>
      </c>
      <c r="E50" s="21" t="s">
        <v>252</v>
      </c>
      <c r="F50" s="13" t="s">
        <v>253</v>
      </c>
      <c r="G50" s="17">
        <v>7773433874</v>
      </c>
      <c r="H50" s="21" t="s">
        <v>893</v>
      </c>
      <c r="I50" s="12" t="s">
        <v>845</v>
      </c>
      <c r="J50" s="12">
        <v>3</v>
      </c>
      <c r="K50" s="16" t="s">
        <v>13</v>
      </c>
      <c r="L50" s="12" t="s">
        <v>100</v>
      </c>
      <c r="M50" s="12">
        <v>8</v>
      </c>
      <c r="N50" s="12" t="s">
        <v>14</v>
      </c>
      <c r="O50" s="12">
        <v>8</v>
      </c>
      <c r="P50" s="10">
        <v>0.43200499999999997</v>
      </c>
    </row>
    <row r="51" spans="1:16" ht="60" customHeight="1" x14ac:dyDescent="0.3">
      <c r="A51" s="12" t="s">
        <v>232</v>
      </c>
      <c r="B51" s="18">
        <v>45604</v>
      </c>
      <c r="C51" s="12" t="s">
        <v>256</v>
      </c>
      <c r="D51" s="22" t="s">
        <v>257</v>
      </c>
      <c r="E51" s="21" t="s">
        <v>260</v>
      </c>
      <c r="F51" s="13" t="s">
        <v>258</v>
      </c>
      <c r="G51" s="17" t="s">
        <v>259</v>
      </c>
      <c r="H51" s="21" t="s">
        <v>894</v>
      </c>
      <c r="I51" s="12" t="s">
        <v>849</v>
      </c>
      <c r="J51" s="12">
        <v>1</v>
      </c>
      <c r="K51" s="16" t="s">
        <v>13</v>
      </c>
      <c r="L51" s="12" t="s">
        <v>100</v>
      </c>
      <c r="M51" s="12">
        <v>1</v>
      </c>
      <c r="N51" s="12" t="s">
        <v>14</v>
      </c>
      <c r="O51" s="12">
        <v>1</v>
      </c>
      <c r="P51" s="23">
        <v>3.9750000000000001E-2</v>
      </c>
    </row>
    <row r="52" spans="1:16" ht="60" customHeight="1" x14ac:dyDescent="0.3">
      <c r="A52" s="12" t="s">
        <v>238</v>
      </c>
      <c r="B52" s="18">
        <v>45624</v>
      </c>
      <c r="C52" s="12" t="s">
        <v>261</v>
      </c>
      <c r="D52" s="22" t="s">
        <v>262</v>
      </c>
      <c r="E52" s="21" t="s">
        <v>263</v>
      </c>
      <c r="F52" s="13" t="s">
        <v>264</v>
      </c>
      <c r="G52" s="17" t="s">
        <v>265</v>
      </c>
      <c r="H52" s="21" t="s">
        <v>895</v>
      </c>
      <c r="I52" s="12" t="s">
        <v>848</v>
      </c>
      <c r="J52" s="12">
        <v>3</v>
      </c>
      <c r="K52" s="16" t="s">
        <v>13</v>
      </c>
      <c r="L52" s="12" t="s">
        <v>100</v>
      </c>
      <c r="M52" s="12">
        <v>46</v>
      </c>
      <c r="N52" s="12" t="s">
        <v>14</v>
      </c>
      <c r="O52" s="12">
        <v>28</v>
      </c>
      <c r="P52" s="23">
        <v>1.0610599999999999</v>
      </c>
    </row>
    <row r="53" spans="1:16" ht="30" customHeight="1" x14ac:dyDescent="0.3">
      <c r="A53" s="70" t="s">
        <v>244</v>
      </c>
      <c r="B53" s="86">
        <v>45628</v>
      </c>
      <c r="C53" s="70" t="s">
        <v>266</v>
      </c>
      <c r="D53" s="95" t="s">
        <v>267</v>
      </c>
      <c r="E53" s="74" t="s">
        <v>268</v>
      </c>
      <c r="F53" s="91" t="s">
        <v>269</v>
      </c>
      <c r="G53" s="96" t="s">
        <v>270</v>
      </c>
      <c r="H53" s="74" t="s">
        <v>896</v>
      </c>
      <c r="I53" s="70" t="s">
        <v>854</v>
      </c>
      <c r="J53" s="70">
        <v>3</v>
      </c>
      <c r="K53" s="84" t="s">
        <v>13</v>
      </c>
      <c r="L53" s="70" t="s">
        <v>100</v>
      </c>
      <c r="M53" s="70">
        <v>183</v>
      </c>
      <c r="N53" s="12" t="s">
        <v>14</v>
      </c>
      <c r="O53" s="12">
        <v>10</v>
      </c>
      <c r="P53" s="23">
        <v>0.29968</v>
      </c>
    </row>
    <row r="54" spans="1:16" ht="30" customHeight="1" x14ac:dyDescent="0.3">
      <c r="A54" s="71"/>
      <c r="B54" s="87"/>
      <c r="C54" s="71"/>
      <c r="D54" s="99"/>
      <c r="E54" s="75"/>
      <c r="F54" s="92"/>
      <c r="G54" s="97"/>
      <c r="H54" s="90"/>
      <c r="I54" s="71"/>
      <c r="J54" s="71"/>
      <c r="K54" s="85"/>
      <c r="L54" s="71"/>
      <c r="M54" s="71"/>
      <c r="N54" s="12" t="s">
        <v>5101</v>
      </c>
      <c r="O54" s="12">
        <v>1</v>
      </c>
      <c r="P54" s="23">
        <v>1.29996</v>
      </c>
    </row>
    <row r="55" spans="1:16" ht="60" customHeight="1" x14ac:dyDescent="0.3">
      <c r="A55" s="12" t="s">
        <v>254</v>
      </c>
      <c r="B55" s="18">
        <v>45629</v>
      </c>
      <c r="C55" s="12" t="s">
        <v>271</v>
      </c>
      <c r="D55" s="22" t="s">
        <v>272</v>
      </c>
      <c r="E55" s="21" t="s">
        <v>273</v>
      </c>
      <c r="F55" s="13" t="s">
        <v>274</v>
      </c>
      <c r="G55" s="17" t="s">
        <v>275</v>
      </c>
      <c r="H55" s="21" t="s">
        <v>897</v>
      </c>
      <c r="I55" s="12" t="s">
        <v>853</v>
      </c>
      <c r="J55" s="12">
        <v>7</v>
      </c>
      <c r="K55" s="16" t="s">
        <v>13</v>
      </c>
      <c r="L55" s="12" t="s">
        <v>100</v>
      </c>
      <c r="M55" s="12">
        <v>7</v>
      </c>
      <c r="N55" s="12" t="s">
        <v>14</v>
      </c>
      <c r="O55" s="12">
        <v>2</v>
      </c>
      <c r="P55" s="23">
        <v>1.04975</v>
      </c>
    </row>
    <row r="56" spans="1:16" ht="60" customHeight="1" x14ac:dyDescent="0.3">
      <c r="A56" s="12" t="s">
        <v>255</v>
      </c>
      <c r="B56" s="18">
        <v>45629</v>
      </c>
      <c r="C56" s="12" t="s">
        <v>276</v>
      </c>
      <c r="D56" s="22" t="s">
        <v>277</v>
      </c>
      <c r="E56" s="21" t="s">
        <v>278</v>
      </c>
      <c r="F56" s="13" t="s">
        <v>280</v>
      </c>
      <c r="G56" s="17" t="s">
        <v>279</v>
      </c>
      <c r="H56" s="21" t="s">
        <v>898</v>
      </c>
      <c r="I56" s="12" t="s">
        <v>845</v>
      </c>
      <c r="J56" s="12">
        <v>4</v>
      </c>
      <c r="K56" s="16" t="s">
        <v>13</v>
      </c>
      <c r="L56" s="12" t="s">
        <v>100</v>
      </c>
      <c r="M56" s="12">
        <v>4</v>
      </c>
      <c r="N56" s="12" t="s">
        <v>14</v>
      </c>
      <c r="O56" s="12">
        <v>2</v>
      </c>
      <c r="P56" s="25">
        <v>1.885</v>
      </c>
    </row>
    <row r="57" spans="1:16" ht="30" customHeight="1" x14ac:dyDescent="0.3">
      <c r="A57" s="70" t="s">
        <v>281</v>
      </c>
      <c r="B57" s="86">
        <v>45630</v>
      </c>
      <c r="C57" s="70" t="s">
        <v>291</v>
      </c>
      <c r="D57" s="95" t="s">
        <v>2615</v>
      </c>
      <c r="E57" s="93" t="s">
        <v>2614</v>
      </c>
      <c r="F57" s="91" t="s">
        <v>292</v>
      </c>
      <c r="G57" s="96" t="s">
        <v>293</v>
      </c>
      <c r="H57" s="74" t="s">
        <v>2616</v>
      </c>
      <c r="I57" s="70" t="s">
        <v>845</v>
      </c>
      <c r="J57" s="70">
        <v>2</v>
      </c>
      <c r="K57" s="84" t="s">
        <v>13</v>
      </c>
      <c r="L57" s="70" t="s">
        <v>100</v>
      </c>
      <c r="M57" s="70">
        <v>2</v>
      </c>
      <c r="N57" s="12" t="s">
        <v>14</v>
      </c>
      <c r="O57" s="12">
        <v>1</v>
      </c>
      <c r="P57" s="25">
        <v>0.05</v>
      </c>
    </row>
    <row r="58" spans="1:16" ht="30" customHeight="1" x14ac:dyDescent="0.3">
      <c r="A58" s="71"/>
      <c r="B58" s="87"/>
      <c r="C58" s="71"/>
      <c r="D58" s="90"/>
      <c r="E58" s="94"/>
      <c r="F58" s="92"/>
      <c r="G58" s="97"/>
      <c r="H58" s="90"/>
      <c r="I58" s="71"/>
      <c r="J58" s="71"/>
      <c r="K58" s="85"/>
      <c r="L58" s="71"/>
      <c r="M58" s="71"/>
      <c r="N58" s="12" t="s">
        <v>1291</v>
      </c>
      <c r="O58" s="12">
        <v>1</v>
      </c>
      <c r="P58" s="25">
        <v>0.66</v>
      </c>
    </row>
    <row r="59" spans="1:16" ht="60" customHeight="1" x14ac:dyDescent="0.3">
      <c r="A59" s="12" t="s">
        <v>282</v>
      </c>
      <c r="B59" s="18">
        <v>45630</v>
      </c>
      <c r="C59" s="12" t="s">
        <v>287</v>
      </c>
      <c r="D59" s="22" t="s">
        <v>286</v>
      </c>
      <c r="E59" s="21" t="s">
        <v>288</v>
      </c>
      <c r="F59" s="13" t="s">
        <v>289</v>
      </c>
      <c r="G59" s="17" t="s">
        <v>290</v>
      </c>
      <c r="H59" s="21" t="s">
        <v>899</v>
      </c>
      <c r="I59" s="12" t="s">
        <v>844</v>
      </c>
      <c r="J59" s="12">
        <v>3</v>
      </c>
      <c r="K59" s="16" t="s">
        <v>13</v>
      </c>
      <c r="L59" s="12" t="s">
        <v>100</v>
      </c>
      <c r="M59" s="12">
        <v>4</v>
      </c>
      <c r="N59" s="12" t="s">
        <v>14</v>
      </c>
      <c r="O59" s="12">
        <v>1</v>
      </c>
      <c r="P59" s="23">
        <v>4.9050000000000003E-2</v>
      </c>
    </row>
    <row r="60" spans="1:16" ht="60" customHeight="1" x14ac:dyDescent="0.3">
      <c r="A60" s="12" t="s">
        <v>283</v>
      </c>
      <c r="B60" s="18">
        <v>45639</v>
      </c>
      <c r="C60" s="12" t="s">
        <v>295</v>
      </c>
      <c r="D60" s="22" t="s">
        <v>296</v>
      </c>
      <c r="E60" s="21" t="s">
        <v>297</v>
      </c>
      <c r="F60" s="13" t="s">
        <v>298</v>
      </c>
      <c r="G60" s="17" t="s">
        <v>299</v>
      </c>
      <c r="H60" s="21" t="s">
        <v>1173</v>
      </c>
      <c r="I60" s="12" t="s">
        <v>848</v>
      </c>
      <c r="J60" s="12">
        <v>3</v>
      </c>
      <c r="K60" s="16" t="s">
        <v>13</v>
      </c>
      <c r="L60" s="12" t="s">
        <v>100</v>
      </c>
      <c r="M60" s="12">
        <v>26</v>
      </c>
      <c r="N60" s="12" t="s">
        <v>14</v>
      </c>
      <c r="O60" s="12">
        <v>15</v>
      </c>
      <c r="P60" s="25">
        <v>0.26</v>
      </c>
    </row>
    <row r="61" spans="1:16" ht="60" customHeight="1" x14ac:dyDescent="0.3">
      <c r="A61" s="12" t="s">
        <v>284</v>
      </c>
      <c r="B61" s="18">
        <v>45642</v>
      </c>
      <c r="C61" s="12" t="s">
        <v>301</v>
      </c>
      <c r="D61" s="22" t="s">
        <v>302</v>
      </c>
      <c r="E61" s="21" t="s">
        <v>305</v>
      </c>
      <c r="F61" s="13" t="s">
        <v>303</v>
      </c>
      <c r="G61" s="17" t="s">
        <v>304</v>
      </c>
      <c r="H61" s="21" t="s">
        <v>900</v>
      </c>
      <c r="I61" s="12" t="s">
        <v>854</v>
      </c>
      <c r="J61" s="12">
        <v>3</v>
      </c>
      <c r="K61" s="16" t="s">
        <v>13</v>
      </c>
      <c r="L61" s="12" t="s">
        <v>100</v>
      </c>
      <c r="M61" s="12">
        <v>3</v>
      </c>
      <c r="N61" s="12" t="s">
        <v>14</v>
      </c>
      <c r="O61" s="12">
        <v>1</v>
      </c>
      <c r="P61" s="24">
        <v>3.9600000000000003E-2</v>
      </c>
    </row>
    <row r="62" spans="1:16" ht="60" customHeight="1" x14ac:dyDescent="0.3">
      <c r="A62" s="12" t="s">
        <v>285</v>
      </c>
      <c r="B62" s="18">
        <v>45646</v>
      </c>
      <c r="C62" s="12" t="s">
        <v>306</v>
      </c>
      <c r="D62" s="22" t="s">
        <v>307</v>
      </c>
      <c r="E62" s="21" t="s">
        <v>308</v>
      </c>
      <c r="F62" s="13" t="s">
        <v>310</v>
      </c>
      <c r="G62" s="17" t="s">
        <v>309</v>
      </c>
      <c r="H62" s="21" t="s">
        <v>901</v>
      </c>
      <c r="I62" s="12" t="s">
        <v>845</v>
      </c>
      <c r="J62" s="12">
        <v>3</v>
      </c>
      <c r="K62" s="16" t="s">
        <v>13</v>
      </c>
      <c r="L62" s="12" t="s">
        <v>100</v>
      </c>
      <c r="M62" s="12">
        <v>34</v>
      </c>
      <c r="N62" s="12" t="s">
        <v>14</v>
      </c>
      <c r="O62" s="12">
        <v>12</v>
      </c>
      <c r="P62" s="24">
        <v>1.1994</v>
      </c>
    </row>
    <row r="63" spans="1:16" ht="60" customHeight="1" x14ac:dyDescent="0.3">
      <c r="A63" s="12" t="s">
        <v>294</v>
      </c>
      <c r="B63" s="18">
        <v>45664</v>
      </c>
      <c r="C63" s="12" t="s">
        <v>313</v>
      </c>
      <c r="D63" s="22" t="s">
        <v>312</v>
      </c>
      <c r="E63" s="21" t="s">
        <v>314</v>
      </c>
      <c r="F63" s="13" t="s">
        <v>315</v>
      </c>
      <c r="G63" s="17" t="s">
        <v>316</v>
      </c>
      <c r="H63" s="21" t="s">
        <v>1047</v>
      </c>
      <c r="I63" s="12" t="s">
        <v>855</v>
      </c>
      <c r="J63" s="12">
        <v>3</v>
      </c>
      <c r="K63" s="16" t="s">
        <v>13</v>
      </c>
      <c r="L63" s="12" t="s">
        <v>100</v>
      </c>
      <c r="M63" s="12">
        <v>3</v>
      </c>
      <c r="N63" s="12" t="s">
        <v>14</v>
      </c>
      <c r="O63" s="12">
        <v>2</v>
      </c>
      <c r="P63" s="27">
        <v>0.06</v>
      </c>
    </row>
    <row r="64" spans="1:16" ht="60" customHeight="1" x14ac:dyDescent="0.3">
      <c r="A64" s="12" t="s">
        <v>300</v>
      </c>
      <c r="B64" s="18">
        <v>45667</v>
      </c>
      <c r="C64" s="12" t="s">
        <v>318</v>
      </c>
      <c r="D64" s="22" t="s">
        <v>320</v>
      </c>
      <c r="E64" s="21" t="s">
        <v>340</v>
      </c>
      <c r="F64" s="13" t="s">
        <v>321</v>
      </c>
      <c r="G64" s="17" t="s">
        <v>322</v>
      </c>
      <c r="H64" s="21" t="s">
        <v>4568</v>
      </c>
      <c r="I64" s="12" t="s">
        <v>4569</v>
      </c>
      <c r="J64" s="12">
        <v>7</v>
      </c>
      <c r="K64" s="16" t="s">
        <v>13</v>
      </c>
      <c r="L64" s="12" t="s">
        <v>100</v>
      </c>
      <c r="M64" s="12">
        <v>7</v>
      </c>
      <c r="N64" s="12" t="s">
        <v>14</v>
      </c>
      <c r="O64" s="12">
        <v>1</v>
      </c>
      <c r="P64" s="23">
        <v>3.9960000000000002E-2</v>
      </c>
    </row>
    <row r="65" spans="1:16" ht="60" customHeight="1" x14ac:dyDescent="0.3">
      <c r="A65" s="12" t="s">
        <v>311</v>
      </c>
      <c r="B65" s="18">
        <v>45667</v>
      </c>
      <c r="C65" s="12" t="s">
        <v>319</v>
      </c>
      <c r="D65" s="22" t="s">
        <v>1006</v>
      </c>
      <c r="E65" s="21" t="s">
        <v>325</v>
      </c>
      <c r="F65" s="13" t="s">
        <v>326</v>
      </c>
      <c r="G65" s="17" t="s">
        <v>327</v>
      </c>
      <c r="H65" s="21" t="s">
        <v>902</v>
      </c>
      <c r="I65" s="12" t="s">
        <v>850</v>
      </c>
      <c r="J65" s="12">
        <v>5</v>
      </c>
      <c r="K65" s="16" t="s">
        <v>13</v>
      </c>
      <c r="L65" s="12" t="s">
        <v>100</v>
      </c>
      <c r="M65" s="12">
        <v>5</v>
      </c>
      <c r="N65" s="12" t="s">
        <v>14</v>
      </c>
      <c r="O65" s="12">
        <v>1</v>
      </c>
      <c r="P65" s="24">
        <v>3.2399999999999998E-2</v>
      </c>
    </row>
    <row r="66" spans="1:16" ht="60" customHeight="1" x14ac:dyDescent="0.3">
      <c r="A66" s="12" t="s">
        <v>317</v>
      </c>
      <c r="B66" s="18">
        <v>45672</v>
      </c>
      <c r="C66" s="12" t="s">
        <v>329</v>
      </c>
      <c r="D66" s="22" t="s">
        <v>330</v>
      </c>
      <c r="E66" s="21" t="s">
        <v>331</v>
      </c>
      <c r="F66" s="13" t="s">
        <v>333</v>
      </c>
      <c r="G66" s="17" t="s">
        <v>332</v>
      </c>
      <c r="H66" s="21" t="s">
        <v>903</v>
      </c>
      <c r="I66" s="12" t="s">
        <v>855</v>
      </c>
      <c r="J66" s="12">
        <v>3</v>
      </c>
      <c r="K66" s="16" t="s">
        <v>13</v>
      </c>
      <c r="L66" s="12" t="s">
        <v>100</v>
      </c>
      <c r="M66" s="12">
        <v>9</v>
      </c>
      <c r="N66" s="12" t="s">
        <v>14</v>
      </c>
      <c r="O66" s="12">
        <v>9</v>
      </c>
      <c r="P66" s="24">
        <v>1.1818</v>
      </c>
    </row>
    <row r="67" spans="1:16" ht="60" customHeight="1" x14ac:dyDescent="0.3">
      <c r="A67" s="12" t="s">
        <v>323</v>
      </c>
      <c r="B67" s="18">
        <v>45673</v>
      </c>
      <c r="C67" s="12" t="s">
        <v>335</v>
      </c>
      <c r="D67" s="22" t="s">
        <v>336</v>
      </c>
      <c r="E67" s="21" t="s">
        <v>337</v>
      </c>
      <c r="F67" s="13" t="s">
        <v>339</v>
      </c>
      <c r="G67" s="17" t="s">
        <v>338</v>
      </c>
      <c r="H67" s="21" t="s">
        <v>904</v>
      </c>
      <c r="I67" s="12" t="s">
        <v>847</v>
      </c>
      <c r="J67" s="12">
        <v>7</v>
      </c>
      <c r="K67" s="16" t="s">
        <v>13</v>
      </c>
      <c r="L67" s="12" t="s">
        <v>100</v>
      </c>
      <c r="M67" s="12">
        <v>21</v>
      </c>
      <c r="N67" s="12" t="s">
        <v>14</v>
      </c>
      <c r="O67" s="12">
        <v>8</v>
      </c>
      <c r="P67" s="23">
        <v>0.17199</v>
      </c>
    </row>
    <row r="68" spans="1:16" ht="60" customHeight="1" x14ac:dyDescent="0.3">
      <c r="A68" s="12" t="s">
        <v>324</v>
      </c>
      <c r="B68" s="18">
        <v>45686</v>
      </c>
      <c r="C68" s="12" t="s">
        <v>342</v>
      </c>
      <c r="D68" s="22" t="s">
        <v>343</v>
      </c>
      <c r="E68" s="21" t="s">
        <v>344</v>
      </c>
      <c r="F68" s="13" t="s">
        <v>345</v>
      </c>
      <c r="G68" s="17" t="s">
        <v>346</v>
      </c>
      <c r="H68" s="21" t="s">
        <v>905</v>
      </c>
      <c r="I68" s="12" t="s">
        <v>849</v>
      </c>
      <c r="J68" s="12">
        <v>1</v>
      </c>
      <c r="K68" s="16" t="s">
        <v>13</v>
      </c>
      <c r="L68" s="12" t="s">
        <v>100</v>
      </c>
      <c r="M68" s="12">
        <v>1</v>
      </c>
      <c r="N68" s="12" t="s">
        <v>14</v>
      </c>
      <c r="O68" s="12">
        <v>1</v>
      </c>
      <c r="P68" s="25">
        <v>4.9000000000000002E-2</v>
      </c>
    </row>
    <row r="69" spans="1:16" ht="60" customHeight="1" x14ac:dyDescent="0.3">
      <c r="A69" s="12" t="s">
        <v>328</v>
      </c>
      <c r="B69" s="18">
        <v>45686</v>
      </c>
      <c r="C69" s="12" t="s">
        <v>348</v>
      </c>
      <c r="D69" s="22" t="s">
        <v>349</v>
      </c>
      <c r="E69" s="21" t="s">
        <v>350</v>
      </c>
      <c r="F69" s="13" t="s">
        <v>351</v>
      </c>
      <c r="G69" s="17" t="s">
        <v>352</v>
      </c>
      <c r="H69" s="21" t="s">
        <v>906</v>
      </c>
      <c r="I69" s="12" t="s">
        <v>842</v>
      </c>
      <c r="J69" s="12">
        <v>3</v>
      </c>
      <c r="K69" s="16" t="s">
        <v>13</v>
      </c>
      <c r="L69" s="12" t="s">
        <v>100</v>
      </c>
      <c r="M69" s="12">
        <v>3</v>
      </c>
      <c r="N69" s="12" t="s">
        <v>14</v>
      </c>
      <c r="O69" s="12">
        <v>3</v>
      </c>
      <c r="P69" s="25">
        <v>0.42499999999999999</v>
      </c>
    </row>
    <row r="70" spans="1:16" ht="60" customHeight="1" x14ac:dyDescent="0.3">
      <c r="A70" s="12" t="s">
        <v>334</v>
      </c>
      <c r="B70" s="18">
        <v>45693</v>
      </c>
      <c r="C70" s="12" t="s">
        <v>354</v>
      </c>
      <c r="D70" s="22" t="s">
        <v>355</v>
      </c>
      <c r="E70" s="21" t="s">
        <v>356</v>
      </c>
      <c r="F70" s="13" t="s">
        <v>357</v>
      </c>
      <c r="G70" s="17" t="s">
        <v>358</v>
      </c>
      <c r="H70" s="21" t="s">
        <v>907</v>
      </c>
      <c r="I70" s="12" t="s">
        <v>853</v>
      </c>
      <c r="J70" s="12">
        <v>3</v>
      </c>
      <c r="K70" s="16" t="s">
        <v>13</v>
      </c>
      <c r="L70" s="12" t="s">
        <v>100</v>
      </c>
      <c r="M70" s="12">
        <v>170</v>
      </c>
      <c r="N70" s="12" t="s">
        <v>14</v>
      </c>
      <c r="O70" s="12">
        <v>4</v>
      </c>
      <c r="P70" s="25">
        <v>1.1185799999999999</v>
      </c>
    </row>
    <row r="71" spans="1:16" ht="60" customHeight="1" x14ac:dyDescent="0.3">
      <c r="A71" s="12" t="s">
        <v>341</v>
      </c>
      <c r="B71" s="18">
        <v>45693</v>
      </c>
      <c r="C71" s="12" t="s">
        <v>364</v>
      </c>
      <c r="D71" s="22" t="s">
        <v>365</v>
      </c>
      <c r="E71" s="21" t="s">
        <v>366</v>
      </c>
      <c r="F71" s="13" t="s">
        <v>367</v>
      </c>
      <c r="G71" s="17" t="s">
        <v>368</v>
      </c>
      <c r="H71" s="21" t="s">
        <v>908</v>
      </c>
      <c r="I71" s="12" t="s">
        <v>844</v>
      </c>
      <c r="J71" s="12">
        <v>1</v>
      </c>
      <c r="K71" s="16" t="s">
        <v>13</v>
      </c>
      <c r="L71" s="12" t="s">
        <v>100</v>
      </c>
      <c r="M71" s="12">
        <v>1</v>
      </c>
      <c r="N71" s="12" t="s">
        <v>14</v>
      </c>
      <c r="O71" s="12">
        <v>1</v>
      </c>
      <c r="P71" s="23">
        <v>3.465E-2</v>
      </c>
    </row>
    <row r="72" spans="1:16" ht="60" customHeight="1" x14ac:dyDescent="0.3">
      <c r="A72" s="12" t="s">
        <v>347</v>
      </c>
      <c r="B72" s="18">
        <v>45700</v>
      </c>
      <c r="C72" s="12" t="s">
        <v>370</v>
      </c>
      <c r="D72" s="22" t="s">
        <v>371</v>
      </c>
      <c r="E72" s="21" t="s">
        <v>372</v>
      </c>
      <c r="F72" s="13" t="s">
        <v>373</v>
      </c>
      <c r="G72" s="17" t="s">
        <v>374</v>
      </c>
      <c r="H72" s="21" t="s">
        <v>909</v>
      </c>
      <c r="I72" s="12" t="s">
        <v>847</v>
      </c>
      <c r="J72" s="12">
        <v>1</v>
      </c>
      <c r="K72" s="16" t="s">
        <v>13</v>
      </c>
      <c r="L72" s="12" t="s">
        <v>100</v>
      </c>
      <c r="M72" s="12">
        <v>1</v>
      </c>
      <c r="N72" s="12" t="s">
        <v>14</v>
      </c>
      <c r="O72" s="12">
        <v>1</v>
      </c>
      <c r="P72" s="23">
        <v>2.8800000000000002E-3</v>
      </c>
    </row>
    <row r="73" spans="1:16" ht="60" customHeight="1" x14ac:dyDescent="0.3">
      <c r="A73" s="12" t="s">
        <v>353</v>
      </c>
      <c r="B73" s="18">
        <v>45712</v>
      </c>
      <c r="C73" s="12" t="s">
        <v>377</v>
      </c>
      <c r="D73" s="22" t="s">
        <v>379</v>
      </c>
      <c r="E73" s="21" t="s">
        <v>381</v>
      </c>
      <c r="F73" s="13" t="s">
        <v>383</v>
      </c>
      <c r="G73" s="17" t="s">
        <v>384</v>
      </c>
      <c r="H73" s="21" t="s">
        <v>910</v>
      </c>
      <c r="I73" s="12" t="s">
        <v>851</v>
      </c>
      <c r="J73" s="12">
        <v>3</v>
      </c>
      <c r="K73" s="16" t="s">
        <v>13</v>
      </c>
      <c r="L73" s="12" t="s">
        <v>100</v>
      </c>
      <c r="M73" s="12">
        <v>24</v>
      </c>
      <c r="N73" s="12" t="s">
        <v>14</v>
      </c>
      <c r="O73" s="12">
        <v>24</v>
      </c>
      <c r="P73" s="25">
        <v>0.61099999999999999</v>
      </c>
    </row>
    <row r="74" spans="1:16" ht="60" customHeight="1" x14ac:dyDescent="0.3">
      <c r="A74" s="12" t="s">
        <v>363</v>
      </c>
      <c r="B74" s="18">
        <v>45712</v>
      </c>
      <c r="C74" s="12" t="s">
        <v>378</v>
      </c>
      <c r="D74" s="22" t="s">
        <v>380</v>
      </c>
      <c r="E74" s="21" t="s">
        <v>382</v>
      </c>
      <c r="F74" s="13" t="s">
        <v>386</v>
      </c>
      <c r="G74" s="17" t="s">
        <v>385</v>
      </c>
      <c r="H74" s="21" t="s">
        <v>911</v>
      </c>
      <c r="I74" s="12" t="s">
        <v>855</v>
      </c>
      <c r="J74" s="12">
        <v>1</v>
      </c>
      <c r="K74" s="16" t="s">
        <v>13</v>
      </c>
      <c r="L74" s="12" t="s">
        <v>100</v>
      </c>
      <c r="M74" s="12">
        <v>1</v>
      </c>
      <c r="N74" s="12" t="s">
        <v>14</v>
      </c>
      <c r="O74" s="12">
        <v>1</v>
      </c>
      <c r="P74" s="25">
        <v>0.04</v>
      </c>
    </row>
    <row r="75" spans="1:16" ht="60" customHeight="1" x14ac:dyDescent="0.3">
      <c r="A75" s="12" t="s">
        <v>369</v>
      </c>
      <c r="B75" s="18">
        <v>45712</v>
      </c>
      <c r="C75" s="12" t="s">
        <v>387</v>
      </c>
      <c r="D75" s="22" t="s">
        <v>388</v>
      </c>
      <c r="E75" s="21" t="s">
        <v>389</v>
      </c>
      <c r="F75" s="13" t="s">
        <v>390</v>
      </c>
      <c r="G75" s="17" t="s">
        <v>391</v>
      </c>
      <c r="H75" s="21" t="s">
        <v>912</v>
      </c>
      <c r="I75" s="12" t="s">
        <v>848</v>
      </c>
      <c r="J75" s="12">
        <v>3</v>
      </c>
      <c r="K75" s="16" t="s">
        <v>13</v>
      </c>
      <c r="L75" s="12" t="s">
        <v>100</v>
      </c>
      <c r="M75" s="12">
        <v>54</v>
      </c>
      <c r="N75" s="12" t="s">
        <v>14</v>
      </c>
      <c r="O75" s="12">
        <v>20</v>
      </c>
      <c r="P75" s="23">
        <v>0.36170999999999998</v>
      </c>
    </row>
    <row r="76" spans="1:16" ht="60" customHeight="1" x14ac:dyDescent="0.3">
      <c r="A76" s="12" t="s">
        <v>375</v>
      </c>
      <c r="B76" s="18">
        <v>45734</v>
      </c>
      <c r="C76" s="12" t="s">
        <v>393</v>
      </c>
      <c r="D76" s="22" t="s">
        <v>394</v>
      </c>
      <c r="E76" s="21" t="s">
        <v>395</v>
      </c>
      <c r="F76" s="13" t="s">
        <v>396</v>
      </c>
      <c r="G76" s="17" t="s">
        <v>397</v>
      </c>
      <c r="H76" s="21" t="s">
        <v>913</v>
      </c>
      <c r="I76" s="12" t="s">
        <v>844</v>
      </c>
      <c r="J76" s="12">
        <v>3</v>
      </c>
      <c r="K76" s="16" t="s">
        <v>13</v>
      </c>
      <c r="L76" s="12" t="s">
        <v>100</v>
      </c>
      <c r="M76" s="12">
        <v>8</v>
      </c>
      <c r="N76" s="12" t="s">
        <v>14</v>
      </c>
      <c r="O76" s="12">
        <v>1</v>
      </c>
      <c r="P76" s="23">
        <v>2.325E-2</v>
      </c>
    </row>
    <row r="77" spans="1:16" ht="60" customHeight="1" x14ac:dyDescent="0.3">
      <c r="A77" s="12" t="s">
        <v>376</v>
      </c>
      <c r="B77" s="18">
        <v>45740</v>
      </c>
      <c r="C77" s="12" t="s">
        <v>399</v>
      </c>
      <c r="D77" s="22" t="s">
        <v>400</v>
      </c>
      <c r="E77" s="21" t="s">
        <v>401</v>
      </c>
      <c r="F77" s="13" t="s">
        <v>402</v>
      </c>
      <c r="G77" s="17" t="s">
        <v>403</v>
      </c>
      <c r="H77" s="21" t="s">
        <v>914</v>
      </c>
      <c r="I77" s="12" t="s">
        <v>848</v>
      </c>
      <c r="J77" s="12">
        <v>1</v>
      </c>
      <c r="K77" s="16" t="s">
        <v>13</v>
      </c>
      <c r="L77" s="12" t="s">
        <v>100</v>
      </c>
      <c r="M77" s="12">
        <v>4</v>
      </c>
      <c r="N77" s="12" t="s">
        <v>14</v>
      </c>
      <c r="O77" s="12">
        <v>4</v>
      </c>
      <c r="P77" s="23">
        <v>0.29865999999999998</v>
      </c>
    </row>
    <row r="78" spans="1:16" ht="60" customHeight="1" x14ac:dyDescent="0.3">
      <c r="A78" s="12" t="s">
        <v>392</v>
      </c>
      <c r="B78" s="18">
        <v>45747</v>
      </c>
      <c r="C78" s="12" t="s">
        <v>405</v>
      </c>
      <c r="D78" s="22" t="s">
        <v>406</v>
      </c>
      <c r="E78" s="21" t="s">
        <v>407</v>
      </c>
      <c r="F78" s="13" t="s">
        <v>408</v>
      </c>
      <c r="G78" s="17" t="s">
        <v>409</v>
      </c>
      <c r="H78" s="21" t="s">
        <v>1172</v>
      </c>
      <c r="I78" s="12" t="s">
        <v>847</v>
      </c>
      <c r="J78" s="12">
        <v>3</v>
      </c>
      <c r="K78" s="16" t="s">
        <v>13</v>
      </c>
      <c r="L78" s="12" t="s">
        <v>100</v>
      </c>
      <c r="M78" s="12">
        <v>179</v>
      </c>
      <c r="N78" s="12" t="s">
        <v>14</v>
      </c>
      <c r="O78" s="12">
        <v>11</v>
      </c>
      <c r="P78" s="23">
        <v>1.10998</v>
      </c>
    </row>
    <row r="79" spans="1:16" ht="60" customHeight="1" x14ac:dyDescent="0.3">
      <c r="A79" s="12" t="s">
        <v>398</v>
      </c>
      <c r="B79" s="18">
        <v>45749</v>
      </c>
      <c r="C79" s="12" t="s">
        <v>411</v>
      </c>
      <c r="D79" s="22" t="s">
        <v>412</v>
      </c>
      <c r="E79" s="21" t="s">
        <v>413</v>
      </c>
      <c r="F79" s="13" t="s">
        <v>414</v>
      </c>
      <c r="G79" s="17" t="s">
        <v>415</v>
      </c>
      <c r="H79" s="21" t="s">
        <v>915</v>
      </c>
      <c r="I79" s="12" t="s">
        <v>849</v>
      </c>
      <c r="J79" s="12">
        <v>28</v>
      </c>
      <c r="K79" s="16" t="s">
        <v>13</v>
      </c>
      <c r="L79" s="12" t="s">
        <v>100</v>
      </c>
      <c r="M79" s="12">
        <v>29</v>
      </c>
      <c r="N79" s="12" t="s">
        <v>14</v>
      </c>
      <c r="O79" s="12">
        <v>26</v>
      </c>
      <c r="P79" s="23">
        <v>0.39273000000000002</v>
      </c>
    </row>
    <row r="80" spans="1:16" ht="60" customHeight="1" x14ac:dyDescent="0.3">
      <c r="A80" s="12" t="s">
        <v>404</v>
      </c>
      <c r="B80" s="18">
        <v>45762</v>
      </c>
      <c r="C80" s="12" t="s">
        <v>418</v>
      </c>
      <c r="D80" s="22" t="s">
        <v>420</v>
      </c>
      <c r="E80" s="21" t="s">
        <v>421</v>
      </c>
      <c r="F80" s="13" t="s">
        <v>422</v>
      </c>
      <c r="G80" s="17" t="s">
        <v>423</v>
      </c>
      <c r="H80" s="21" t="s">
        <v>916</v>
      </c>
      <c r="I80" s="12" t="s">
        <v>847</v>
      </c>
      <c r="J80" s="12">
        <v>3</v>
      </c>
      <c r="K80" s="16" t="s">
        <v>13</v>
      </c>
      <c r="L80" s="12" t="s">
        <v>100</v>
      </c>
      <c r="M80" s="12">
        <v>10</v>
      </c>
      <c r="N80" s="12" t="s">
        <v>14</v>
      </c>
      <c r="O80" s="12">
        <v>10</v>
      </c>
      <c r="P80" s="24">
        <v>0.1396</v>
      </c>
    </row>
    <row r="81" spans="1:16" ht="60" customHeight="1" x14ac:dyDescent="0.3">
      <c r="A81" s="12" t="s">
        <v>410</v>
      </c>
      <c r="B81" s="18">
        <v>45762</v>
      </c>
      <c r="C81" s="12" t="s">
        <v>419</v>
      </c>
      <c r="D81" s="22" t="s">
        <v>424</v>
      </c>
      <c r="E81" s="21" t="s">
        <v>425</v>
      </c>
      <c r="F81" s="13" t="s">
        <v>426</v>
      </c>
      <c r="G81" s="17" t="s">
        <v>427</v>
      </c>
      <c r="H81" s="21" t="s">
        <v>917</v>
      </c>
      <c r="I81" s="12" t="s">
        <v>851</v>
      </c>
      <c r="J81" s="12">
        <v>14</v>
      </c>
      <c r="K81" s="16" t="s">
        <v>13</v>
      </c>
      <c r="L81" s="12" t="s">
        <v>100</v>
      </c>
      <c r="M81" s="12">
        <v>11</v>
      </c>
      <c r="N81" s="12" t="s">
        <v>14</v>
      </c>
      <c r="O81" s="12">
        <v>11</v>
      </c>
      <c r="P81" s="23">
        <v>0.10198</v>
      </c>
    </row>
    <row r="82" spans="1:16" ht="60" customHeight="1" x14ac:dyDescent="0.3">
      <c r="A82" s="12" t="s">
        <v>416</v>
      </c>
      <c r="B82" s="18">
        <v>45764</v>
      </c>
      <c r="C82" s="12" t="s">
        <v>429</v>
      </c>
      <c r="D82" s="22" t="s">
        <v>433</v>
      </c>
      <c r="E82" s="21" t="s">
        <v>430</v>
      </c>
      <c r="F82" s="13" t="s">
        <v>432</v>
      </c>
      <c r="G82" s="17" t="s">
        <v>431</v>
      </c>
      <c r="H82" s="21" t="s">
        <v>918</v>
      </c>
      <c r="I82" s="12" t="s">
        <v>844</v>
      </c>
      <c r="J82" s="12">
        <v>3</v>
      </c>
      <c r="K82" s="16" t="s">
        <v>13</v>
      </c>
      <c r="L82" s="12" t="s">
        <v>100</v>
      </c>
      <c r="M82" s="12">
        <v>10</v>
      </c>
      <c r="N82" s="12" t="s">
        <v>14</v>
      </c>
      <c r="O82" s="12">
        <v>10</v>
      </c>
      <c r="P82" s="23">
        <v>0.15776000000000001</v>
      </c>
    </row>
    <row r="83" spans="1:16" ht="60" customHeight="1" x14ac:dyDescent="0.3">
      <c r="A83" s="12" t="s">
        <v>417</v>
      </c>
      <c r="B83" s="18">
        <v>45771</v>
      </c>
      <c r="C83" s="12" t="s">
        <v>434</v>
      </c>
      <c r="D83" s="22" t="s">
        <v>435</v>
      </c>
      <c r="E83" s="21" t="s">
        <v>436</v>
      </c>
      <c r="F83" s="13" t="s">
        <v>437</v>
      </c>
      <c r="G83" s="17" t="s">
        <v>438</v>
      </c>
      <c r="H83" s="21" t="s">
        <v>919</v>
      </c>
      <c r="I83" s="12" t="s">
        <v>845</v>
      </c>
      <c r="J83" s="12">
        <v>9</v>
      </c>
      <c r="K83" s="16" t="s">
        <v>13</v>
      </c>
      <c r="L83" s="12" t="s">
        <v>100</v>
      </c>
      <c r="M83" s="12">
        <v>86</v>
      </c>
      <c r="N83" s="12" t="s">
        <v>14</v>
      </c>
      <c r="O83" s="12">
        <v>15</v>
      </c>
      <c r="P83" s="23">
        <v>1.2289699999999999</v>
      </c>
    </row>
    <row r="84" spans="1:16" ht="60" customHeight="1" x14ac:dyDescent="0.3">
      <c r="A84" s="12" t="s">
        <v>428</v>
      </c>
      <c r="B84" s="18">
        <v>45775</v>
      </c>
      <c r="C84" s="12" t="s">
        <v>447</v>
      </c>
      <c r="D84" s="22" t="s">
        <v>448</v>
      </c>
      <c r="E84" s="21" t="s">
        <v>305</v>
      </c>
      <c r="F84" s="13" t="s">
        <v>449</v>
      </c>
      <c r="G84" s="17" t="s">
        <v>450</v>
      </c>
      <c r="H84" s="21" t="s">
        <v>920</v>
      </c>
      <c r="I84" s="12" t="s">
        <v>854</v>
      </c>
      <c r="J84" s="12">
        <v>2</v>
      </c>
      <c r="K84" s="16" t="s">
        <v>13</v>
      </c>
      <c r="L84" s="12" t="s">
        <v>100</v>
      </c>
      <c r="M84" s="12">
        <v>2</v>
      </c>
      <c r="N84" s="12" t="s">
        <v>14</v>
      </c>
      <c r="O84" s="12">
        <v>1</v>
      </c>
      <c r="P84" s="23">
        <v>9.7900000000000001E-3</v>
      </c>
    </row>
    <row r="85" spans="1:16" ht="60" customHeight="1" x14ac:dyDescent="0.3">
      <c r="A85" s="12" t="s">
        <v>439</v>
      </c>
      <c r="B85" s="18">
        <v>45775</v>
      </c>
      <c r="C85" s="12" t="s">
        <v>441</v>
      </c>
      <c r="D85" s="22" t="s">
        <v>442</v>
      </c>
      <c r="E85" s="21" t="s">
        <v>443</v>
      </c>
      <c r="F85" s="13" t="s">
        <v>444</v>
      </c>
      <c r="G85" s="17" t="s">
        <v>445</v>
      </c>
      <c r="H85" s="21" t="s">
        <v>921</v>
      </c>
      <c r="I85" s="12" t="s">
        <v>852</v>
      </c>
      <c r="J85" s="12">
        <v>5</v>
      </c>
      <c r="K85" s="16" t="s">
        <v>13</v>
      </c>
      <c r="L85" s="12" t="s">
        <v>100</v>
      </c>
      <c r="M85" s="12">
        <v>5</v>
      </c>
      <c r="N85" s="12" t="s">
        <v>14</v>
      </c>
      <c r="O85" s="12">
        <v>4</v>
      </c>
      <c r="P85" s="24">
        <v>9.7699999999999995E-2</v>
      </c>
    </row>
    <row r="86" spans="1:16" ht="60" customHeight="1" x14ac:dyDescent="0.3">
      <c r="A86" s="12" t="s">
        <v>440</v>
      </c>
      <c r="B86" s="18">
        <v>45776</v>
      </c>
      <c r="C86" s="12" t="s">
        <v>458</v>
      </c>
      <c r="D86" s="22" t="s">
        <v>460</v>
      </c>
      <c r="E86" s="21" t="s">
        <v>463</v>
      </c>
      <c r="F86" s="13" t="s">
        <v>461</v>
      </c>
      <c r="G86" s="17" t="s">
        <v>462</v>
      </c>
      <c r="H86" s="21" t="s">
        <v>922</v>
      </c>
      <c r="I86" s="12" t="s">
        <v>849</v>
      </c>
      <c r="J86" s="12">
        <v>5</v>
      </c>
      <c r="K86" s="16" t="s">
        <v>13</v>
      </c>
      <c r="L86" s="12" t="s">
        <v>100</v>
      </c>
      <c r="M86" s="12">
        <v>8</v>
      </c>
      <c r="N86" s="12" t="s">
        <v>14</v>
      </c>
      <c r="O86" s="12">
        <v>6</v>
      </c>
      <c r="P86" s="25">
        <v>1.1759999999999999</v>
      </c>
    </row>
    <row r="87" spans="1:16" ht="60" customHeight="1" x14ac:dyDescent="0.3">
      <c r="A87" s="12" t="s">
        <v>446</v>
      </c>
      <c r="B87" s="18">
        <v>45776</v>
      </c>
      <c r="C87" s="12" t="s">
        <v>459</v>
      </c>
      <c r="D87" s="22" t="s">
        <v>464</v>
      </c>
      <c r="E87" s="21" t="s">
        <v>465</v>
      </c>
      <c r="F87" s="13" t="s">
        <v>466</v>
      </c>
      <c r="G87" s="17" t="s">
        <v>467</v>
      </c>
      <c r="H87" s="21" t="s">
        <v>923</v>
      </c>
      <c r="I87" s="12" t="s">
        <v>847</v>
      </c>
      <c r="J87" s="12">
        <v>3</v>
      </c>
      <c r="K87" s="16" t="s">
        <v>13</v>
      </c>
      <c r="L87" s="12" t="s">
        <v>100</v>
      </c>
      <c r="M87" s="12">
        <v>11</v>
      </c>
      <c r="N87" s="12" t="s">
        <v>14</v>
      </c>
      <c r="O87" s="12">
        <v>7</v>
      </c>
      <c r="P87" s="23">
        <v>6.7290000000000003E-2</v>
      </c>
    </row>
    <row r="88" spans="1:16" ht="60" customHeight="1" x14ac:dyDescent="0.3">
      <c r="A88" s="12" t="s">
        <v>451</v>
      </c>
      <c r="B88" s="18">
        <v>45776</v>
      </c>
      <c r="C88" s="12" t="s">
        <v>454</v>
      </c>
      <c r="D88" s="22" t="s">
        <v>455</v>
      </c>
      <c r="E88" s="21" t="s">
        <v>4566</v>
      </c>
      <c r="F88" s="13" t="s">
        <v>456</v>
      </c>
      <c r="G88" s="17" t="s">
        <v>457</v>
      </c>
      <c r="H88" s="21" t="s">
        <v>924</v>
      </c>
      <c r="I88" s="12" t="s">
        <v>842</v>
      </c>
      <c r="J88" s="12">
        <v>3</v>
      </c>
      <c r="K88" s="16" t="s">
        <v>13</v>
      </c>
      <c r="L88" s="12" t="s">
        <v>100</v>
      </c>
      <c r="M88" s="12">
        <v>11</v>
      </c>
      <c r="N88" s="12" t="s">
        <v>14</v>
      </c>
      <c r="O88" s="12">
        <v>8</v>
      </c>
      <c r="P88" s="23">
        <v>0.40795999999999999</v>
      </c>
    </row>
    <row r="89" spans="1:16" ht="60" customHeight="1" x14ac:dyDescent="0.3">
      <c r="A89" s="12" t="s">
        <v>452</v>
      </c>
      <c r="B89" s="18">
        <v>45777</v>
      </c>
      <c r="C89" s="12" t="s">
        <v>470</v>
      </c>
      <c r="D89" s="22" t="s">
        <v>472</v>
      </c>
      <c r="E89" s="21" t="s">
        <v>475</v>
      </c>
      <c r="F89" s="13" t="s">
        <v>478</v>
      </c>
      <c r="G89" s="17" t="s">
        <v>474</v>
      </c>
      <c r="H89" s="21" t="s">
        <v>925</v>
      </c>
      <c r="I89" s="12" t="s">
        <v>845</v>
      </c>
      <c r="J89" s="12">
        <v>9</v>
      </c>
      <c r="K89" s="16" t="s">
        <v>13</v>
      </c>
      <c r="L89" s="12" t="s">
        <v>100</v>
      </c>
      <c r="M89" s="12">
        <v>10</v>
      </c>
      <c r="N89" s="12" t="s">
        <v>14</v>
      </c>
      <c r="O89" s="12">
        <v>6</v>
      </c>
      <c r="P89" s="23">
        <v>3.8391500000000001</v>
      </c>
    </row>
    <row r="90" spans="1:16" ht="60" customHeight="1" x14ac:dyDescent="0.3">
      <c r="A90" s="12" t="s">
        <v>453</v>
      </c>
      <c r="B90" s="18">
        <v>45777</v>
      </c>
      <c r="C90" s="12" t="s">
        <v>471</v>
      </c>
      <c r="D90" s="22" t="s">
        <v>473</v>
      </c>
      <c r="E90" s="21" t="s">
        <v>476</v>
      </c>
      <c r="F90" s="13" t="s">
        <v>479</v>
      </c>
      <c r="G90" s="17" t="s">
        <v>477</v>
      </c>
      <c r="H90" s="21" t="s">
        <v>926</v>
      </c>
      <c r="I90" s="12" t="s">
        <v>850</v>
      </c>
      <c r="J90" s="12">
        <v>3</v>
      </c>
      <c r="K90" s="16" t="s">
        <v>13</v>
      </c>
      <c r="L90" s="12" t="s">
        <v>100</v>
      </c>
      <c r="M90" s="12">
        <v>3</v>
      </c>
      <c r="N90" s="12" t="s">
        <v>14</v>
      </c>
      <c r="O90" s="12">
        <v>1</v>
      </c>
      <c r="P90" s="27">
        <v>0.01</v>
      </c>
    </row>
    <row r="91" spans="1:16" ht="60" customHeight="1" x14ac:dyDescent="0.3">
      <c r="A91" s="12" t="s">
        <v>468</v>
      </c>
      <c r="B91" s="18">
        <v>45783</v>
      </c>
      <c r="C91" s="12" t="s">
        <v>482</v>
      </c>
      <c r="D91" s="22" t="s">
        <v>481</v>
      </c>
      <c r="E91" s="21" t="s">
        <v>483</v>
      </c>
      <c r="F91" s="13" t="s">
        <v>485</v>
      </c>
      <c r="G91" s="17" t="s">
        <v>484</v>
      </c>
      <c r="H91" s="21" t="s">
        <v>927</v>
      </c>
      <c r="I91" s="12" t="s">
        <v>845</v>
      </c>
      <c r="J91" s="12">
        <v>3</v>
      </c>
      <c r="K91" s="16" t="s">
        <v>13</v>
      </c>
      <c r="L91" s="12" t="s">
        <v>100</v>
      </c>
      <c r="M91" s="12">
        <v>9</v>
      </c>
      <c r="N91" s="12" t="s">
        <v>14</v>
      </c>
      <c r="O91" s="12">
        <v>4</v>
      </c>
      <c r="P91" s="25">
        <v>6.1980000000000004</v>
      </c>
    </row>
    <row r="92" spans="1:16" ht="60" customHeight="1" x14ac:dyDescent="0.3">
      <c r="A92" s="12" t="s">
        <v>469</v>
      </c>
      <c r="B92" s="18">
        <v>45786</v>
      </c>
      <c r="C92" s="12" t="s">
        <v>500</v>
      </c>
      <c r="D92" s="22" t="s">
        <v>501</v>
      </c>
      <c r="E92" s="21" t="s">
        <v>502</v>
      </c>
      <c r="F92" s="13" t="s">
        <v>503</v>
      </c>
      <c r="G92" s="17" t="s">
        <v>504</v>
      </c>
      <c r="H92" s="21" t="s">
        <v>928</v>
      </c>
      <c r="I92" s="12" t="s">
        <v>853</v>
      </c>
      <c r="J92" s="12">
        <v>1</v>
      </c>
      <c r="K92" s="16" t="s">
        <v>13</v>
      </c>
      <c r="L92" s="12" t="s">
        <v>100</v>
      </c>
      <c r="M92" s="12">
        <v>1</v>
      </c>
      <c r="N92" s="12" t="s">
        <v>14</v>
      </c>
      <c r="O92" s="12">
        <v>1</v>
      </c>
      <c r="P92" s="23">
        <v>5.6699999999999997E-3</v>
      </c>
    </row>
    <row r="93" spans="1:16" ht="60" customHeight="1" x14ac:dyDescent="0.3">
      <c r="A93" s="12" t="s">
        <v>480</v>
      </c>
      <c r="B93" s="18">
        <v>45786</v>
      </c>
      <c r="C93" s="12" t="s">
        <v>488</v>
      </c>
      <c r="D93" s="22" t="s">
        <v>489</v>
      </c>
      <c r="E93" s="21" t="s">
        <v>494</v>
      </c>
      <c r="F93" s="13" t="s">
        <v>492</v>
      </c>
      <c r="G93" s="17" t="s">
        <v>493</v>
      </c>
      <c r="H93" s="21" t="s">
        <v>929</v>
      </c>
      <c r="I93" s="12" t="s">
        <v>851</v>
      </c>
      <c r="J93" s="12">
        <v>6</v>
      </c>
      <c r="K93" s="16" t="s">
        <v>13</v>
      </c>
      <c r="L93" s="12" t="s">
        <v>100</v>
      </c>
      <c r="M93" s="12">
        <v>6</v>
      </c>
      <c r="N93" s="12" t="s">
        <v>14</v>
      </c>
      <c r="O93" s="12">
        <v>3</v>
      </c>
      <c r="P93" s="27">
        <v>7.0000000000000007E-2</v>
      </c>
    </row>
    <row r="94" spans="1:16" ht="60" customHeight="1" x14ac:dyDescent="0.3">
      <c r="A94" s="12" t="s">
        <v>486</v>
      </c>
      <c r="B94" s="18">
        <v>45786</v>
      </c>
      <c r="C94" s="12" t="s">
        <v>491</v>
      </c>
      <c r="D94" s="22" t="s">
        <v>490</v>
      </c>
      <c r="E94" s="21" t="s">
        <v>495</v>
      </c>
      <c r="F94" s="13" t="s">
        <v>496</v>
      </c>
      <c r="G94" s="17" t="s">
        <v>497</v>
      </c>
      <c r="H94" s="21" t="s">
        <v>930</v>
      </c>
      <c r="I94" s="12" t="s">
        <v>851</v>
      </c>
      <c r="J94" s="12">
        <v>4</v>
      </c>
      <c r="K94" s="16" t="s">
        <v>13</v>
      </c>
      <c r="L94" s="12" t="s">
        <v>100</v>
      </c>
      <c r="M94" s="12">
        <v>62</v>
      </c>
      <c r="N94" s="12" t="s">
        <v>14</v>
      </c>
      <c r="O94" s="12">
        <v>7</v>
      </c>
      <c r="P94" s="23">
        <v>1.18988</v>
      </c>
    </row>
    <row r="95" spans="1:16" ht="60" customHeight="1" x14ac:dyDescent="0.3">
      <c r="A95" s="12" t="s">
        <v>487</v>
      </c>
      <c r="B95" s="18">
        <v>45786</v>
      </c>
      <c r="C95" s="12" t="s">
        <v>505</v>
      </c>
      <c r="D95" s="22" t="s">
        <v>506</v>
      </c>
      <c r="E95" s="21" t="s">
        <v>507</v>
      </c>
      <c r="F95" s="13" t="s">
        <v>508</v>
      </c>
      <c r="G95" s="17" t="s">
        <v>509</v>
      </c>
      <c r="H95" s="21" t="s">
        <v>932</v>
      </c>
      <c r="I95" s="12" t="s">
        <v>844</v>
      </c>
      <c r="J95" s="12">
        <v>1</v>
      </c>
      <c r="K95" s="16" t="s">
        <v>13</v>
      </c>
      <c r="L95" s="12" t="s">
        <v>100</v>
      </c>
      <c r="M95" s="12">
        <v>1</v>
      </c>
      <c r="N95" s="12" t="s">
        <v>14</v>
      </c>
      <c r="O95" s="12">
        <v>1</v>
      </c>
      <c r="P95" s="25">
        <v>0.02</v>
      </c>
    </row>
    <row r="96" spans="1:16" ht="60" customHeight="1" x14ac:dyDescent="0.3">
      <c r="A96" s="12" t="s">
        <v>498</v>
      </c>
      <c r="B96" s="18">
        <v>45789</v>
      </c>
      <c r="C96" s="12" t="s">
        <v>511</v>
      </c>
      <c r="D96" s="22" t="s">
        <v>512</v>
      </c>
      <c r="E96" s="21" t="s">
        <v>515</v>
      </c>
      <c r="F96" s="13" t="s">
        <v>514</v>
      </c>
      <c r="G96" s="17" t="s">
        <v>513</v>
      </c>
      <c r="H96" s="21" t="s">
        <v>931</v>
      </c>
      <c r="I96" s="12" t="s">
        <v>856</v>
      </c>
      <c r="J96" s="12">
        <v>2</v>
      </c>
      <c r="K96" s="16" t="s">
        <v>13</v>
      </c>
      <c r="L96" s="12" t="s">
        <v>100</v>
      </c>
      <c r="M96" s="12">
        <v>5</v>
      </c>
      <c r="N96" s="12" t="s">
        <v>14</v>
      </c>
      <c r="O96" s="12">
        <v>3</v>
      </c>
      <c r="P96" s="24">
        <v>0.1396</v>
      </c>
    </row>
    <row r="97" spans="1:16" ht="60" customHeight="1" x14ac:dyDescent="0.3">
      <c r="A97" s="12" t="s">
        <v>499</v>
      </c>
      <c r="B97" s="18">
        <v>45796</v>
      </c>
      <c r="C97" s="12" t="s">
        <v>517</v>
      </c>
      <c r="D97" s="22" t="s">
        <v>518</v>
      </c>
      <c r="E97" s="21" t="s">
        <v>519</v>
      </c>
      <c r="F97" s="13" t="s">
        <v>520</v>
      </c>
      <c r="G97" s="17" t="s">
        <v>521</v>
      </c>
      <c r="H97" s="21" t="s">
        <v>933</v>
      </c>
      <c r="I97" s="12" t="s">
        <v>847</v>
      </c>
      <c r="J97" s="12">
        <v>1</v>
      </c>
      <c r="K97" s="16" t="s">
        <v>13</v>
      </c>
      <c r="L97" s="12" t="s">
        <v>100</v>
      </c>
      <c r="M97" s="12">
        <v>3</v>
      </c>
      <c r="N97" s="12" t="s">
        <v>14</v>
      </c>
      <c r="O97" s="12">
        <v>3</v>
      </c>
      <c r="P97" s="23">
        <v>8.9910000000000004E-2</v>
      </c>
    </row>
    <row r="98" spans="1:16" ht="60" customHeight="1" x14ac:dyDescent="0.3">
      <c r="A98" s="12" t="s">
        <v>510</v>
      </c>
      <c r="B98" s="18">
        <v>45797</v>
      </c>
      <c r="C98" s="12" t="s">
        <v>529</v>
      </c>
      <c r="D98" s="22" t="s">
        <v>530</v>
      </c>
      <c r="E98" s="21" t="s">
        <v>531</v>
      </c>
      <c r="F98" s="13" t="s">
        <v>532</v>
      </c>
      <c r="G98" s="17" t="s">
        <v>533</v>
      </c>
      <c r="H98" s="21" t="s">
        <v>934</v>
      </c>
      <c r="I98" s="12" t="s">
        <v>845</v>
      </c>
      <c r="J98" s="12">
        <v>3</v>
      </c>
      <c r="K98" s="16" t="s">
        <v>13</v>
      </c>
      <c r="L98" s="12" t="s">
        <v>100</v>
      </c>
      <c r="M98" s="12">
        <v>40</v>
      </c>
      <c r="N98" s="12" t="s">
        <v>14</v>
      </c>
      <c r="O98" s="12">
        <v>7</v>
      </c>
      <c r="P98" s="10">
        <v>0.97840499999999997</v>
      </c>
    </row>
    <row r="99" spans="1:16" ht="60" customHeight="1" x14ac:dyDescent="0.3">
      <c r="A99" s="12" t="s">
        <v>516</v>
      </c>
      <c r="B99" s="18">
        <v>45797</v>
      </c>
      <c r="C99" s="12" t="s">
        <v>523</v>
      </c>
      <c r="D99" s="22" t="s">
        <v>524</v>
      </c>
      <c r="E99" s="21" t="s">
        <v>527</v>
      </c>
      <c r="F99" s="13" t="s">
        <v>525</v>
      </c>
      <c r="G99" s="17" t="s">
        <v>526</v>
      </c>
      <c r="H99" s="21" t="s">
        <v>935</v>
      </c>
      <c r="I99" s="12" t="s">
        <v>841</v>
      </c>
      <c r="J99" s="12">
        <v>4</v>
      </c>
      <c r="K99" s="16" t="s">
        <v>13</v>
      </c>
      <c r="L99" s="12" t="s">
        <v>100</v>
      </c>
      <c r="M99" s="12">
        <v>4</v>
      </c>
      <c r="N99" s="12" t="s">
        <v>14</v>
      </c>
      <c r="O99" s="12">
        <v>4</v>
      </c>
      <c r="P99" s="23">
        <v>3.2779999999999997E-2</v>
      </c>
    </row>
    <row r="100" spans="1:16" ht="60" customHeight="1" x14ac:dyDescent="0.3">
      <c r="A100" s="12" t="s">
        <v>522</v>
      </c>
      <c r="B100" s="18">
        <v>45804</v>
      </c>
      <c r="C100" s="12" t="s">
        <v>535</v>
      </c>
      <c r="D100" s="22" t="s">
        <v>536</v>
      </c>
      <c r="E100" s="21" t="s">
        <v>537</v>
      </c>
      <c r="F100" s="13" t="s">
        <v>538</v>
      </c>
      <c r="G100" s="17" t="s">
        <v>539</v>
      </c>
      <c r="H100" s="21" t="s">
        <v>936</v>
      </c>
      <c r="I100" s="12" t="s">
        <v>847</v>
      </c>
      <c r="J100" s="12">
        <v>4</v>
      </c>
      <c r="K100" s="16" t="s">
        <v>13</v>
      </c>
      <c r="L100" s="12" t="s">
        <v>100</v>
      </c>
      <c r="M100" s="12">
        <v>21</v>
      </c>
      <c r="N100" s="12" t="s">
        <v>14</v>
      </c>
      <c r="O100" s="12">
        <v>21</v>
      </c>
      <c r="P100" s="23">
        <v>0.36536999999999997</v>
      </c>
    </row>
    <row r="101" spans="1:16" ht="60" customHeight="1" x14ac:dyDescent="0.3">
      <c r="A101" s="12" t="s">
        <v>528</v>
      </c>
      <c r="B101" s="18">
        <v>45805</v>
      </c>
      <c r="C101" s="12" t="s">
        <v>541</v>
      </c>
      <c r="D101" s="22" t="s">
        <v>542</v>
      </c>
      <c r="E101" s="21" t="s">
        <v>543</v>
      </c>
      <c r="F101" s="13" t="s">
        <v>544</v>
      </c>
      <c r="G101" s="17" t="s">
        <v>545</v>
      </c>
      <c r="H101" s="21" t="s">
        <v>937</v>
      </c>
      <c r="I101" s="12" t="s">
        <v>847</v>
      </c>
      <c r="J101" s="12">
        <v>1</v>
      </c>
      <c r="K101" s="16" t="s">
        <v>13</v>
      </c>
      <c r="L101" s="12" t="s">
        <v>100</v>
      </c>
      <c r="M101" s="12">
        <v>2</v>
      </c>
      <c r="N101" s="12" t="s">
        <v>14</v>
      </c>
      <c r="O101" s="12">
        <v>2</v>
      </c>
      <c r="P101" s="23">
        <v>3.8370000000000001E-2</v>
      </c>
    </row>
    <row r="102" spans="1:16" ht="60" customHeight="1" x14ac:dyDescent="0.3">
      <c r="A102" s="12" t="s">
        <v>534</v>
      </c>
      <c r="B102" s="18">
        <v>45811</v>
      </c>
      <c r="C102" s="12" t="s">
        <v>547</v>
      </c>
      <c r="D102" s="22" t="s">
        <v>548</v>
      </c>
      <c r="E102" s="21" t="s">
        <v>549</v>
      </c>
      <c r="F102" s="13" t="s">
        <v>551</v>
      </c>
      <c r="G102" s="17" t="s">
        <v>550</v>
      </c>
      <c r="H102" s="21" t="s">
        <v>938</v>
      </c>
      <c r="I102" s="12" t="s">
        <v>856</v>
      </c>
      <c r="J102" s="12">
        <v>1</v>
      </c>
      <c r="K102" s="16" t="s">
        <v>13</v>
      </c>
      <c r="L102" s="12" t="s">
        <v>100</v>
      </c>
      <c r="M102" s="12">
        <v>10</v>
      </c>
      <c r="N102" s="12" t="s">
        <v>14</v>
      </c>
      <c r="O102" s="12">
        <v>10</v>
      </c>
      <c r="P102" s="25">
        <v>0.42099999999999999</v>
      </c>
    </row>
    <row r="103" spans="1:16" ht="60" customHeight="1" x14ac:dyDescent="0.3">
      <c r="A103" s="12" t="s">
        <v>540</v>
      </c>
      <c r="B103" s="18">
        <v>45820</v>
      </c>
      <c r="C103" s="12" t="s">
        <v>559</v>
      </c>
      <c r="D103" s="22" t="s">
        <v>560</v>
      </c>
      <c r="E103" s="21" t="s">
        <v>561</v>
      </c>
      <c r="F103" s="13" t="s">
        <v>562</v>
      </c>
      <c r="G103" s="17" t="s">
        <v>563</v>
      </c>
      <c r="H103" s="21" t="s">
        <v>980</v>
      </c>
      <c r="I103" s="12" t="s">
        <v>845</v>
      </c>
      <c r="J103" s="12">
        <v>2</v>
      </c>
      <c r="K103" s="16" t="s">
        <v>13</v>
      </c>
      <c r="L103" s="12" t="s">
        <v>100</v>
      </c>
      <c r="M103" s="12">
        <v>3</v>
      </c>
      <c r="N103" s="12" t="s">
        <v>14</v>
      </c>
      <c r="O103" s="12">
        <v>3</v>
      </c>
      <c r="P103" s="25">
        <v>3.4529999999999998</v>
      </c>
    </row>
    <row r="104" spans="1:16" ht="60" customHeight="1" x14ac:dyDescent="0.3">
      <c r="A104" s="12" t="s">
        <v>546</v>
      </c>
      <c r="B104" s="18">
        <v>45820</v>
      </c>
      <c r="C104" s="12" t="s">
        <v>553</v>
      </c>
      <c r="D104" s="22" t="s">
        <v>554</v>
      </c>
      <c r="E104" s="21" t="s">
        <v>555</v>
      </c>
      <c r="F104" s="13" t="s">
        <v>556</v>
      </c>
      <c r="G104" s="17" t="s">
        <v>557</v>
      </c>
      <c r="H104" s="21" t="s">
        <v>939</v>
      </c>
      <c r="I104" s="12" t="s">
        <v>851</v>
      </c>
      <c r="J104" s="12">
        <v>3</v>
      </c>
      <c r="K104" s="16" t="s">
        <v>13</v>
      </c>
      <c r="L104" s="12" t="s">
        <v>100</v>
      </c>
      <c r="M104" s="12">
        <v>24</v>
      </c>
      <c r="N104" s="12" t="s">
        <v>14</v>
      </c>
      <c r="O104" s="12">
        <v>24</v>
      </c>
      <c r="P104" s="25">
        <v>0.38300000000000001</v>
      </c>
    </row>
    <row r="105" spans="1:16" ht="60" customHeight="1" x14ac:dyDescent="0.3">
      <c r="A105" s="12" t="s">
        <v>552</v>
      </c>
      <c r="B105" s="18">
        <v>45820</v>
      </c>
      <c r="C105" s="12" t="s">
        <v>565</v>
      </c>
      <c r="D105" s="22" t="s">
        <v>566</v>
      </c>
      <c r="E105" s="21" t="s">
        <v>567</v>
      </c>
      <c r="F105" s="13" t="s">
        <v>568</v>
      </c>
      <c r="G105" s="17" t="s">
        <v>569</v>
      </c>
      <c r="H105" s="21" t="s">
        <v>940</v>
      </c>
      <c r="I105" s="12" t="s">
        <v>854</v>
      </c>
      <c r="J105" s="12">
        <v>21</v>
      </c>
      <c r="K105" s="16" t="s">
        <v>13</v>
      </c>
      <c r="L105" s="12" t="s">
        <v>100</v>
      </c>
      <c r="M105" s="12">
        <v>25</v>
      </c>
      <c r="N105" s="12" t="s">
        <v>14</v>
      </c>
      <c r="O105" s="12">
        <v>15</v>
      </c>
      <c r="P105" s="10">
        <v>2.8806050000000001</v>
      </c>
    </row>
    <row r="106" spans="1:16" ht="60" customHeight="1" x14ac:dyDescent="0.3">
      <c r="A106" s="12" t="s">
        <v>558</v>
      </c>
      <c r="B106" s="18">
        <v>45824</v>
      </c>
      <c r="C106" s="12" t="s">
        <v>571</v>
      </c>
      <c r="D106" s="22" t="s">
        <v>572</v>
      </c>
      <c r="E106" s="21" t="s">
        <v>573</v>
      </c>
      <c r="F106" s="13" t="s">
        <v>574</v>
      </c>
      <c r="G106" s="17" t="s">
        <v>575</v>
      </c>
      <c r="H106" s="21" t="s">
        <v>941</v>
      </c>
      <c r="I106" s="12" t="s">
        <v>847</v>
      </c>
      <c r="J106" s="12">
        <v>3</v>
      </c>
      <c r="K106" s="16" t="s">
        <v>13</v>
      </c>
      <c r="L106" s="12" t="s">
        <v>100</v>
      </c>
      <c r="M106" s="12">
        <v>3</v>
      </c>
      <c r="N106" s="12" t="s">
        <v>14</v>
      </c>
      <c r="O106" s="12">
        <v>1</v>
      </c>
      <c r="P106" s="24">
        <v>0.999</v>
      </c>
    </row>
    <row r="107" spans="1:16" ht="60" customHeight="1" x14ac:dyDescent="0.3">
      <c r="A107" s="12" t="s">
        <v>564</v>
      </c>
      <c r="B107" s="18">
        <v>45831</v>
      </c>
      <c r="C107" s="12" t="s">
        <v>577</v>
      </c>
      <c r="D107" s="22" t="s">
        <v>578</v>
      </c>
      <c r="E107" s="21" t="s">
        <v>579</v>
      </c>
      <c r="F107" s="13" t="s">
        <v>580</v>
      </c>
      <c r="G107" s="17" t="s">
        <v>581</v>
      </c>
      <c r="H107" s="21" t="s">
        <v>942</v>
      </c>
      <c r="I107" s="12" t="s">
        <v>849</v>
      </c>
      <c r="J107" s="12">
        <v>17</v>
      </c>
      <c r="K107" s="16" t="s">
        <v>13</v>
      </c>
      <c r="L107" s="12" t="s">
        <v>100</v>
      </c>
      <c r="M107" s="12">
        <v>17</v>
      </c>
      <c r="N107" s="12" t="s">
        <v>14</v>
      </c>
      <c r="O107" s="12">
        <v>17</v>
      </c>
      <c r="P107" s="10">
        <v>0.191025</v>
      </c>
    </row>
    <row r="108" spans="1:16" ht="60" customHeight="1" x14ac:dyDescent="0.3">
      <c r="A108" s="12" t="s">
        <v>570</v>
      </c>
      <c r="B108" s="18">
        <v>45833</v>
      </c>
      <c r="C108" s="12" t="s">
        <v>583</v>
      </c>
      <c r="D108" s="22" t="s">
        <v>587</v>
      </c>
      <c r="E108" s="21" t="s">
        <v>586</v>
      </c>
      <c r="F108" s="13" t="s">
        <v>584</v>
      </c>
      <c r="G108" s="17" t="s">
        <v>585</v>
      </c>
      <c r="H108" s="21" t="s">
        <v>943</v>
      </c>
      <c r="I108" s="12" t="s">
        <v>845</v>
      </c>
      <c r="J108" s="12">
        <v>3</v>
      </c>
      <c r="K108" s="16" t="s">
        <v>13</v>
      </c>
      <c r="L108" s="12" t="s">
        <v>100</v>
      </c>
      <c r="M108" s="12">
        <v>22</v>
      </c>
      <c r="N108" s="12" t="s">
        <v>14</v>
      </c>
      <c r="O108" s="12">
        <v>3</v>
      </c>
      <c r="P108" s="23">
        <v>1.04589</v>
      </c>
    </row>
    <row r="109" spans="1:16" ht="60" customHeight="1" x14ac:dyDescent="0.3">
      <c r="A109" s="12" t="s">
        <v>576</v>
      </c>
      <c r="B109" s="18">
        <v>45834</v>
      </c>
      <c r="C109" s="12" t="s">
        <v>588</v>
      </c>
      <c r="D109" s="22" t="s">
        <v>589</v>
      </c>
      <c r="E109" s="21" t="s">
        <v>590</v>
      </c>
      <c r="F109" s="13" t="s">
        <v>591</v>
      </c>
      <c r="G109" s="17" t="s">
        <v>592</v>
      </c>
      <c r="H109" s="21" t="s">
        <v>944</v>
      </c>
      <c r="I109" s="12" t="s">
        <v>847</v>
      </c>
      <c r="J109" s="12">
        <v>3</v>
      </c>
      <c r="K109" s="16" t="s">
        <v>13</v>
      </c>
      <c r="L109" s="12" t="s">
        <v>100</v>
      </c>
      <c r="M109" s="12">
        <v>7</v>
      </c>
      <c r="N109" s="12" t="s">
        <v>14</v>
      </c>
      <c r="O109" s="12">
        <v>7</v>
      </c>
      <c r="P109" s="23">
        <v>0.11588</v>
      </c>
    </row>
    <row r="110" spans="1:16" ht="60" customHeight="1" x14ac:dyDescent="0.3">
      <c r="A110" s="12" t="s">
        <v>582</v>
      </c>
      <c r="B110" s="18">
        <v>45839</v>
      </c>
      <c r="C110" s="12" t="s">
        <v>594</v>
      </c>
      <c r="D110" s="22" t="s">
        <v>595</v>
      </c>
      <c r="E110" s="21" t="s">
        <v>596</v>
      </c>
      <c r="F110" s="13" t="s">
        <v>597</v>
      </c>
      <c r="G110" s="17" t="s">
        <v>598</v>
      </c>
      <c r="H110" s="21" t="s">
        <v>979</v>
      </c>
      <c r="I110" s="12" t="s">
        <v>851</v>
      </c>
      <c r="J110" s="12">
        <v>1</v>
      </c>
      <c r="K110" s="16" t="s">
        <v>13</v>
      </c>
      <c r="L110" s="12" t="s">
        <v>100</v>
      </c>
      <c r="M110" s="12">
        <v>2</v>
      </c>
      <c r="N110" s="12" t="s">
        <v>14</v>
      </c>
      <c r="O110" s="12">
        <v>2</v>
      </c>
      <c r="P110" s="23">
        <v>9.0310000000000001E-2</v>
      </c>
    </row>
    <row r="111" spans="1:16" ht="30" customHeight="1" x14ac:dyDescent="0.3">
      <c r="A111" s="70" t="s">
        <v>2588</v>
      </c>
      <c r="B111" s="86">
        <v>45840</v>
      </c>
      <c r="C111" s="70" t="s">
        <v>600</v>
      </c>
      <c r="D111" s="95" t="s">
        <v>2618</v>
      </c>
      <c r="E111" s="93" t="s">
        <v>1846</v>
      </c>
      <c r="F111" s="91" t="s">
        <v>601</v>
      </c>
      <c r="G111" s="96" t="s">
        <v>602</v>
      </c>
      <c r="H111" s="74" t="s">
        <v>2617</v>
      </c>
      <c r="I111" s="70" t="s">
        <v>847</v>
      </c>
      <c r="J111" s="70">
        <v>3</v>
      </c>
      <c r="K111" s="84" t="s">
        <v>13</v>
      </c>
      <c r="L111" s="70" t="s">
        <v>100</v>
      </c>
      <c r="M111" s="70">
        <v>20</v>
      </c>
      <c r="N111" s="12" t="s">
        <v>14</v>
      </c>
      <c r="O111" s="12">
        <v>19</v>
      </c>
      <c r="P111" s="10">
        <v>0.32026500000000002</v>
      </c>
    </row>
    <row r="112" spans="1:16" ht="48" customHeight="1" x14ac:dyDescent="0.3">
      <c r="A112" s="71"/>
      <c r="B112" s="87"/>
      <c r="C112" s="71"/>
      <c r="D112" s="90"/>
      <c r="E112" s="94"/>
      <c r="F112" s="92"/>
      <c r="G112" s="97"/>
      <c r="H112" s="90"/>
      <c r="I112" s="71"/>
      <c r="J112" s="71"/>
      <c r="K112" s="85"/>
      <c r="L112" s="71"/>
      <c r="M112" s="71"/>
      <c r="N112" s="12" t="s">
        <v>1736</v>
      </c>
      <c r="O112" s="12">
        <v>1</v>
      </c>
      <c r="P112" s="41">
        <v>0.28999999999999998</v>
      </c>
    </row>
    <row r="113" spans="1:16" ht="60" customHeight="1" x14ac:dyDescent="0.3">
      <c r="A113" s="12" t="s">
        <v>593</v>
      </c>
      <c r="B113" s="18">
        <v>45842</v>
      </c>
      <c r="C113" s="12" t="s">
        <v>604</v>
      </c>
      <c r="D113" s="22" t="s">
        <v>605</v>
      </c>
      <c r="E113" s="21" t="s">
        <v>606</v>
      </c>
      <c r="F113" s="13" t="s">
        <v>607</v>
      </c>
      <c r="G113" s="17" t="s">
        <v>608</v>
      </c>
      <c r="H113" s="21" t="s">
        <v>945</v>
      </c>
      <c r="I113" s="12" t="s">
        <v>852</v>
      </c>
      <c r="J113" s="12">
        <v>2</v>
      </c>
      <c r="K113" s="16" t="s">
        <v>13</v>
      </c>
      <c r="L113" s="12" t="s">
        <v>100</v>
      </c>
      <c r="M113" s="12">
        <v>2</v>
      </c>
      <c r="N113" s="12" t="s">
        <v>14</v>
      </c>
      <c r="O113" s="12">
        <v>1</v>
      </c>
      <c r="P113" s="27">
        <v>0.05</v>
      </c>
    </row>
    <row r="114" spans="1:16" ht="60" customHeight="1" x14ac:dyDescent="0.3">
      <c r="A114" s="12" t="s">
        <v>599</v>
      </c>
      <c r="B114" s="18">
        <v>45845</v>
      </c>
      <c r="C114" s="12" t="s">
        <v>610</v>
      </c>
      <c r="D114" s="22" t="s">
        <v>611</v>
      </c>
      <c r="E114" s="21" t="s">
        <v>612</v>
      </c>
      <c r="F114" s="13" t="s">
        <v>4412</v>
      </c>
      <c r="G114" s="17" t="s">
        <v>613</v>
      </c>
      <c r="H114" s="21" t="s">
        <v>946</v>
      </c>
      <c r="I114" s="12" t="s">
        <v>854</v>
      </c>
      <c r="J114" s="12">
        <v>1</v>
      </c>
      <c r="K114" s="16" t="s">
        <v>13</v>
      </c>
      <c r="L114" s="12" t="s">
        <v>100</v>
      </c>
      <c r="M114" s="12">
        <v>2</v>
      </c>
      <c r="N114" s="12" t="s">
        <v>14</v>
      </c>
      <c r="O114" s="12">
        <v>1</v>
      </c>
      <c r="P114" s="25">
        <v>3.4000000000000002E-2</v>
      </c>
    </row>
    <row r="115" spans="1:16" ht="60" customHeight="1" x14ac:dyDescent="0.3">
      <c r="A115" s="12" t="s">
        <v>603</v>
      </c>
      <c r="B115" s="18">
        <v>45845</v>
      </c>
      <c r="C115" s="12" t="s">
        <v>615</v>
      </c>
      <c r="D115" s="22" t="s">
        <v>616</v>
      </c>
      <c r="E115" s="21" t="s">
        <v>617</v>
      </c>
      <c r="F115" s="13" t="s">
        <v>618</v>
      </c>
      <c r="G115" s="17" t="s">
        <v>619</v>
      </c>
      <c r="H115" s="21" t="s">
        <v>947</v>
      </c>
      <c r="I115" s="12" t="s">
        <v>844</v>
      </c>
      <c r="J115" s="12">
        <v>2</v>
      </c>
      <c r="K115" s="16" t="s">
        <v>13</v>
      </c>
      <c r="L115" s="12" t="s">
        <v>100</v>
      </c>
      <c r="M115" s="12">
        <v>8</v>
      </c>
      <c r="N115" s="12" t="s">
        <v>14</v>
      </c>
      <c r="O115" s="12">
        <v>8</v>
      </c>
      <c r="P115" s="23">
        <v>9.7339999999999996E-2</v>
      </c>
    </row>
    <row r="116" spans="1:16" ht="60" customHeight="1" x14ac:dyDescent="0.3">
      <c r="A116" s="12" t="s">
        <v>609</v>
      </c>
      <c r="B116" s="18">
        <v>45846</v>
      </c>
      <c r="C116" s="12" t="s">
        <v>621</v>
      </c>
      <c r="D116" s="22" t="s">
        <v>622</v>
      </c>
      <c r="E116" s="21" t="s">
        <v>623</v>
      </c>
      <c r="F116" s="13" t="s">
        <v>624</v>
      </c>
      <c r="G116" s="17" t="s">
        <v>625</v>
      </c>
      <c r="H116" s="21" t="s">
        <v>948</v>
      </c>
      <c r="I116" s="12" t="s">
        <v>851</v>
      </c>
      <c r="J116" s="12">
        <v>3</v>
      </c>
      <c r="K116" s="16" t="s">
        <v>13</v>
      </c>
      <c r="L116" s="12" t="s">
        <v>100</v>
      </c>
      <c r="M116" s="12">
        <v>25</v>
      </c>
      <c r="N116" s="12" t="s">
        <v>14</v>
      </c>
      <c r="O116" s="12">
        <v>21</v>
      </c>
      <c r="P116" s="25">
        <v>0.38600000000000001</v>
      </c>
    </row>
    <row r="117" spans="1:16" ht="60" customHeight="1" x14ac:dyDescent="0.3">
      <c r="A117" s="12" t="s">
        <v>614</v>
      </c>
      <c r="B117" s="18">
        <v>45848</v>
      </c>
      <c r="C117" s="12" t="s">
        <v>627</v>
      </c>
      <c r="D117" s="22" t="s">
        <v>628</v>
      </c>
      <c r="E117" s="21" t="s">
        <v>629</v>
      </c>
      <c r="F117" s="13" t="s">
        <v>630</v>
      </c>
      <c r="G117" s="17" t="s">
        <v>631</v>
      </c>
      <c r="H117" s="21" t="s">
        <v>949</v>
      </c>
      <c r="I117" s="12" t="s">
        <v>851</v>
      </c>
      <c r="J117" s="12">
        <v>6</v>
      </c>
      <c r="K117" s="16" t="s">
        <v>13</v>
      </c>
      <c r="L117" s="12" t="s">
        <v>100</v>
      </c>
      <c r="M117" s="12">
        <v>6</v>
      </c>
      <c r="N117" s="12" t="s">
        <v>14</v>
      </c>
      <c r="O117" s="12">
        <v>3</v>
      </c>
      <c r="P117" s="24">
        <v>1.1214999999999999</v>
      </c>
    </row>
    <row r="118" spans="1:16" ht="60" customHeight="1" x14ac:dyDescent="0.3">
      <c r="A118" s="12" t="s">
        <v>620</v>
      </c>
      <c r="B118" s="18">
        <v>45852</v>
      </c>
      <c r="C118" s="12" t="s">
        <v>633</v>
      </c>
      <c r="D118" s="22" t="s">
        <v>634</v>
      </c>
      <c r="E118" s="21" t="s">
        <v>635</v>
      </c>
      <c r="F118" s="13" t="s">
        <v>636</v>
      </c>
      <c r="G118" s="17" t="s">
        <v>637</v>
      </c>
      <c r="H118" s="21" t="s">
        <v>950</v>
      </c>
      <c r="I118" s="12" t="s">
        <v>847</v>
      </c>
      <c r="J118" s="12">
        <v>3</v>
      </c>
      <c r="K118" s="16" t="s">
        <v>13</v>
      </c>
      <c r="L118" s="12" t="s">
        <v>100</v>
      </c>
      <c r="M118" s="12">
        <v>4</v>
      </c>
      <c r="N118" s="12" t="s">
        <v>14</v>
      </c>
      <c r="O118" s="12">
        <v>4</v>
      </c>
      <c r="P118" s="24">
        <v>0.1056</v>
      </c>
    </row>
    <row r="119" spans="1:16" ht="60" customHeight="1" x14ac:dyDescent="0.3">
      <c r="A119" s="12" t="s">
        <v>626</v>
      </c>
      <c r="B119" s="18">
        <v>45854</v>
      </c>
      <c r="C119" s="12" t="s">
        <v>639</v>
      </c>
      <c r="D119" s="22" t="s">
        <v>640</v>
      </c>
      <c r="E119" s="21" t="s">
        <v>641</v>
      </c>
      <c r="F119" s="13" t="s">
        <v>642</v>
      </c>
      <c r="G119" s="17" t="s">
        <v>643</v>
      </c>
      <c r="H119" s="21" t="s">
        <v>4345</v>
      </c>
      <c r="I119" s="12" t="s">
        <v>854</v>
      </c>
      <c r="J119" s="12">
        <v>7</v>
      </c>
      <c r="K119" s="16" t="s">
        <v>13</v>
      </c>
      <c r="L119" s="12" t="s">
        <v>100</v>
      </c>
      <c r="M119" s="12">
        <v>89</v>
      </c>
      <c r="N119" s="12" t="s">
        <v>14</v>
      </c>
      <c r="O119" s="12">
        <v>8</v>
      </c>
      <c r="P119" s="25">
        <v>1.1519999999999999</v>
      </c>
    </row>
    <row r="120" spans="1:16" ht="60" customHeight="1" x14ac:dyDescent="0.3">
      <c r="A120" s="12" t="s">
        <v>632</v>
      </c>
      <c r="B120" s="18">
        <v>45855</v>
      </c>
      <c r="C120" s="12" t="s">
        <v>645</v>
      </c>
      <c r="D120" s="22" t="s">
        <v>646</v>
      </c>
      <c r="E120" s="21" t="s">
        <v>647</v>
      </c>
      <c r="F120" s="13" t="s">
        <v>648</v>
      </c>
      <c r="G120" s="17" t="s">
        <v>649</v>
      </c>
      <c r="H120" s="21" t="s">
        <v>951</v>
      </c>
      <c r="I120" s="12" t="s">
        <v>845</v>
      </c>
      <c r="J120" s="12">
        <v>3</v>
      </c>
      <c r="K120" s="16" t="s">
        <v>13</v>
      </c>
      <c r="L120" s="12" t="s">
        <v>100</v>
      </c>
      <c r="M120" s="12">
        <v>7</v>
      </c>
      <c r="N120" s="12" t="s">
        <v>14</v>
      </c>
      <c r="O120" s="12">
        <v>5</v>
      </c>
      <c r="P120" s="25">
        <v>0.10100000000000001</v>
      </c>
    </row>
    <row r="121" spans="1:16" ht="60" customHeight="1" x14ac:dyDescent="0.3">
      <c r="A121" s="12" t="s">
        <v>638</v>
      </c>
      <c r="B121" s="18">
        <v>45855</v>
      </c>
      <c r="C121" s="12" t="s">
        <v>651</v>
      </c>
      <c r="D121" s="22" t="s">
        <v>652</v>
      </c>
      <c r="E121" s="21" t="s">
        <v>653</v>
      </c>
      <c r="F121" s="13" t="s">
        <v>654</v>
      </c>
      <c r="G121" s="17" t="s">
        <v>655</v>
      </c>
      <c r="H121" s="21" t="s">
        <v>952</v>
      </c>
      <c r="I121" s="12" t="s">
        <v>844</v>
      </c>
      <c r="J121" s="12">
        <v>3</v>
      </c>
      <c r="K121" s="16" t="s">
        <v>13</v>
      </c>
      <c r="L121" s="12" t="s">
        <v>100</v>
      </c>
      <c r="M121" s="12">
        <v>4</v>
      </c>
      <c r="N121" s="12" t="s">
        <v>14</v>
      </c>
      <c r="O121" s="12">
        <v>4</v>
      </c>
      <c r="P121" s="23">
        <v>9.5549999999999996E-2</v>
      </c>
    </row>
    <row r="122" spans="1:16" ht="60" customHeight="1" x14ac:dyDescent="0.3">
      <c r="A122" s="12" t="s">
        <v>644</v>
      </c>
      <c r="B122" s="18">
        <v>45860</v>
      </c>
      <c r="C122" s="12" t="s">
        <v>656</v>
      </c>
      <c r="D122" s="22" t="s">
        <v>657</v>
      </c>
      <c r="E122" s="21" t="s">
        <v>659</v>
      </c>
      <c r="F122" s="13" t="s">
        <v>660</v>
      </c>
      <c r="G122" s="17" t="s">
        <v>658</v>
      </c>
      <c r="H122" s="21" t="s">
        <v>953</v>
      </c>
      <c r="I122" s="12" t="s">
        <v>852</v>
      </c>
      <c r="J122" s="12">
        <v>3</v>
      </c>
      <c r="K122" s="16" t="s">
        <v>13</v>
      </c>
      <c r="L122" s="12" t="s">
        <v>100</v>
      </c>
      <c r="M122" s="12">
        <v>3</v>
      </c>
      <c r="N122" s="12" t="s">
        <v>14</v>
      </c>
      <c r="O122" s="12">
        <v>2</v>
      </c>
      <c r="P122" s="23">
        <v>9.9659999999999999E-2</v>
      </c>
    </row>
    <row r="123" spans="1:16" ht="60" customHeight="1" x14ac:dyDescent="0.3">
      <c r="A123" s="12" t="s">
        <v>650</v>
      </c>
      <c r="B123" s="18">
        <v>45860</v>
      </c>
      <c r="C123" s="12" t="s">
        <v>663</v>
      </c>
      <c r="D123" s="22" t="s">
        <v>664</v>
      </c>
      <c r="E123" s="21" t="s">
        <v>665</v>
      </c>
      <c r="F123" s="13" t="s">
        <v>666</v>
      </c>
      <c r="G123" s="17" t="s">
        <v>667</v>
      </c>
      <c r="H123" s="21" t="s">
        <v>954</v>
      </c>
      <c r="I123" s="12" t="s">
        <v>843</v>
      </c>
      <c r="J123" s="12">
        <v>3</v>
      </c>
      <c r="K123" s="16" t="s">
        <v>13</v>
      </c>
      <c r="L123" s="12" t="s">
        <v>100</v>
      </c>
      <c r="M123" s="12">
        <v>17</v>
      </c>
      <c r="N123" s="12" t="s">
        <v>14</v>
      </c>
      <c r="O123" s="12">
        <v>9</v>
      </c>
      <c r="P123" s="23">
        <v>0.157</v>
      </c>
    </row>
    <row r="124" spans="1:16" ht="60" customHeight="1" x14ac:dyDescent="0.3">
      <c r="A124" s="12" t="s">
        <v>662</v>
      </c>
      <c r="B124" s="18">
        <v>45863</v>
      </c>
      <c r="C124" s="12" t="s">
        <v>670</v>
      </c>
      <c r="D124" s="22" t="s">
        <v>669</v>
      </c>
      <c r="E124" s="21" t="s">
        <v>671</v>
      </c>
      <c r="F124" s="13" t="s">
        <v>672</v>
      </c>
      <c r="G124" s="17" t="s">
        <v>673</v>
      </c>
      <c r="H124" s="21" t="s">
        <v>955</v>
      </c>
      <c r="I124" s="12" t="s">
        <v>844</v>
      </c>
      <c r="J124" s="12">
        <v>1</v>
      </c>
      <c r="K124" s="16" t="s">
        <v>13</v>
      </c>
      <c r="L124" s="12" t="s">
        <v>100</v>
      </c>
      <c r="M124" s="12">
        <v>2</v>
      </c>
      <c r="N124" s="12" t="s">
        <v>14</v>
      </c>
      <c r="O124" s="12">
        <v>2</v>
      </c>
      <c r="P124" s="25">
        <v>1.212</v>
      </c>
    </row>
    <row r="125" spans="1:16" ht="60" customHeight="1" x14ac:dyDescent="0.3">
      <c r="A125" s="12" t="s">
        <v>661</v>
      </c>
      <c r="B125" s="18">
        <v>45866</v>
      </c>
      <c r="C125" s="12" t="s">
        <v>675</v>
      </c>
      <c r="D125" s="22" t="s">
        <v>676</v>
      </c>
      <c r="E125" s="21" t="s">
        <v>677</v>
      </c>
      <c r="F125" s="13" t="s">
        <v>679</v>
      </c>
      <c r="G125" s="17" t="s">
        <v>678</v>
      </c>
      <c r="H125" s="21" t="s">
        <v>956</v>
      </c>
      <c r="I125" s="12" t="s">
        <v>853</v>
      </c>
      <c r="J125" s="12">
        <v>1</v>
      </c>
      <c r="K125" s="16" t="s">
        <v>13</v>
      </c>
      <c r="L125" s="12" t="s">
        <v>100</v>
      </c>
      <c r="M125" s="12">
        <v>2</v>
      </c>
      <c r="N125" s="12" t="s">
        <v>14</v>
      </c>
      <c r="O125" s="12">
        <v>1</v>
      </c>
      <c r="P125" s="23">
        <v>0.39158999999999999</v>
      </c>
    </row>
    <row r="126" spans="1:16" ht="60" customHeight="1" x14ac:dyDescent="0.3">
      <c r="A126" s="12" t="s">
        <v>668</v>
      </c>
      <c r="B126" s="18">
        <v>45867</v>
      </c>
      <c r="C126" s="12" t="s">
        <v>681</v>
      </c>
      <c r="D126" s="22" t="s">
        <v>683</v>
      </c>
      <c r="E126" s="21" t="s">
        <v>684</v>
      </c>
      <c r="F126" s="13" t="s">
        <v>685</v>
      </c>
      <c r="G126" s="17" t="s">
        <v>686</v>
      </c>
      <c r="H126" s="21" t="s">
        <v>957</v>
      </c>
      <c r="I126" s="12" t="s">
        <v>850</v>
      </c>
      <c r="J126" s="12">
        <v>3</v>
      </c>
      <c r="K126" s="16" t="s">
        <v>13</v>
      </c>
      <c r="L126" s="12" t="s">
        <v>100</v>
      </c>
      <c r="M126" s="12">
        <v>67</v>
      </c>
      <c r="N126" s="12" t="s">
        <v>14</v>
      </c>
      <c r="O126" s="12">
        <v>2</v>
      </c>
      <c r="P126" s="28">
        <v>1.8</v>
      </c>
    </row>
    <row r="127" spans="1:16" ht="60" customHeight="1" x14ac:dyDescent="0.3">
      <c r="A127" s="12" t="s">
        <v>674</v>
      </c>
      <c r="B127" s="18">
        <v>45875</v>
      </c>
      <c r="C127" s="12" t="s">
        <v>688</v>
      </c>
      <c r="D127" s="22" t="s">
        <v>689</v>
      </c>
      <c r="E127" s="21" t="s">
        <v>690</v>
      </c>
      <c r="F127" s="13" t="s">
        <v>691</v>
      </c>
      <c r="G127" s="17" t="s">
        <v>692</v>
      </c>
      <c r="H127" s="21" t="s">
        <v>958</v>
      </c>
      <c r="I127" s="12" t="s">
        <v>848</v>
      </c>
      <c r="J127" s="12">
        <v>3</v>
      </c>
      <c r="K127" s="16" t="s">
        <v>13</v>
      </c>
      <c r="L127" s="12" t="s">
        <v>100</v>
      </c>
      <c r="M127" s="12">
        <v>97</v>
      </c>
      <c r="N127" s="12" t="s">
        <v>14</v>
      </c>
      <c r="O127" s="12">
        <v>1</v>
      </c>
      <c r="P127" s="25">
        <v>0.98399999999999999</v>
      </c>
    </row>
    <row r="128" spans="1:16" ht="30" customHeight="1" x14ac:dyDescent="0.3">
      <c r="A128" s="70" t="s">
        <v>682</v>
      </c>
      <c r="B128" s="86">
        <v>45875</v>
      </c>
      <c r="C128" s="70" t="s">
        <v>694</v>
      </c>
      <c r="D128" s="95" t="s">
        <v>2620</v>
      </c>
      <c r="E128" s="93" t="s">
        <v>697</v>
      </c>
      <c r="F128" s="91" t="s">
        <v>695</v>
      </c>
      <c r="G128" s="96" t="s">
        <v>696</v>
      </c>
      <c r="H128" s="74" t="s">
        <v>2619</v>
      </c>
      <c r="I128" s="70" t="s">
        <v>849</v>
      </c>
      <c r="J128" s="70">
        <v>3</v>
      </c>
      <c r="K128" s="84" t="s">
        <v>13</v>
      </c>
      <c r="L128" s="70" t="s">
        <v>100</v>
      </c>
      <c r="M128" s="70">
        <v>180</v>
      </c>
      <c r="N128" s="12" t="s">
        <v>14</v>
      </c>
      <c r="O128" s="12">
        <v>28</v>
      </c>
      <c r="P128" s="24">
        <v>0.73650000000000004</v>
      </c>
    </row>
    <row r="129" spans="1:16" ht="30" customHeight="1" x14ac:dyDescent="0.3">
      <c r="A129" s="71"/>
      <c r="B129" s="87"/>
      <c r="C129" s="71"/>
      <c r="D129" s="90"/>
      <c r="E129" s="94"/>
      <c r="F129" s="92"/>
      <c r="G129" s="97"/>
      <c r="H129" s="90"/>
      <c r="I129" s="71"/>
      <c r="J129" s="71"/>
      <c r="K129" s="85"/>
      <c r="L129" s="71"/>
      <c r="M129" s="71"/>
      <c r="N129" s="12" t="s">
        <v>1291</v>
      </c>
      <c r="O129" s="12">
        <v>1</v>
      </c>
      <c r="P129" s="24">
        <v>9.7999999999999997E-3</v>
      </c>
    </row>
    <row r="130" spans="1:16" ht="30" customHeight="1" x14ac:dyDescent="0.3">
      <c r="A130" s="70" t="s">
        <v>687</v>
      </c>
      <c r="B130" s="86">
        <v>45876</v>
      </c>
      <c r="C130" s="70" t="s">
        <v>702</v>
      </c>
      <c r="D130" s="95" t="s">
        <v>2621</v>
      </c>
      <c r="E130" s="74" t="s">
        <v>699</v>
      </c>
      <c r="F130" s="91" t="s">
        <v>701</v>
      </c>
      <c r="G130" s="96" t="s">
        <v>700</v>
      </c>
      <c r="H130" s="74" t="s">
        <v>2622</v>
      </c>
      <c r="I130" s="70" t="s">
        <v>845</v>
      </c>
      <c r="J130" s="70">
        <v>3</v>
      </c>
      <c r="K130" s="84" t="s">
        <v>13</v>
      </c>
      <c r="L130" s="70" t="s">
        <v>100</v>
      </c>
      <c r="M130" s="70">
        <v>3</v>
      </c>
      <c r="N130" s="12" t="s">
        <v>14</v>
      </c>
      <c r="O130" s="12">
        <v>1</v>
      </c>
      <c r="P130" s="27">
        <v>0.01</v>
      </c>
    </row>
    <row r="131" spans="1:16" ht="30" customHeight="1" x14ac:dyDescent="0.3">
      <c r="A131" s="71"/>
      <c r="B131" s="87"/>
      <c r="C131" s="71"/>
      <c r="D131" s="90"/>
      <c r="E131" s="75"/>
      <c r="F131" s="92"/>
      <c r="G131" s="97"/>
      <c r="H131" s="90"/>
      <c r="I131" s="71"/>
      <c r="J131" s="71"/>
      <c r="K131" s="85"/>
      <c r="L131" s="71"/>
      <c r="M131" s="71"/>
      <c r="N131" s="12" t="s">
        <v>1291</v>
      </c>
      <c r="O131" s="12">
        <v>1</v>
      </c>
      <c r="P131" s="27">
        <v>0.01</v>
      </c>
    </row>
    <row r="132" spans="1:16" ht="60" customHeight="1" x14ac:dyDescent="0.3">
      <c r="A132" s="12" t="s">
        <v>693</v>
      </c>
      <c r="B132" s="18">
        <v>45880</v>
      </c>
      <c r="C132" s="12" t="s">
        <v>704</v>
      </c>
      <c r="D132" s="22" t="s">
        <v>705</v>
      </c>
      <c r="E132" s="21" t="s">
        <v>706</v>
      </c>
      <c r="F132" s="13" t="s">
        <v>707</v>
      </c>
      <c r="G132" s="17" t="s">
        <v>708</v>
      </c>
      <c r="H132" s="21" t="s">
        <v>959</v>
      </c>
      <c r="I132" s="12" t="s">
        <v>851</v>
      </c>
      <c r="J132" s="12">
        <v>3</v>
      </c>
      <c r="K132" s="16" t="s">
        <v>13</v>
      </c>
      <c r="L132" s="12" t="s">
        <v>100</v>
      </c>
      <c r="M132" s="12">
        <v>12</v>
      </c>
      <c r="N132" s="12" t="s">
        <v>14</v>
      </c>
      <c r="O132" s="12">
        <v>12</v>
      </c>
      <c r="P132" s="23">
        <v>0.22114</v>
      </c>
    </row>
    <row r="133" spans="1:16" ht="60" customHeight="1" x14ac:dyDescent="0.3">
      <c r="A133" s="12" t="s">
        <v>698</v>
      </c>
      <c r="B133" s="18">
        <v>45882</v>
      </c>
      <c r="C133" s="12" t="s">
        <v>718</v>
      </c>
      <c r="D133" s="22" t="s">
        <v>716</v>
      </c>
      <c r="E133" s="21" t="s">
        <v>717</v>
      </c>
      <c r="F133" s="13" t="s">
        <v>719</v>
      </c>
      <c r="G133" s="17" t="s">
        <v>720</v>
      </c>
      <c r="H133" s="21" t="s">
        <v>960</v>
      </c>
      <c r="I133" s="12" t="s">
        <v>854</v>
      </c>
      <c r="J133" s="12">
        <v>1</v>
      </c>
      <c r="K133" s="16" t="s">
        <v>13</v>
      </c>
      <c r="L133" s="12" t="s">
        <v>100</v>
      </c>
      <c r="M133" s="12">
        <v>1</v>
      </c>
      <c r="N133" s="12" t="s">
        <v>14</v>
      </c>
      <c r="O133" s="12">
        <v>1</v>
      </c>
      <c r="P133" s="23">
        <v>4.9689999999999998E-2</v>
      </c>
    </row>
    <row r="134" spans="1:16" ht="60" customHeight="1" x14ac:dyDescent="0.3">
      <c r="A134" s="12" t="s">
        <v>703</v>
      </c>
      <c r="B134" s="18">
        <v>45882</v>
      </c>
      <c r="C134" s="12" t="s">
        <v>710</v>
      </c>
      <c r="D134" s="22" t="s">
        <v>711</v>
      </c>
      <c r="E134" s="21" t="s">
        <v>712</v>
      </c>
      <c r="F134" s="13" t="s">
        <v>713</v>
      </c>
      <c r="G134" s="17" t="s">
        <v>714</v>
      </c>
      <c r="H134" s="21" t="s">
        <v>977</v>
      </c>
      <c r="I134" s="12" t="s">
        <v>848</v>
      </c>
      <c r="J134" s="12">
        <v>2</v>
      </c>
      <c r="K134" s="16" t="s">
        <v>13</v>
      </c>
      <c r="L134" s="12" t="s">
        <v>100</v>
      </c>
      <c r="M134" s="12">
        <v>12</v>
      </c>
      <c r="N134" s="12" t="s">
        <v>14</v>
      </c>
      <c r="O134" s="12">
        <v>7</v>
      </c>
      <c r="P134" s="23">
        <v>0.21803</v>
      </c>
    </row>
    <row r="135" spans="1:16" ht="60" customHeight="1" x14ac:dyDescent="0.3">
      <c r="A135" s="12" t="s">
        <v>709</v>
      </c>
      <c r="B135" s="18">
        <v>45883</v>
      </c>
      <c r="C135" s="12" t="s">
        <v>722</v>
      </c>
      <c r="D135" s="22" t="s">
        <v>723</v>
      </c>
      <c r="E135" s="21" t="s">
        <v>724</v>
      </c>
      <c r="F135" s="13" t="s">
        <v>725</v>
      </c>
      <c r="G135" s="17" t="s">
        <v>726</v>
      </c>
      <c r="H135" s="21" t="s">
        <v>961</v>
      </c>
      <c r="I135" s="12" t="s">
        <v>852</v>
      </c>
      <c r="J135" s="12">
        <v>3</v>
      </c>
      <c r="K135" s="16" t="s">
        <v>13</v>
      </c>
      <c r="L135" s="12" t="s">
        <v>100</v>
      </c>
      <c r="M135" s="12">
        <v>9</v>
      </c>
      <c r="N135" s="12" t="s">
        <v>14</v>
      </c>
      <c r="O135" s="12">
        <v>9</v>
      </c>
      <c r="P135" s="23">
        <v>0.22908000000000001</v>
      </c>
    </row>
    <row r="136" spans="1:16" ht="60" customHeight="1" x14ac:dyDescent="0.3">
      <c r="A136" s="12" t="s">
        <v>715</v>
      </c>
      <c r="B136" s="18">
        <v>45888</v>
      </c>
      <c r="C136" s="12" t="s">
        <v>728</v>
      </c>
      <c r="D136" s="22" t="s">
        <v>729</v>
      </c>
      <c r="E136" s="21" t="s">
        <v>730</v>
      </c>
      <c r="F136" s="13" t="s">
        <v>731</v>
      </c>
      <c r="G136" s="17" t="s">
        <v>732</v>
      </c>
      <c r="H136" s="21" t="s">
        <v>962</v>
      </c>
      <c r="I136" s="12" t="s">
        <v>848</v>
      </c>
      <c r="J136" s="12">
        <v>1</v>
      </c>
      <c r="K136" s="16" t="s">
        <v>13</v>
      </c>
      <c r="L136" s="12" t="s">
        <v>100</v>
      </c>
      <c r="M136" s="12">
        <v>7</v>
      </c>
      <c r="N136" s="12" t="s">
        <v>14</v>
      </c>
      <c r="O136" s="12">
        <v>4</v>
      </c>
      <c r="P136" s="10">
        <v>0.12457500000000001</v>
      </c>
    </row>
    <row r="137" spans="1:16" ht="60" customHeight="1" x14ac:dyDescent="0.3">
      <c r="A137" s="12" t="s">
        <v>721</v>
      </c>
      <c r="B137" s="18">
        <v>45895</v>
      </c>
      <c r="C137" s="12" t="s">
        <v>734</v>
      </c>
      <c r="D137" s="22" t="s">
        <v>735</v>
      </c>
      <c r="E137" s="21" t="s">
        <v>736</v>
      </c>
      <c r="F137" s="13" t="s">
        <v>737</v>
      </c>
      <c r="G137" s="17" t="s">
        <v>738</v>
      </c>
      <c r="H137" s="21" t="s">
        <v>946</v>
      </c>
      <c r="I137" s="12" t="s">
        <v>854</v>
      </c>
      <c r="J137" s="12">
        <v>4</v>
      </c>
      <c r="K137" s="16" t="s">
        <v>13</v>
      </c>
      <c r="L137" s="12" t="s">
        <v>100</v>
      </c>
      <c r="M137" s="12">
        <v>11</v>
      </c>
      <c r="N137" s="12" t="s">
        <v>14</v>
      </c>
      <c r="O137" s="12">
        <v>11</v>
      </c>
      <c r="P137" s="10">
        <v>0.22368499999999999</v>
      </c>
    </row>
    <row r="138" spans="1:16" ht="60" customHeight="1" x14ac:dyDescent="0.3">
      <c r="A138" s="12" t="s">
        <v>727</v>
      </c>
      <c r="B138" s="18">
        <v>45898</v>
      </c>
      <c r="C138" s="12" t="s">
        <v>740</v>
      </c>
      <c r="D138" s="22" t="s">
        <v>741</v>
      </c>
      <c r="E138" s="21" t="s">
        <v>742</v>
      </c>
      <c r="F138" s="13" t="s">
        <v>743</v>
      </c>
      <c r="G138" s="17" t="s">
        <v>744</v>
      </c>
      <c r="H138" s="21" t="s">
        <v>963</v>
      </c>
      <c r="I138" s="12" t="s">
        <v>856</v>
      </c>
      <c r="J138" s="12">
        <v>3</v>
      </c>
      <c r="K138" s="16" t="s">
        <v>13</v>
      </c>
      <c r="L138" s="12" t="s">
        <v>100</v>
      </c>
      <c r="M138" s="12">
        <v>5</v>
      </c>
      <c r="N138" s="12" t="s">
        <v>14</v>
      </c>
      <c r="O138" s="12">
        <v>3</v>
      </c>
      <c r="P138" s="23">
        <v>0.10181999999999999</v>
      </c>
    </row>
    <row r="139" spans="1:16" ht="60" customHeight="1" x14ac:dyDescent="0.3">
      <c r="A139" s="12" t="s">
        <v>733</v>
      </c>
      <c r="B139" s="18">
        <v>45902</v>
      </c>
      <c r="C139" s="12" t="s">
        <v>746</v>
      </c>
      <c r="D139" s="22" t="s">
        <v>747</v>
      </c>
      <c r="E139" s="21" t="s">
        <v>748</v>
      </c>
      <c r="F139" s="13" t="s">
        <v>749</v>
      </c>
      <c r="G139" s="17" t="s">
        <v>750</v>
      </c>
      <c r="H139" s="21" t="s">
        <v>964</v>
      </c>
      <c r="I139" s="12" t="s">
        <v>856</v>
      </c>
      <c r="J139" s="12">
        <v>3</v>
      </c>
      <c r="K139" s="16" t="s">
        <v>13</v>
      </c>
      <c r="L139" s="12" t="s">
        <v>100</v>
      </c>
      <c r="M139" s="12">
        <v>7</v>
      </c>
      <c r="N139" s="12" t="s">
        <v>14</v>
      </c>
      <c r="O139" s="12">
        <v>4</v>
      </c>
      <c r="P139" s="23">
        <v>8.3290000000000003E-2</v>
      </c>
    </row>
    <row r="140" spans="1:16" ht="60" customHeight="1" x14ac:dyDescent="0.3">
      <c r="A140" s="12" t="s">
        <v>739</v>
      </c>
      <c r="B140" s="18">
        <v>45904</v>
      </c>
      <c r="C140" s="12" t="s">
        <v>759</v>
      </c>
      <c r="D140" s="22" t="s">
        <v>760</v>
      </c>
      <c r="E140" s="21" t="s">
        <v>761</v>
      </c>
      <c r="F140" s="13" t="s">
        <v>762</v>
      </c>
      <c r="G140" s="17" t="s">
        <v>763</v>
      </c>
      <c r="H140" s="21" t="s">
        <v>965</v>
      </c>
      <c r="I140" s="12" t="s">
        <v>854</v>
      </c>
      <c r="J140" s="12">
        <v>3</v>
      </c>
      <c r="K140" s="16" t="s">
        <v>13</v>
      </c>
      <c r="L140" s="12" t="s">
        <v>100</v>
      </c>
      <c r="M140" s="12">
        <v>21</v>
      </c>
      <c r="N140" s="12" t="s">
        <v>14</v>
      </c>
      <c r="O140" s="12">
        <v>21</v>
      </c>
      <c r="P140" s="23">
        <v>0.26571</v>
      </c>
    </row>
    <row r="141" spans="1:16" ht="60" customHeight="1" x14ac:dyDescent="0.3">
      <c r="A141" s="12" t="s">
        <v>745</v>
      </c>
      <c r="B141" s="18">
        <v>45904</v>
      </c>
      <c r="C141" s="12" t="s">
        <v>770</v>
      </c>
      <c r="D141" s="22" t="s">
        <v>771</v>
      </c>
      <c r="E141" s="21" t="s">
        <v>772</v>
      </c>
      <c r="F141" s="13" t="s">
        <v>773</v>
      </c>
      <c r="G141" s="17" t="s">
        <v>774</v>
      </c>
      <c r="H141" s="21" t="s">
        <v>3492</v>
      </c>
      <c r="I141" s="12" t="s">
        <v>856</v>
      </c>
      <c r="J141" s="12">
        <v>4</v>
      </c>
      <c r="K141" s="16" t="s">
        <v>13</v>
      </c>
      <c r="L141" s="12" t="s">
        <v>100</v>
      </c>
      <c r="M141" s="12">
        <v>61</v>
      </c>
      <c r="N141" s="12" t="s">
        <v>14</v>
      </c>
      <c r="O141" s="12">
        <v>5</v>
      </c>
      <c r="P141" s="23">
        <v>1.07785</v>
      </c>
    </row>
    <row r="142" spans="1:16" ht="60" customHeight="1" x14ac:dyDescent="0.3">
      <c r="A142" s="12" t="s">
        <v>751</v>
      </c>
      <c r="B142" s="18">
        <v>45904</v>
      </c>
      <c r="C142" s="12" t="s">
        <v>752</v>
      </c>
      <c r="D142" s="22" t="s">
        <v>753</v>
      </c>
      <c r="E142" s="21" t="s">
        <v>754</v>
      </c>
      <c r="F142" s="13" t="s">
        <v>755</v>
      </c>
      <c r="G142" s="17" t="s">
        <v>756</v>
      </c>
      <c r="H142" s="21" t="s">
        <v>929</v>
      </c>
      <c r="I142" s="12" t="s">
        <v>851</v>
      </c>
      <c r="J142" s="12">
        <v>3</v>
      </c>
      <c r="K142" s="16" t="s">
        <v>13</v>
      </c>
      <c r="L142" s="12" t="s">
        <v>100</v>
      </c>
      <c r="M142" s="12">
        <v>7</v>
      </c>
      <c r="N142" s="12" t="s">
        <v>14</v>
      </c>
      <c r="O142" s="12">
        <v>7</v>
      </c>
      <c r="P142" s="23">
        <v>0.18171000000000001</v>
      </c>
    </row>
    <row r="143" spans="1:16" ht="60" customHeight="1" x14ac:dyDescent="0.3">
      <c r="A143" s="12" t="s">
        <v>757</v>
      </c>
      <c r="B143" s="18">
        <v>45904</v>
      </c>
      <c r="C143" s="12" t="s">
        <v>765</v>
      </c>
      <c r="D143" s="22" t="s">
        <v>764</v>
      </c>
      <c r="E143" s="21" t="s">
        <v>766</v>
      </c>
      <c r="F143" s="13" t="s">
        <v>767</v>
      </c>
      <c r="G143" s="17" t="s">
        <v>768</v>
      </c>
      <c r="H143" s="21" t="s">
        <v>966</v>
      </c>
      <c r="I143" s="12" t="s">
        <v>851</v>
      </c>
      <c r="J143" s="12">
        <v>3</v>
      </c>
      <c r="K143" s="16" t="s">
        <v>13</v>
      </c>
      <c r="L143" s="12" t="s">
        <v>100</v>
      </c>
      <c r="M143" s="12">
        <v>7</v>
      </c>
      <c r="N143" s="12" t="s">
        <v>14</v>
      </c>
      <c r="O143" s="12">
        <v>7</v>
      </c>
      <c r="P143" s="23">
        <v>0.21556</v>
      </c>
    </row>
    <row r="144" spans="1:16" ht="60" customHeight="1" x14ac:dyDescent="0.3">
      <c r="A144" s="12" t="s">
        <v>758</v>
      </c>
      <c r="B144" s="18">
        <v>45910</v>
      </c>
      <c r="C144" s="12" t="s">
        <v>776</v>
      </c>
      <c r="D144" s="22" t="s">
        <v>777</v>
      </c>
      <c r="E144" s="21" t="s">
        <v>778</v>
      </c>
      <c r="F144" s="13" t="s">
        <v>779</v>
      </c>
      <c r="G144" s="17" t="s">
        <v>780</v>
      </c>
      <c r="H144" s="21" t="s">
        <v>967</v>
      </c>
      <c r="I144" s="12" t="s">
        <v>849</v>
      </c>
      <c r="J144" s="12">
        <v>2</v>
      </c>
      <c r="K144" s="16" t="s">
        <v>13</v>
      </c>
      <c r="L144" s="12" t="s">
        <v>100</v>
      </c>
      <c r="M144" s="12">
        <v>148</v>
      </c>
      <c r="N144" s="12" t="s">
        <v>14</v>
      </c>
      <c r="O144" s="12">
        <v>24</v>
      </c>
      <c r="P144" s="23">
        <v>0.66678000000000004</v>
      </c>
    </row>
    <row r="145" spans="1:16" ht="60" customHeight="1" x14ac:dyDescent="0.3">
      <c r="A145" s="12" t="s">
        <v>769</v>
      </c>
      <c r="B145" s="18">
        <v>45910</v>
      </c>
      <c r="C145" s="12" t="s">
        <v>782</v>
      </c>
      <c r="D145" s="22" t="s">
        <v>783</v>
      </c>
      <c r="E145" s="21" t="s">
        <v>784</v>
      </c>
      <c r="F145" s="13" t="s">
        <v>785</v>
      </c>
      <c r="G145" s="17" t="s">
        <v>786</v>
      </c>
      <c r="H145" s="21" t="s">
        <v>968</v>
      </c>
      <c r="I145" s="12" t="s">
        <v>845</v>
      </c>
      <c r="J145" s="12">
        <v>3</v>
      </c>
      <c r="K145" s="16" t="s">
        <v>13</v>
      </c>
      <c r="L145" s="12" t="s">
        <v>100</v>
      </c>
      <c r="M145" s="12">
        <v>7</v>
      </c>
      <c r="N145" s="12" t="s">
        <v>14</v>
      </c>
      <c r="O145" s="12">
        <v>7</v>
      </c>
      <c r="P145" s="23">
        <v>0.21102000000000001</v>
      </c>
    </row>
    <row r="146" spans="1:16" ht="60" customHeight="1" x14ac:dyDescent="0.3">
      <c r="A146" s="12" t="s">
        <v>775</v>
      </c>
      <c r="B146" s="18">
        <v>45912</v>
      </c>
      <c r="C146" s="12" t="s">
        <v>788</v>
      </c>
      <c r="D146" s="22" t="s">
        <v>789</v>
      </c>
      <c r="E146" s="21" t="s">
        <v>790</v>
      </c>
      <c r="F146" s="13" t="s">
        <v>791</v>
      </c>
      <c r="G146" s="17" t="s">
        <v>792</v>
      </c>
      <c r="H146" s="21" t="s">
        <v>969</v>
      </c>
      <c r="I146" s="12" t="s">
        <v>842</v>
      </c>
      <c r="J146" s="12">
        <v>3</v>
      </c>
      <c r="K146" s="16" t="s">
        <v>13</v>
      </c>
      <c r="L146" s="12" t="s">
        <v>100</v>
      </c>
      <c r="M146" s="12">
        <v>10</v>
      </c>
      <c r="N146" s="12" t="s">
        <v>14</v>
      </c>
      <c r="O146" s="12">
        <v>12</v>
      </c>
      <c r="P146" s="23">
        <v>0.25613000000000002</v>
      </c>
    </row>
    <row r="147" spans="1:16" ht="60" customHeight="1" x14ac:dyDescent="0.3">
      <c r="A147" s="12" t="s">
        <v>781</v>
      </c>
      <c r="B147" s="18">
        <v>45916</v>
      </c>
      <c r="C147" s="12" t="s">
        <v>794</v>
      </c>
      <c r="D147" s="22" t="s">
        <v>795</v>
      </c>
      <c r="E147" s="21" t="s">
        <v>796</v>
      </c>
      <c r="F147" s="13" t="s">
        <v>797</v>
      </c>
      <c r="G147" s="17" t="s">
        <v>798</v>
      </c>
      <c r="H147" s="21" t="s">
        <v>970</v>
      </c>
      <c r="I147" s="12" t="s">
        <v>845</v>
      </c>
      <c r="J147" s="12">
        <v>1</v>
      </c>
      <c r="K147" s="16" t="s">
        <v>13</v>
      </c>
      <c r="L147" s="12" t="s">
        <v>100</v>
      </c>
      <c r="M147" s="12">
        <v>13</v>
      </c>
      <c r="N147" s="12" t="s">
        <v>14</v>
      </c>
      <c r="O147" s="12">
        <v>13</v>
      </c>
      <c r="P147" s="24">
        <v>0.21840000000000001</v>
      </c>
    </row>
    <row r="148" spans="1:16" ht="60" customHeight="1" x14ac:dyDescent="0.3">
      <c r="A148" s="12" t="s">
        <v>787</v>
      </c>
      <c r="B148" s="18">
        <v>45918</v>
      </c>
      <c r="C148" s="12" t="s">
        <v>801</v>
      </c>
      <c r="D148" s="22" t="s">
        <v>806</v>
      </c>
      <c r="E148" s="21" t="s">
        <v>807</v>
      </c>
      <c r="F148" s="13" t="s">
        <v>809</v>
      </c>
      <c r="G148" s="17" t="s">
        <v>808</v>
      </c>
      <c r="H148" s="21" t="s">
        <v>971</v>
      </c>
      <c r="I148" s="12" t="s">
        <v>844</v>
      </c>
      <c r="J148" s="12">
        <v>3</v>
      </c>
      <c r="K148" s="16" t="s">
        <v>13</v>
      </c>
      <c r="L148" s="12" t="s">
        <v>100</v>
      </c>
      <c r="M148" s="12">
        <v>6</v>
      </c>
      <c r="N148" s="12" t="s">
        <v>14</v>
      </c>
      <c r="O148" s="12">
        <v>5</v>
      </c>
      <c r="P148" s="23">
        <v>9.3410000000000007E-2</v>
      </c>
    </row>
    <row r="149" spans="1:16" ht="60" customHeight="1" x14ac:dyDescent="0.3">
      <c r="A149" s="12" t="s">
        <v>793</v>
      </c>
      <c r="B149" s="18">
        <v>45918</v>
      </c>
      <c r="C149" s="12" t="s">
        <v>802</v>
      </c>
      <c r="D149" s="22" t="s">
        <v>1007</v>
      </c>
      <c r="E149" s="21" t="s">
        <v>803</v>
      </c>
      <c r="F149" s="13" t="s">
        <v>805</v>
      </c>
      <c r="G149" s="17" t="s">
        <v>804</v>
      </c>
      <c r="H149" s="21" t="s">
        <v>972</v>
      </c>
      <c r="I149" s="12" t="s">
        <v>846</v>
      </c>
      <c r="J149" s="12">
        <v>3</v>
      </c>
      <c r="K149" s="16" t="s">
        <v>13</v>
      </c>
      <c r="L149" s="12" t="s">
        <v>100</v>
      </c>
      <c r="M149" s="12">
        <v>3</v>
      </c>
      <c r="N149" s="12" t="s">
        <v>14</v>
      </c>
      <c r="O149" s="12">
        <v>1</v>
      </c>
      <c r="P149" s="25">
        <v>0.999</v>
      </c>
    </row>
    <row r="150" spans="1:16" ht="60" customHeight="1" x14ac:dyDescent="0.3">
      <c r="A150" s="12" t="s">
        <v>799</v>
      </c>
      <c r="B150" s="18">
        <v>45919</v>
      </c>
      <c r="C150" s="12" t="s">
        <v>811</v>
      </c>
      <c r="D150" s="22" t="s">
        <v>813</v>
      </c>
      <c r="E150" s="21" t="s">
        <v>812</v>
      </c>
      <c r="F150" s="13" t="s">
        <v>814</v>
      </c>
      <c r="G150" s="17" t="s">
        <v>815</v>
      </c>
      <c r="H150" s="21" t="s">
        <v>973</v>
      </c>
      <c r="I150" s="12" t="s">
        <v>849</v>
      </c>
      <c r="J150" s="12">
        <v>2</v>
      </c>
      <c r="K150" s="16" t="s">
        <v>13</v>
      </c>
      <c r="L150" s="12" t="s">
        <v>100</v>
      </c>
      <c r="M150" s="12">
        <v>2</v>
      </c>
      <c r="N150" s="12" t="s">
        <v>14</v>
      </c>
      <c r="O150" s="12">
        <v>2</v>
      </c>
      <c r="P150" s="23">
        <v>5.2479999999999999E-2</v>
      </c>
    </row>
    <row r="151" spans="1:16" ht="60" customHeight="1" x14ac:dyDescent="0.3">
      <c r="A151" s="12" t="s">
        <v>800</v>
      </c>
      <c r="B151" s="18">
        <v>45923</v>
      </c>
      <c r="C151" s="12" t="s">
        <v>817</v>
      </c>
      <c r="D151" s="22" t="s">
        <v>818</v>
      </c>
      <c r="E151" s="21" t="s">
        <v>819</v>
      </c>
      <c r="F151" s="13" t="s">
        <v>820</v>
      </c>
      <c r="G151" s="17" t="s">
        <v>821</v>
      </c>
      <c r="H151" s="21" t="s">
        <v>981</v>
      </c>
      <c r="I151" s="12" t="s">
        <v>848</v>
      </c>
      <c r="J151" s="12">
        <v>3</v>
      </c>
      <c r="K151" s="16" t="s">
        <v>13</v>
      </c>
      <c r="L151" s="12" t="s">
        <v>100</v>
      </c>
      <c r="M151" s="12">
        <v>6</v>
      </c>
      <c r="N151" s="12" t="s">
        <v>14</v>
      </c>
      <c r="O151" s="12">
        <v>4</v>
      </c>
      <c r="P151" s="23">
        <v>0.14172000000000001</v>
      </c>
    </row>
    <row r="152" spans="1:16" ht="60" customHeight="1" x14ac:dyDescent="0.3">
      <c r="A152" s="12" t="s">
        <v>810</v>
      </c>
      <c r="B152" s="18">
        <v>45923</v>
      </c>
      <c r="C152" s="12" t="s">
        <v>823</v>
      </c>
      <c r="D152" s="22" t="s">
        <v>824</v>
      </c>
      <c r="E152" s="21" t="s">
        <v>825</v>
      </c>
      <c r="F152" s="13" t="s">
        <v>827</v>
      </c>
      <c r="G152" s="17" t="s">
        <v>826</v>
      </c>
      <c r="H152" s="21" t="s">
        <v>974</v>
      </c>
      <c r="I152" s="12" t="s">
        <v>844</v>
      </c>
      <c r="J152" s="12">
        <v>3</v>
      </c>
      <c r="K152" s="16" t="s">
        <v>13</v>
      </c>
      <c r="L152" s="12" t="s">
        <v>100</v>
      </c>
      <c r="M152" s="12">
        <v>6</v>
      </c>
      <c r="N152" s="12" t="s">
        <v>14</v>
      </c>
      <c r="O152" s="12">
        <v>6</v>
      </c>
      <c r="P152" s="23">
        <v>0.20161999999999999</v>
      </c>
    </row>
    <row r="153" spans="1:16" ht="60" customHeight="1" x14ac:dyDescent="0.3">
      <c r="A153" s="12" t="s">
        <v>816</v>
      </c>
      <c r="B153" s="18">
        <v>45924</v>
      </c>
      <c r="C153" s="12" t="s">
        <v>830</v>
      </c>
      <c r="D153" s="22" t="s">
        <v>832</v>
      </c>
      <c r="E153" s="21" t="s">
        <v>836</v>
      </c>
      <c r="F153" s="13" t="s">
        <v>834</v>
      </c>
      <c r="G153" s="17" t="s">
        <v>835</v>
      </c>
      <c r="H153" s="21" t="s">
        <v>975</v>
      </c>
      <c r="I153" s="12" t="s">
        <v>847</v>
      </c>
      <c r="J153" s="12">
        <v>3</v>
      </c>
      <c r="K153" s="16" t="s">
        <v>13</v>
      </c>
      <c r="L153" s="12" t="s">
        <v>100</v>
      </c>
      <c r="M153" s="12">
        <v>5</v>
      </c>
      <c r="N153" s="12" t="s">
        <v>14</v>
      </c>
      <c r="O153" s="12">
        <v>5</v>
      </c>
      <c r="P153" s="23">
        <v>0.11654</v>
      </c>
    </row>
    <row r="154" spans="1:16" ht="60" customHeight="1" x14ac:dyDescent="0.3">
      <c r="A154" s="12" t="s">
        <v>822</v>
      </c>
      <c r="B154" s="18">
        <v>45924</v>
      </c>
      <c r="C154" s="12" t="s">
        <v>831</v>
      </c>
      <c r="D154" s="22" t="s">
        <v>833</v>
      </c>
      <c r="E154" s="21" t="s">
        <v>837</v>
      </c>
      <c r="F154" s="13" t="s">
        <v>838</v>
      </c>
      <c r="G154" s="17" t="s">
        <v>839</v>
      </c>
      <c r="H154" s="21" t="s">
        <v>976</v>
      </c>
      <c r="I154" s="12" t="s">
        <v>845</v>
      </c>
      <c r="J154" s="12">
        <v>2</v>
      </c>
      <c r="K154" s="16" t="s">
        <v>13</v>
      </c>
      <c r="L154" s="12" t="s">
        <v>100</v>
      </c>
      <c r="M154" s="12">
        <v>10</v>
      </c>
      <c r="N154" s="12" t="s">
        <v>14</v>
      </c>
      <c r="O154" s="12">
        <v>9</v>
      </c>
      <c r="P154" s="23">
        <v>0.17201</v>
      </c>
    </row>
    <row r="155" spans="1:16" ht="60" customHeight="1" x14ac:dyDescent="0.3">
      <c r="A155" s="12" t="s">
        <v>828</v>
      </c>
      <c r="B155" s="18">
        <v>45924</v>
      </c>
      <c r="C155" s="12" t="s">
        <v>983</v>
      </c>
      <c r="D155" s="22" t="s">
        <v>984</v>
      </c>
      <c r="E155" s="21" t="s">
        <v>985</v>
      </c>
      <c r="F155" s="13" t="s">
        <v>987</v>
      </c>
      <c r="G155" s="17" t="s">
        <v>986</v>
      </c>
      <c r="H155" s="21" t="s">
        <v>988</v>
      </c>
      <c r="I155" s="12" t="s">
        <v>847</v>
      </c>
      <c r="J155" s="12">
        <v>3</v>
      </c>
      <c r="K155" s="16" t="s">
        <v>13</v>
      </c>
      <c r="L155" s="12" t="s">
        <v>100</v>
      </c>
      <c r="M155" s="12">
        <v>55</v>
      </c>
      <c r="N155" s="12" t="s">
        <v>14</v>
      </c>
      <c r="O155" s="12">
        <v>10</v>
      </c>
      <c r="P155" s="10">
        <v>1.064935</v>
      </c>
    </row>
    <row r="156" spans="1:16" ht="60" customHeight="1" x14ac:dyDescent="0.3">
      <c r="A156" s="12" t="s">
        <v>829</v>
      </c>
      <c r="B156" s="18">
        <v>45925</v>
      </c>
      <c r="C156" s="12" t="s">
        <v>991</v>
      </c>
      <c r="D156" s="22" t="s">
        <v>990</v>
      </c>
      <c r="E156" s="21" t="s">
        <v>4413</v>
      </c>
      <c r="F156" s="13" t="s">
        <v>992</v>
      </c>
      <c r="G156" s="17" t="s">
        <v>993</v>
      </c>
      <c r="H156" s="21" t="s">
        <v>4414</v>
      </c>
      <c r="I156" s="12" t="s">
        <v>850</v>
      </c>
      <c r="J156" s="12">
        <v>4</v>
      </c>
      <c r="K156" s="16" t="s">
        <v>13</v>
      </c>
      <c r="L156" s="12" t="s">
        <v>100</v>
      </c>
      <c r="M156" s="12">
        <v>4</v>
      </c>
      <c r="N156" s="12" t="s">
        <v>14</v>
      </c>
      <c r="O156" s="12">
        <v>1</v>
      </c>
      <c r="P156" s="25">
        <v>0.999</v>
      </c>
    </row>
    <row r="157" spans="1:16" ht="60" customHeight="1" x14ac:dyDescent="0.3">
      <c r="A157" s="12" t="s">
        <v>982</v>
      </c>
      <c r="B157" s="18">
        <v>45925</v>
      </c>
      <c r="C157" s="12" t="s">
        <v>996</v>
      </c>
      <c r="D157" s="22" t="s">
        <v>997</v>
      </c>
      <c r="E157" s="21" t="s">
        <v>1009</v>
      </c>
      <c r="F157" s="13" t="s">
        <v>998</v>
      </c>
      <c r="G157" s="17" t="s">
        <v>999</v>
      </c>
      <c r="H157" s="21" t="s">
        <v>1000</v>
      </c>
      <c r="I157" s="12" t="s">
        <v>841</v>
      </c>
      <c r="J157" s="12">
        <v>3</v>
      </c>
      <c r="K157" s="16" t="s">
        <v>13</v>
      </c>
      <c r="L157" s="12" t="s">
        <v>100</v>
      </c>
      <c r="M157" s="12">
        <v>7</v>
      </c>
      <c r="N157" s="12" t="s">
        <v>14</v>
      </c>
      <c r="O157" s="12">
        <v>5</v>
      </c>
      <c r="P157" s="23">
        <v>5.4460000000000001E-2</v>
      </c>
    </row>
    <row r="158" spans="1:16" ht="60" customHeight="1" x14ac:dyDescent="0.3">
      <c r="A158" s="12" t="s">
        <v>989</v>
      </c>
      <c r="B158" s="18">
        <v>45925</v>
      </c>
      <c r="C158" s="12" t="s">
        <v>1001</v>
      </c>
      <c r="D158" s="22" t="s">
        <v>1002</v>
      </c>
      <c r="E158" s="21" t="s">
        <v>1010</v>
      </c>
      <c r="F158" s="13" t="s">
        <v>1003</v>
      </c>
      <c r="G158" s="17" t="s">
        <v>1004</v>
      </c>
      <c r="H158" s="21" t="s">
        <v>1005</v>
      </c>
      <c r="I158" s="12" t="s">
        <v>842</v>
      </c>
      <c r="J158" s="12">
        <v>3</v>
      </c>
      <c r="K158" s="16" t="s">
        <v>13</v>
      </c>
      <c r="L158" s="12" t="s">
        <v>100</v>
      </c>
      <c r="M158" s="12">
        <v>4</v>
      </c>
      <c r="N158" s="12" t="s">
        <v>14</v>
      </c>
      <c r="O158" s="12">
        <v>2</v>
      </c>
      <c r="P158" s="27">
        <v>0.09</v>
      </c>
    </row>
    <row r="159" spans="1:16" ht="60" customHeight="1" x14ac:dyDescent="0.3">
      <c r="A159" s="12" t="s">
        <v>994</v>
      </c>
      <c r="B159" s="18">
        <v>45926</v>
      </c>
      <c r="C159" s="12" t="s">
        <v>1011</v>
      </c>
      <c r="D159" s="22" t="s">
        <v>1012</v>
      </c>
      <c r="E159" s="21" t="s">
        <v>1013</v>
      </c>
      <c r="F159" s="13" t="s">
        <v>1015</v>
      </c>
      <c r="G159" s="17" t="s">
        <v>1014</v>
      </c>
      <c r="H159" s="21" t="s">
        <v>1016</v>
      </c>
      <c r="I159" s="12" t="s">
        <v>844</v>
      </c>
      <c r="J159" s="12">
        <v>3</v>
      </c>
      <c r="K159" s="16" t="s">
        <v>13</v>
      </c>
      <c r="L159" s="12" t="s">
        <v>100</v>
      </c>
      <c r="M159" s="12">
        <v>6</v>
      </c>
      <c r="N159" s="12" t="s">
        <v>14</v>
      </c>
      <c r="O159" s="12">
        <v>3</v>
      </c>
      <c r="P159" s="23">
        <v>9.1319999999999998E-2</v>
      </c>
    </row>
    <row r="160" spans="1:16" ht="60" customHeight="1" x14ac:dyDescent="0.3">
      <c r="A160" s="12" t="s">
        <v>995</v>
      </c>
      <c r="B160" s="18">
        <v>45930</v>
      </c>
      <c r="C160" s="12" t="s">
        <v>1019</v>
      </c>
      <c r="D160" s="22" t="s">
        <v>1020</v>
      </c>
      <c r="E160" s="21" t="s">
        <v>1021</v>
      </c>
      <c r="F160" s="13" t="s">
        <v>1022</v>
      </c>
      <c r="G160" s="17" t="s">
        <v>1023</v>
      </c>
      <c r="H160" s="21" t="s">
        <v>1024</v>
      </c>
      <c r="I160" s="12" t="s">
        <v>856</v>
      </c>
      <c r="J160" s="12">
        <v>1</v>
      </c>
      <c r="K160" s="16" t="s">
        <v>13</v>
      </c>
      <c r="L160" s="12" t="s">
        <v>100</v>
      </c>
      <c r="M160" s="12">
        <v>12</v>
      </c>
      <c r="N160" s="12" t="s">
        <v>14</v>
      </c>
      <c r="O160" s="12">
        <v>4</v>
      </c>
      <c r="P160" s="24">
        <v>0.58989999999999998</v>
      </c>
    </row>
    <row r="161" spans="1:16" ht="60" customHeight="1" x14ac:dyDescent="0.3">
      <c r="A161" s="12" t="s">
        <v>1017</v>
      </c>
      <c r="B161" s="18">
        <v>45932</v>
      </c>
      <c r="C161" s="12" t="s">
        <v>1049</v>
      </c>
      <c r="D161" s="22" t="s">
        <v>1051</v>
      </c>
      <c r="E161" s="21" t="s">
        <v>1052</v>
      </c>
      <c r="F161" s="13" t="s">
        <v>1053</v>
      </c>
      <c r="G161" s="17" t="s">
        <v>1054</v>
      </c>
      <c r="H161" s="21" t="s">
        <v>1055</v>
      </c>
      <c r="I161" s="12" t="s">
        <v>845</v>
      </c>
      <c r="J161" s="12">
        <v>3</v>
      </c>
      <c r="K161" s="16" t="s">
        <v>13</v>
      </c>
      <c r="L161" s="12" t="s">
        <v>100</v>
      </c>
      <c r="M161" s="12">
        <v>14</v>
      </c>
      <c r="N161" s="12" t="s">
        <v>14</v>
      </c>
      <c r="O161" s="12">
        <v>14</v>
      </c>
      <c r="P161" s="23">
        <v>0.29787000000000002</v>
      </c>
    </row>
    <row r="162" spans="1:16" ht="60" customHeight="1" x14ac:dyDescent="0.3">
      <c r="A162" s="12" t="s">
        <v>1018</v>
      </c>
      <c r="B162" s="18">
        <v>45932</v>
      </c>
      <c r="C162" s="12" t="s">
        <v>1027</v>
      </c>
      <c r="D162" s="22" t="s">
        <v>1028</v>
      </c>
      <c r="E162" s="21" t="s">
        <v>1029</v>
      </c>
      <c r="F162" s="13" t="s">
        <v>1030</v>
      </c>
      <c r="G162" s="17" t="s">
        <v>1031</v>
      </c>
      <c r="H162" s="21" t="s">
        <v>1032</v>
      </c>
      <c r="I162" s="12" t="s">
        <v>847</v>
      </c>
      <c r="J162" s="12">
        <v>3</v>
      </c>
      <c r="K162" s="16" t="s">
        <v>13</v>
      </c>
      <c r="L162" s="12" t="s">
        <v>100</v>
      </c>
      <c r="M162" s="12">
        <v>4</v>
      </c>
      <c r="N162" s="12" t="s">
        <v>14</v>
      </c>
      <c r="O162" s="12">
        <v>2</v>
      </c>
      <c r="P162" s="25">
        <v>7.6999999999999999E-2</v>
      </c>
    </row>
    <row r="163" spans="1:16" ht="60" customHeight="1" x14ac:dyDescent="0.3">
      <c r="A163" s="12" t="s">
        <v>1025</v>
      </c>
      <c r="B163" s="18">
        <v>45932</v>
      </c>
      <c r="C163" s="12" t="s">
        <v>1034</v>
      </c>
      <c r="D163" s="22" t="s">
        <v>1035</v>
      </c>
      <c r="E163" s="21" t="s">
        <v>1036</v>
      </c>
      <c r="F163" s="13" t="s">
        <v>1038</v>
      </c>
      <c r="G163" s="17" t="s">
        <v>1037</v>
      </c>
      <c r="H163" s="21" t="s">
        <v>1039</v>
      </c>
      <c r="I163" s="12" t="s">
        <v>854</v>
      </c>
      <c r="J163" s="12">
        <v>1</v>
      </c>
      <c r="K163" s="16" t="s">
        <v>13</v>
      </c>
      <c r="L163" s="12" t="s">
        <v>100</v>
      </c>
      <c r="M163" s="12">
        <v>1</v>
      </c>
      <c r="N163" s="12" t="s">
        <v>14</v>
      </c>
      <c r="O163" s="12">
        <v>1</v>
      </c>
      <c r="P163" s="23">
        <v>3.5880000000000002E-2</v>
      </c>
    </row>
    <row r="164" spans="1:16" ht="60" customHeight="1" x14ac:dyDescent="0.3">
      <c r="A164" s="12" t="s">
        <v>1026</v>
      </c>
      <c r="B164" s="18">
        <v>45932</v>
      </c>
      <c r="C164" s="12" t="s">
        <v>1040</v>
      </c>
      <c r="D164" s="22" t="s">
        <v>1042</v>
      </c>
      <c r="E164" s="21" t="s">
        <v>1043</v>
      </c>
      <c r="F164" s="13" t="s">
        <v>1045</v>
      </c>
      <c r="G164" s="17" t="s">
        <v>1044</v>
      </c>
      <c r="H164" s="21" t="s">
        <v>1046</v>
      </c>
      <c r="I164" s="12" t="s">
        <v>854</v>
      </c>
      <c r="J164" s="12">
        <v>1</v>
      </c>
      <c r="K164" s="16" t="s">
        <v>13</v>
      </c>
      <c r="L164" s="12" t="s">
        <v>100</v>
      </c>
      <c r="M164" s="12">
        <v>1</v>
      </c>
      <c r="N164" s="12" t="s">
        <v>14</v>
      </c>
      <c r="O164" s="12">
        <v>1</v>
      </c>
      <c r="P164" s="24">
        <v>8.3999999999999995E-3</v>
      </c>
    </row>
    <row r="165" spans="1:16" ht="60" customHeight="1" x14ac:dyDescent="0.3">
      <c r="A165" s="12" t="s">
        <v>1033</v>
      </c>
      <c r="B165" s="18">
        <v>45932</v>
      </c>
      <c r="C165" s="12" t="s">
        <v>1050</v>
      </c>
      <c r="D165" s="22" t="s">
        <v>1056</v>
      </c>
      <c r="E165" s="21" t="s">
        <v>1057</v>
      </c>
      <c r="F165" s="13" t="s">
        <v>1058</v>
      </c>
      <c r="G165" s="17" t="s">
        <v>1059</v>
      </c>
      <c r="H165" s="21" t="s">
        <v>1060</v>
      </c>
      <c r="I165" s="12" t="s">
        <v>855</v>
      </c>
      <c r="J165" s="12">
        <v>1</v>
      </c>
      <c r="K165" s="16" t="s">
        <v>13</v>
      </c>
      <c r="L165" s="12" t="s">
        <v>100</v>
      </c>
      <c r="M165" s="12">
        <v>1</v>
      </c>
      <c r="N165" s="12" t="s">
        <v>14</v>
      </c>
      <c r="O165" s="12">
        <v>1</v>
      </c>
      <c r="P165" s="25">
        <v>3.0000000000000001E-3</v>
      </c>
    </row>
    <row r="166" spans="1:16" ht="60" customHeight="1" x14ac:dyDescent="0.3">
      <c r="A166" s="12" t="s">
        <v>1041</v>
      </c>
      <c r="B166" s="18">
        <v>45937</v>
      </c>
      <c r="C166" s="12" t="s">
        <v>1063</v>
      </c>
      <c r="D166" s="22" t="s">
        <v>1065</v>
      </c>
      <c r="E166" s="21" t="s">
        <v>1067</v>
      </c>
      <c r="F166" s="13" t="s">
        <v>1068</v>
      </c>
      <c r="G166" s="17" t="s">
        <v>1069</v>
      </c>
      <c r="H166" s="21" t="s">
        <v>1070</v>
      </c>
      <c r="I166" s="12" t="s">
        <v>847</v>
      </c>
      <c r="J166" s="12">
        <v>3</v>
      </c>
      <c r="K166" s="16" t="s">
        <v>13</v>
      </c>
      <c r="L166" s="12" t="s">
        <v>100</v>
      </c>
      <c r="M166" s="12">
        <v>31</v>
      </c>
      <c r="N166" s="12" t="s">
        <v>14</v>
      </c>
      <c r="O166" s="12">
        <v>1</v>
      </c>
      <c r="P166" s="24">
        <v>0.99990000000000001</v>
      </c>
    </row>
    <row r="167" spans="1:16" ht="60" customHeight="1" x14ac:dyDescent="0.3">
      <c r="A167" s="12" t="s">
        <v>1048</v>
      </c>
      <c r="B167" s="18">
        <v>45937</v>
      </c>
      <c r="C167" s="12" t="s">
        <v>1076</v>
      </c>
      <c r="D167" s="22" t="s">
        <v>1077</v>
      </c>
      <c r="E167" s="21" t="s">
        <v>1079</v>
      </c>
      <c r="F167" s="13" t="s">
        <v>1080</v>
      </c>
      <c r="G167" s="17" t="s">
        <v>1081</v>
      </c>
      <c r="H167" s="21" t="s">
        <v>1078</v>
      </c>
      <c r="I167" s="12" t="s">
        <v>842</v>
      </c>
      <c r="J167" s="12">
        <v>1</v>
      </c>
      <c r="K167" s="16" t="s">
        <v>13</v>
      </c>
      <c r="L167" s="12" t="s">
        <v>100</v>
      </c>
      <c r="M167" s="12">
        <v>4</v>
      </c>
      <c r="N167" s="12" t="s">
        <v>14</v>
      </c>
      <c r="O167" s="12">
        <v>1</v>
      </c>
      <c r="P167" s="23">
        <v>1.001E-2</v>
      </c>
    </row>
    <row r="168" spans="1:16" ht="60" customHeight="1" x14ac:dyDescent="0.3">
      <c r="A168" s="12" t="s">
        <v>1061</v>
      </c>
      <c r="B168" s="18">
        <v>45937</v>
      </c>
      <c r="C168" s="12" t="s">
        <v>1064</v>
      </c>
      <c r="D168" s="22" t="s">
        <v>1066</v>
      </c>
      <c r="E168" s="21" t="s">
        <v>1071</v>
      </c>
      <c r="F168" s="13" t="s">
        <v>1072</v>
      </c>
      <c r="G168" s="17" t="s">
        <v>1073</v>
      </c>
      <c r="H168" s="21" t="s">
        <v>1074</v>
      </c>
      <c r="I168" s="12" t="s">
        <v>855</v>
      </c>
      <c r="J168" s="12">
        <v>3</v>
      </c>
      <c r="K168" s="16" t="s">
        <v>13</v>
      </c>
      <c r="L168" s="12" t="s">
        <v>100</v>
      </c>
      <c r="M168" s="12">
        <v>3</v>
      </c>
      <c r="N168" s="12" t="s">
        <v>14</v>
      </c>
      <c r="O168" s="12">
        <v>2</v>
      </c>
      <c r="P168" s="23">
        <v>1.0063599999999999</v>
      </c>
    </row>
    <row r="169" spans="1:16" ht="60" customHeight="1" x14ac:dyDescent="0.3">
      <c r="A169" s="12" t="s">
        <v>1062</v>
      </c>
      <c r="B169" s="18">
        <v>45943</v>
      </c>
      <c r="C169" s="12" t="s">
        <v>1084</v>
      </c>
      <c r="D169" s="22" t="s">
        <v>1085</v>
      </c>
      <c r="E169" s="21" t="s">
        <v>1086</v>
      </c>
      <c r="F169" s="13" t="s">
        <v>1087</v>
      </c>
      <c r="G169" s="17" t="s">
        <v>1088</v>
      </c>
      <c r="H169" s="21" t="s">
        <v>1089</v>
      </c>
      <c r="I169" s="12" t="s">
        <v>853</v>
      </c>
      <c r="J169" s="12">
        <v>1</v>
      </c>
      <c r="K169" s="16" t="s">
        <v>13</v>
      </c>
      <c r="L169" s="12" t="s">
        <v>100</v>
      </c>
      <c r="M169" s="12">
        <v>1</v>
      </c>
      <c r="N169" s="12" t="s">
        <v>14</v>
      </c>
      <c r="O169" s="12">
        <v>1</v>
      </c>
      <c r="P169" s="27">
        <v>0.05</v>
      </c>
    </row>
    <row r="170" spans="1:16" ht="60" customHeight="1" x14ac:dyDescent="0.3">
      <c r="A170" s="12" t="s">
        <v>1075</v>
      </c>
      <c r="B170" s="18">
        <v>45943</v>
      </c>
      <c r="C170" s="12" t="s">
        <v>1091</v>
      </c>
      <c r="D170" s="22" t="s">
        <v>1092</v>
      </c>
      <c r="E170" s="21" t="s">
        <v>1093</v>
      </c>
      <c r="F170" s="13" t="s">
        <v>1094</v>
      </c>
      <c r="G170" s="17" t="s">
        <v>1095</v>
      </c>
      <c r="H170" s="21" t="s">
        <v>1096</v>
      </c>
      <c r="I170" s="12" t="s">
        <v>845</v>
      </c>
      <c r="J170" s="12">
        <v>3</v>
      </c>
      <c r="K170" s="16" t="s">
        <v>13</v>
      </c>
      <c r="L170" s="12" t="s">
        <v>100</v>
      </c>
      <c r="M170" s="12">
        <v>22</v>
      </c>
      <c r="N170" s="12" t="s">
        <v>14</v>
      </c>
      <c r="O170" s="12">
        <v>6</v>
      </c>
      <c r="P170" s="10">
        <v>0.183425</v>
      </c>
    </row>
    <row r="171" spans="1:16" ht="60" customHeight="1" x14ac:dyDescent="0.3">
      <c r="A171" s="12" t="s">
        <v>1082</v>
      </c>
      <c r="B171" s="18">
        <v>45945</v>
      </c>
      <c r="C171" s="12" t="s">
        <v>1125</v>
      </c>
      <c r="D171" s="22" t="s">
        <v>1126</v>
      </c>
      <c r="E171" s="21" t="s">
        <v>1127</v>
      </c>
      <c r="F171" s="13" t="s">
        <v>1128</v>
      </c>
      <c r="G171" s="17" t="s">
        <v>1129</v>
      </c>
      <c r="H171" s="21" t="s">
        <v>1130</v>
      </c>
      <c r="I171" s="12" t="s">
        <v>851</v>
      </c>
      <c r="J171" s="12">
        <v>3</v>
      </c>
      <c r="K171" s="16" t="s">
        <v>13</v>
      </c>
      <c r="L171" s="12" t="s">
        <v>100</v>
      </c>
      <c r="M171" s="12">
        <v>25</v>
      </c>
      <c r="N171" s="12" t="s">
        <v>14</v>
      </c>
      <c r="O171" s="12">
        <v>5</v>
      </c>
      <c r="P171" s="10">
        <v>0.21545500000000001</v>
      </c>
    </row>
    <row r="172" spans="1:16" ht="60" customHeight="1" x14ac:dyDescent="0.3">
      <c r="A172" s="12" t="s">
        <v>1083</v>
      </c>
      <c r="B172" s="18">
        <v>45945</v>
      </c>
      <c r="C172" s="12" t="s">
        <v>1118</v>
      </c>
      <c r="D172" s="22" t="s">
        <v>1117</v>
      </c>
      <c r="E172" s="21" t="s">
        <v>1119</v>
      </c>
      <c r="F172" s="13" t="s">
        <v>1120</v>
      </c>
      <c r="G172" s="17" t="s">
        <v>1121</v>
      </c>
      <c r="H172" s="21" t="s">
        <v>1122</v>
      </c>
      <c r="I172" s="12" t="s">
        <v>851</v>
      </c>
      <c r="J172" s="12">
        <v>3</v>
      </c>
      <c r="K172" s="16" t="s">
        <v>13</v>
      </c>
      <c r="L172" s="12" t="s">
        <v>100</v>
      </c>
      <c r="M172" s="12">
        <v>15</v>
      </c>
      <c r="N172" s="12" t="s">
        <v>14</v>
      </c>
      <c r="O172" s="12">
        <v>15</v>
      </c>
      <c r="P172" s="23">
        <v>0.23463999999999999</v>
      </c>
    </row>
    <row r="173" spans="1:16" ht="60" customHeight="1" x14ac:dyDescent="0.3">
      <c r="A173" s="12" t="s">
        <v>1090</v>
      </c>
      <c r="B173" s="18">
        <v>45945</v>
      </c>
      <c r="C173" s="12" t="s">
        <v>1097</v>
      </c>
      <c r="D173" s="22" t="s">
        <v>1098</v>
      </c>
      <c r="E173" s="21" t="s">
        <v>1099</v>
      </c>
      <c r="F173" s="13" t="s">
        <v>1100</v>
      </c>
      <c r="G173" s="17" t="s">
        <v>1101</v>
      </c>
      <c r="H173" s="21" t="s">
        <v>1102</v>
      </c>
      <c r="I173" s="12" t="s">
        <v>845</v>
      </c>
      <c r="J173" s="12">
        <v>3</v>
      </c>
      <c r="K173" s="16" t="s">
        <v>13</v>
      </c>
      <c r="L173" s="12" t="s">
        <v>100</v>
      </c>
      <c r="M173" s="12">
        <v>3</v>
      </c>
      <c r="N173" s="12" t="s">
        <v>14</v>
      </c>
      <c r="O173" s="12">
        <v>2</v>
      </c>
      <c r="P173" s="23">
        <v>2.99973</v>
      </c>
    </row>
    <row r="174" spans="1:16" ht="60" customHeight="1" x14ac:dyDescent="0.3">
      <c r="A174" s="12" t="s">
        <v>1123</v>
      </c>
      <c r="B174" s="18">
        <v>45945</v>
      </c>
      <c r="C174" s="12" t="s">
        <v>1104</v>
      </c>
      <c r="D174" s="22" t="s">
        <v>1105</v>
      </c>
      <c r="E174" s="21" t="s">
        <v>1106</v>
      </c>
      <c r="F174" s="13" t="s">
        <v>1108</v>
      </c>
      <c r="G174" s="17" t="s">
        <v>1107</v>
      </c>
      <c r="H174" s="21" t="s">
        <v>1109</v>
      </c>
      <c r="I174" s="12" t="s">
        <v>854</v>
      </c>
      <c r="J174" s="12">
        <v>1</v>
      </c>
      <c r="K174" s="16" t="s">
        <v>13</v>
      </c>
      <c r="L174" s="12" t="s">
        <v>100</v>
      </c>
      <c r="M174" s="12">
        <v>3</v>
      </c>
      <c r="N174" s="12" t="s">
        <v>14</v>
      </c>
      <c r="O174" s="12">
        <v>1</v>
      </c>
      <c r="P174" s="25">
        <v>2.1000000000000001E-2</v>
      </c>
    </row>
    <row r="175" spans="1:16" ht="60" customHeight="1" x14ac:dyDescent="0.3">
      <c r="A175" s="12" t="s">
        <v>1103</v>
      </c>
      <c r="B175" s="18">
        <v>45945</v>
      </c>
      <c r="C175" s="12" t="s">
        <v>1111</v>
      </c>
      <c r="D175" s="22" t="s">
        <v>1112</v>
      </c>
      <c r="E175" s="21" t="s">
        <v>1114</v>
      </c>
      <c r="F175" s="13" t="s">
        <v>1115</v>
      </c>
      <c r="G175" s="17" t="s">
        <v>1116</v>
      </c>
      <c r="H175" s="21" t="s">
        <v>1113</v>
      </c>
      <c r="I175" s="12" t="s">
        <v>848</v>
      </c>
      <c r="J175" s="12">
        <v>2</v>
      </c>
      <c r="K175" s="16" t="s">
        <v>13</v>
      </c>
      <c r="L175" s="12" t="s">
        <v>100</v>
      </c>
      <c r="M175" s="12">
        <v>4</v>
      </c>
      <c r="N175" s="12" t="s">
        <v>14</v>
      </c>
      <c r="O175" s="12">
        <v>2</v>
      </c>
      <c r="P175" s="23">
        <v>8.8010000000000005E-2</v>
      </c>
    </row>
    <row r="176" spans="1:16" ht="60" customHeight="1" x14ac:dyDescent="0.3">
      <c r="A176" s="12" t="s">
        <v>1110</v>
      </c>
      <c r="B176" s="18">
        <v>45946</v>
      </c>
      <c r="C176" s="12" t="s">
        <v>1133</v>
      </c>
      <c r="D176" s="22" t="s">
        <v>1135</v>
      </c>
      <c r="E176" s="21" t="s">
        <v>1136</v>
      </c>
      <c r="F176" s="13" t="s">
        <v>1137</v>
      </c>
      <c r="G176" s="17" t="s">
        <v>1138</v>
      </c>
      <c r="H176" s="21" t="s">
        <v>1134</v>
      </c>
      <c r="I176" s="12" t="s">
        <v>842</v>
      </c>
      <c r="J176" s="12">
        <v>2</v>
      </c>
      <c r="K176" s="16" t="s">
        <v>13</v>
      </c>
      <c r="L176" s="12" t="s">
        <v>100</v>
      </c>
      <c r="M176" s="12">
        <v>4</v>
      </c>
      <c r="N176" s="12" t="s">
        <v>14</v>
      </c>
      <c r="O176" s="12">
        <v>1</v>
      </c>
      <c r="P176" s="23">
        <v>9.7900000000000001E-3</v>
      </c>
    </row>
    <row r="177" spans="1:16" ht="60" customHeight="1" x14ac:dyDescent="0.3">
      <c r="A177" s="12" t="s">
        <v>1124</v>
      </c>
      <c r="B177" s="18">
        <v>45947</v>
      </c>
      <c r="C177" s="12" t="s">
        <v>1140</v>
      </c>
      <c r="D177" s="22" t="s">
        <v>1141</v>
      </c>
      <c r="E177" s="21" t="s">
        <v>1142</v>
      </c>
      <c r="F177" s="13" t="s">
        <v>1144</v>
      </c>
      <c r="G177" s="17" t="s">
        <v>1143</v>
      </c>
      <c r="H177" s="21" t="s">
        <v>1145</v>
      </c>
      <c r="I177" s="12" t="s">
        <v>854</v>
      </c>
      <c r="J177" s="12">
        <v>3</v>
      </c>
      <c r="K177" s="16" t="s">
        <v>13</v>
      </c>
      <c r="L177" s="12" t="s">
        <v>100</v>
      </c>
      <c r="M177" s="12">
        <v>5</v>
      </c>
      <c r="N177" s="12" t="s">
        <v>14</v>
      </c>
      <c r="O177" s="12">
        <v>3</v>
      </c>
      <c r="P177" s="24">
        <v>6.2100000000000002E-2</v>
      </c>
    </row>
    <row r="178" spans="1:16" ht="60" customHeight="1" x14ac:dyDescent="0.3">
      <c r="A178" s="12" t="s">
        <v>1131</v>
      </c>
      <c r="B178" s="18">
        <v>45947</v>
      </c>
      <c r="C178" s="12" t="s">
        <v>1147</v>
      </c>
      <c r="D178" s="22" t="s">
        <v>1148</v>
      </c>
      <c r="E178" s="21" t="s">
        <v>561</v>
      </c>
      <c r="F178" s="13" t="s">
        <v>1149</v>
      </c>
      <c r="G178" s="17" t="s">
        <v>1150</v>
      </c>
      <c r="H178" s="21" t="s">
        <v>4589</v>
      </c>
      <c r="I178" s="12" t="s">
        <v>845</v>
      </c>
      <c r="J178" s="12">
        <v>4</v>
      </c>
      <c r="K178" s="16" t="s">
        <v>13</v>
      </c>
      <c r="L178" s="12" t="s">
        <v>100</v>
      </c>
      <c r="M178" s="12">
        <v>5</v>
      </c>
      <c r="N178" s="12" t="s">
        <v>14</v>
      </c>
      <c r="O178" s="12">
        <v>3</v>
      </c>
      <c r="P178" s="25">
        <v>2.0379999999999998</v>
      </c>
    </row>
    <row r="179" spans="1:16" ht="60" customHeight="1" x14ac:dyDescent="0.3">
      <c r="A179" s="12" t="s">
        <v>1132</v>
      </c>
      <c r="B179" s="18">
        <v>45950</v>
      </c>
      <c r="C179" s="12" t="s">
        <v>1152</v>
      </c>
      <c r="D179" s="22" t="s">
        <v>1153</v>
      </c>
      <c r="E179" s="21" t="s">
        <v>1154</v>
      </c>
      <c r="F179" s="13" t="s">
        <v>1155</v>
      </c>
      <c r="G179" s="17" t="s">
        <v>1156</v>
      </c>
      <c r="H179" s="21" t="s">
        <v>1157</v>
      </c>
      <c r="I179" s="12" t="s">
        <v>844</v>
      </c>
      <c r="J179" s="12">
        <v>1</v>
      </c>
      <c r="K179" s="16" t="s">
        <v>13</v>
      </c>
      <c r="L179" s="12" t="s">
        <v>100</v>
      </c>
      <c r="M179" s="12">
        <v>1</v>
      </c>
      <c r="N179" s="12" t="s">
        <v>14</v>
      </c>
      <c r="O179" s="12">
        <v>1</v>
      </c>
      <c r="P179" s="25">
        <v>4.2000000000000003E-2</v>
      </c>
    </row>
    <row r="180" spans="1:16" ht="60" customHeight="1" x14ac:dyDescent="0.3">
      <c r="A180" s="12" t="s">
        <v>1139</v>
      </c>
      <c r="B180" s="18">
        <v>45951</v>
      </c>
      <c r="C180" s="12" t="s">
        <v>1159</v>
      </c>
      <c r="D180" s="22" t="s">
        <v>1160</v>
      </c>
      <c r="E180" s="21" t="s">
        <v>1161</v>
      </c>
      <c r="F180" s="13" t="s">
        <v>1162</v>
      </c>
      <c r="G180" s="17" t="s">
        <v>1163</v>
      </c>
      <c r="H180" s="21" t="s">
        <v>1164</v>
      </c>
      <c r="I180" s="12" t="s">
        <v>847</v>
      </c>
      <c r="J180" s="12">
        <v>3</v>
      </c>
      <c r="K180" s="16" t="s">
        <v>13</v>
      </c>
      <c r="L180" s="12" t="s">
        <v>100</v>
      </c>
      <c r="M180" s="12">
        <v>12</v>
      </c>
      <c r="N180" s="12" t="s">
        <v>14</v>
      </c>
      <c r="O180" s="12">
        <v>5</v>
      </c>
      <c r="P180" s="24">
        <v>0.1135</v>
      </c>
    </row>
    <row r="181" spans="1:16" ht="60" customHeight="1" x14ac:dyDescent="0.3">
      <c r="A181" s="12" t="s">
        <v>1146</v>
      </c>
      <c r="B181" s="18">
        <v>45951</v>
      </c>
      <c r="C181" s="12" t="s">
        <v>1166</v>
      </c>
      <c r="D181" s="22" t="s">
        <v>1167</v>
      </c>
      <c r="E181" s="21" t="s">
        <v>1168</v>
      </c>
      <c r="F181" s="13" t="s">
        <v>1169</v>
      </c>
      <c r="G181" s="17" t="s">
        <v>1170</v>
      </c>
      <c r="H181" s="21" t="s">
        <v>1171</v>
      </c>
      <c r="I181" s="12" t="s">
        <v>852</v>
      </c>
      <c r="J181" s="12">
        <v>3</v>
      </c>
      <c r="K181" s="16" t="s">
        <v>13</v>
      </c>
      <c r="L181" s="12" t="s">
        <v>100</v>
      </c>
      <c r="M181" s="12">
        <v>3</v>
      </c>
      <c r="N181" s="12" t="s">
        <v>14</v>
      </c>
      <c r="O181" s="12">
        <v>1</v>
      </c>
      <c r="P181" s="27">
        <v>1.46</v>
      </c>
    </row>
    <row r="182" spans="1:16" ht="60" customHeight="1" x14ac:dyDescent="0.3">
      <c r="A182" s="12" t="s">
        <v>1151</v>
      </c>
      <c r="B182" s="18">
        <v>45952</v>
      </c>
      <c r="C182" s="12" t="s">
        <v>1176</v>
      </c>
      <c r="D182" s="22" t="s">
        <v>1183</v>
      </c>
      <c r="E182" s="21" t="s">
        <v>1184</v>
      </c>
      <c r="F182" s="13" t="s">
        <v>1186</v>
      </c>
      <c r="G182" s="17" t="s">
        <v>1185</v>
      </c>
      <c r="H182" s="21" t="s">
        <v>1187</v>
      </c>
      <c r="I182" s="12" t="s">
        <v>845</v>
      </c>
      <c r="J182" s="12">
        <v>3</v>
      </c>
      <c r="K182" s="16" t="s">
        <v>13</v>
      </c>
      <c r="L182" s="12" t="s">
        <v>100</v>
      </c>
      <c r="M182" s="12">
        <v>6</v>
      </c>
      <c r="N182" s="12" t="s">
        <v>14</v>
      </c>
      <c r="O182" s="12">
        <v>3</v>
      </c>
      <c r="P182" s="23">
        <v>8.8739999999999999E-2</v>
      </c>
    </row>
    <row r="183" spans="1:16" ht="60" customHeight="1" x14ac:dyDescent="0.3">
      <c r="A183" s="12" t="s">
        <v>1158</v>
      </c>
      <c r="B183" s="18">
        <v>45952</v>
      </c>
      <c r="C183" s="12" t="s">
        <v>1189</v>
      </c>
      <c r="D183" s="22" t="s">
        <v>1190</v>
      </c>
      <c r="E183" s="21" t="s">
        <v>1191</v>
      </c>
      <c r="F183" s="13" t="s">
        <v>1193</v>
      </c>
      <c r="G183" s="17" t="s">
        <v>1192</v>
      </c>
      <c r="H183" s="21" t="s">
        <v>1194</v>
      </c>
      <c r="I183" s="12" t="s">
        <v>851</v>
      </c>
      <c r="J183" s="12">
        <v>1</v>
      </c>
      <c r="K183" s="16" t="s">
        <v>13</v>
      </c>
      <c r="L183" s="12" t="s">
        <v>100</v>
      </c>
      <c r="M183" s="12">
        <v>2</v>
      </c>
      <c r="N183" s="12" t="s">
        <v>14</v>
      </c>
      <c r="O183" s="12">
        <v>2</v>
      </c>
      <c r="P183" s="25">
        <v>3.5000000000000003E-2</v>
      </c>
    </row>
    <row r="184" spans="1:16" ht="60" customHeight="1" x14ac:dyDescent="0.3">
      <c r="A184" s="12" t="s">
        <v>1165</v>
      </c>
      <c r="B184" s="18">
        <v>45952</v>
      </c>
      <c r="C184" s="12" t="s">
        <v>1177</v>
      </c>
      <c r="D184" s="22" t="s">
        <v>1178</v>
      </c>
      <c r="E184" s="21" t="s">
        <v>1179</v>
      </c>
      <c r="F184" s="13" t="s">
        <v>1181</v>
      </c>
      <c r="G184" s="17" t="s">
        <v>1180</v>
      </c>
      <c r="H184" s="21" t="s">
        <v>1182</v>
      </c>
      <c r="I184" s="12" t="s">
        <v>845</v>
      </c>
      <c r="J184" s="12">
        <v>3</v>
      </c>
      <c r="K184" s="16" t="s">
        <v>13</v>
      </c>
      <c r="L184" s="12" t="s">
        <v>100</v>
      </c>
      <c r="M184" s="12">
        <v>6</v>
      </c>
      <c r="N184" s="12" t="s">
        <v>14</v>
      </c>
      <c r="O184" s="12">
        <v>3</v>
      </c>
      <c r="P184" s="23">
        <v>0.11218</v>
      </c>
    </row>
    <row r="185" spans="1:16" ht="60" customHeight="1" x14ac:dyDescent="0.3">
      <c r="A185" s="12" t="s">
        <v>1174</v>
      </c>
      <c r="B185" s="18">
        <v>45953</v>
      </c>
      <c r="C185" s="12" t="s">
        <v>1196</v>
      </c>
      <c r="D185" s="22" t="s">
        <v>1197</v>
      </c>
      <c r="E185" s="21" t="s">
        <v>1198</v>
      </c>
      <c r="F185" s="13" t="s">
        <v>1199</v>
      </c>
      <c r="G185" s="17" t="s">
        <v>1200</v>
      </c>
      <c r="H185" s="21" t="s">
        <v>1201</v>
      </c>
      <c r="I185" s="12" t="s">
        <v>841</v>
      </c>
      <c r="J185" s="12">
        <v>2</v>
      </c>
      <c r="K185" s="16" t="s">
        <v>13</v>
      </c>
      <c r="L185" s="12" t="s">
        <v>100</v>
      </c>
      <c r="M185" s="12">
        <v>2</v>
      </c>
      <c r="N185" s="12" t="s">
        <v>14</v>
      </c>
      <c r="O185" s="12">
        <v>2</v>
      </c>
      <c r="P185" s="23">
        <v>1.575E-2</v>
      </c>
    </row>
    <row r="186" spans="1:16" ht="60" customHeight="1" x14ac:dyDescent="0.3">
      <c r="A186" s="12" t="s">
        <v>1175</v>
      </c>
      <c r="B186" s="18">
        <v>45957</v>
      </c>
      <c r="C186" s="12" t="s">
        <v>1203</v>
      </c>
      <c r="D186" s="22" t="s">
        <v>1204</v>
      </c>
      <c r="E186" s="21" t="s">
        <v>1205</v>
      </c>
      <c r="F186" s="13" t="s">
        <v>1206</v>
      </c>
      <c r="G186" s="17" t="s">
        <v>1207</v>
      </c>
      <c r="H186" s="21" t="s">
        <v>1208</v>
      </c>
      <c r="I186" s="12" t="s">
        <v>856</v>
      </c>
      <c r="J186" s="12">
        <v>1</v>
      </c>
      <c r="K186" s="16" t="s">
        <v>13</v>
      </c>
      <c r="L186" s="12" t="s">
        <v>100</v>
      </c>
      <c r="M186" s="12">
        <v>1</v>
      </c>
      <c r="N186" s="12" t="s">
        <v>14</v>
      </c>
      <c r="O186" s="12">
        <v>1</v>
      </c>
      <c r="P186" s="24">
        <v>3.6499999999999998E-2</v>
      </c>
    </row>
    <row r="187" spans="1:16" ht="60" customHeight="1" x14ac:dyDescent="0.3">
      <c r="A187" s="12" t="s">
        <v>1188</v>
      </c>
      <c r="B187" s="18">
        <v>45958</v>
      </c>
      <c r="C187" s="12" t="s">
        <v>1212</v>
      </c>
      <c r="D187" s="22" t="s">
        <v>1215</v>
      </c>
      <c r="E187" s="21" t="s">
        <v>561</v>
      </c>
      <c r="F187" s="13" t="s">
        <v>1217</v>
      </c>
      <c r="G187" s="17" t="s">
        <v>1216</v>
      </c>
      <c r="H187" s="21" t="s">
        <v>1218</v>
      </c>
      <c r="I187" s="12" t="s">
        <v>855</v>
      </c>
      <c r="J187" s="12">
        <v>1</v>
      </c>
      <c r="K187" s="16" t="s">
        <v>13</v>
      </c>
      <c r="L187" s="12" t="s">
        <v>100</v>
      </c>
      <c r="M187" s="12">
        <v>1</v>
      </c>
      <c r="N187" s="12" t="s">
        <v>14</v>
      </c>
      <c r="O187" s="12">
        <v>1</v>
      </c>
      <c r="P187" s="25">
        <v>0.98699999999999999</v>
      </c>
    </row>
    <row r="188" spans="1:16" ht="60" customHeight="1" x14ac:dyDescent="0.3">
      <c r="A188" s="12" t="s">
        <v>1195</v>
      </c>
      <c r="B188" s="18">
        <v>45958</v>
      </c>
      <c r="C188" s="12" t="s">
        <v>1213</v>
      </c>
      <c r="D188" s="22" t="s">
        <v>1219</v>
      </c>
      <c r="E188" s="21" t="s">
        <v>561</v>
      </c>
      <c r="F188" s="13" t="s">
        <v>1221</v>
      </c>
      <c r="G188" s="17" t="s">
        <v>1220</v>
      </c>
      <c r="H188" s="21" t="s">
        <v>1222</v>
      </c>
      <c r="I188" s="12" t="s">
        <v>847</v>
      </c>
      <c r="J188" s="12">
        <v>1</v>
      </c>
      <c r="K188" s="16" t="s">
        <v>13</v>
      </c>
      <c r="L188" s="12" t="s">
        <v>100</v>
      </c>
      <c r="M188" s="12">
        <v>3</v>
      </c>
      <c r="N188" s="12" t="s">
        <v>14</v>
      </c>
      <c r="O188" s="12">
        <v>3</v>
      </c>
      <c r="P188" s="25">
        <v>2.9969999999999999</v>
      </c>
    </row>
    <row r="189" spans="1:16" ht="60" customHeight="1" x14ac:dyDescent="0.3">
      <c r="A189" s="12" t="s">
        <v>1202</v>
      </c>
      <c r="B189" s="18">
        <v>45958</v>
      </c>
      <c r="C189" s="12" t="s">
        <v>1214</v>
      </c>
      <c r="D189" s="22" t="s">
        <v>1223</v>
      </c>
      <c r="E189" s="21" t="s">
        <v>1198</v>
      </c>
      <c r="F189" s="13" t="s">
        <v>1225</v>
      </c>
      <c r="G189" s="17" t="s">
        <v>1224</v>
      </c>
      <c r="H189" s="21" t="s">
        <v>1538</v>
      </c>
      <c r="I189" s="12" t="s">
        <v>841</v>
      </c>
      <c r="J189" s="12">
        <v>17</v>
      </c>
      <c r="K189" s="16" t="s">
        <v>13</v>
      </c>
      <c r="L189" s="12" t="s">
        <v>100</v>
      </c>
      <c r="M189" s="12">
        <v>19</v>
      </c>
      <c r="N189" s="12" t="s">
        <v>14</v>
      </c>
      <c r="O189" s="12">
        <v>13</v>
      </c>
      <c r="P189" s="23">
        <v>0.14383000000000001</v>
      </c>
    </row>
    <row r="190" spans="1:16" ht="60" customHeight="1" x14ac:dyDescent="0.3">
      <c r="A190" s="12" t="s">
        <v>1209</v>
      </c>
      <c r="B190" s="18">
        <v>45958</v>
      </c>
      <c r="C190" s="12" t="s">
        <v>1228</v>
      </c>
      <c r="D190" s="22" t="s">
        <v>1229</v>
      </c>
      <c r="E190" s="21" t="s">
        <v>1198</v>
      </c>
      <c r="F190" s="13" t="s">
        <v>1231</v>
      </c>
      <c r="G190" s="17" t="s">
        <v>1230</v>
      </c>
      <c r="H190" s="21" t="s">
        <v>1232</v>
      </c>
      <c r="I190" s="12" t="s">
        <v>841</v>
      </c>
      <c r="J190" s="12">
        <v>3</v>
      </c>
      <c r="K190" s="16" t="s">
        <v>13</v>
      </c>
      <c r="L190" s="12" t="s">
        <v>100</v>
      </c>
      <c r="M190" s="12">
        <v>3</v>
      </c>
      <c r="N190" s="12" t="s">
        <v>14</v>
      </c>
      <c r="O190" s="12">
        <v>2</v>
      </c>
      <c r="P190" s="23">
        <v>1.069E-2</v>
      </c>
    </row>
    <row r="191" spans="1:16" ht="60" customHeight="1" x14ac:dyDescent="0.3">
      <c r="A191" s="12" t="s">
        <v>1210</v>
      </c>
      <c r="B191" s="18">
        <v>45960</v>
      </c>
      <c r="C191" s="12" t="s">
        <v>1235</v>
      </c>
      <c r="D191" s="22" t="s">
        <v>1237</v>
      </c>
      <c r="E191" s="21" t="s">
        <v>1239</v>
      </c>
      <c r="F191" s="13" t="s">
        <v>1240</v>
      </c>
      <c r="G191" s="17" t="s">
        <v>1241</v>
      </c>
      <c r="H191" s="21" t="s">
        <v>1242</v>
      </c>
      <c r="I191" s="12" t="s">
        <v>844</v>
      </c>
      <c r="J191" s="12">
        <v>4</v>
      </c>
      <c r="K191" s="16" t="s">
        <v>13</v>
      </c>
      <c r="L191" s="12" t="s">
        <v>100</v>
      </c>
      <c r="M191" s="12">
        <v>6</v>
      </c>
      <c r="N191" s="12" t="s">
        <v>14</v>
      </c>
      <c r="O191" s="12">
        <v>1</v>
      </c>
      <c r="P191" s="25">
        <v>0.999</v>
      </c>
    </row>
    <row r="192" spans="1:16" ht="60" customHeight="1" x14ac:dyDescent="0.3">
      <c r="A192" s="12" t="s">
        <v>1211</v>
      </c>
      <c r="B192" s="18">
        <v>45960</v>
      </c>
      <c r="C192" s="12" t="s">
        <v>1236</v>
      </c>
      <c r="D192" s="22" t="s">
        <v>1238</v>
      </c>
      <c r="E192" s="21" t="s">
        <v>1243</v>
      </c>
      <c r="F192" s="13" t="s">
        <v>1244</v>
      </c>
      <c r="G192" s="17" t="s">
        <v>1245</v>
      </c>
      <c r="H192" s="21" t="s">
        <v>1246</v>
      </c>
      <c r="I192" s="12" t="s">
        <v>854</v>
      </c>
      <c r="J192" s="12">
        <v>3</v>
      </c>
      <c r="K192" s="16" t="s">
        <v>13</v>
      </c>
      <c r="L192" s="12" t="s">
        <v>100</v>
      </c>
      <c r="M192" s="12">
        <v>8</v>
      </c>
      <c r="N192" s="12" t="s">
        <v>14</v>
      </c>
      <c r="O192" s="12">
        <v>4</v>
      </c>
      <c r="P192" s="23">
        <v>0.16037000000000001</v>
      </c>
    </row>
    <row r="193" spans="1:16" ht="60" customHeight="1" x14ac:dyDescent="0.3">
      <c r="A193" s="12" t="s">
        <v>1227</v>
      </c>
      <c r="B193" s="18">
        <v>45961</v>
      </c>
      <c r="C193" s="12" t="s">
        <v>1248</v>
      </c>
      <c r="D193" s="22" t="s">
        <v>1249</v>
      </c>
      <c r="E193" s="21" t="s">
        <v>561</v>
      </c>
      <c r="F193" s="13" t="s">
        <v>1250</v>
      </c>
      <c r="G193" s="17" t="s">
        <v>1251</v>
      </c>
      <c r="H193" s="21" t="s">
        <v>4664</v>
      </c>
      <c r="I193" s="12" t="s">
        <v>848</v>
      </c>
      <c r="J193" s="12">
        <v>2</v>
      </c>
      <c r="K193" s="16" t="s">
        <v>13</v>
      </c>
      <c r="L193" s="12" t="s">
        <v>100</v>
      </c>
      <c r="M193" s="12">
        <v>2</v>
      </c>
      <c r="N193" s="12" t="s">
        <v>14</v>
      </c>
      <c r="O193" s="12">
        <v>1</v>
      </c>
      <c r="P193" s="25">
        <v>0.95899999999999996</v>
      </c>
    </row>
    <row r="194" spans="1:16" ht="60" customHeight="1" x14ac:dyDescent="0.3">
      <c r="A194" s="12" t="s">
        <v>1233</v>
      </c>
      <c r="B194" s="18">
        <v>45961</v>
      </c>
      <c r="C194" s="12" t="s">
        <v>1260</v>
      </c>
      <c r="D194" s="22" t="s">
        <v>1261</v>
      </c>
      <c r="E194" s="21" t="s">
        <v>1198</v>
      </c>
      <c r="F194" s="13" t="s">
        <v>1262</v>
      </c>
      <c r="G194" s="17" t="s">
        <v>1263</v>
      </c>
      <c r="H194" s="21" t="s">
        <v>1264</v>
      </c>
      <c r="I194" s="12" t="s">
        <v>841</v>
      </c>
      <c r="J194" s="12">
        <v>10</v>
      </c>
      <c r="K194" s="16" t="s">
        <v>13</v>
      </c>
      <c r="L194" s="12" t="s">
        <v>100</v>
      </c>
      <c r="M194" s="12">
        <v>11</v>
      </c>
      <c r="N194" s="12" t="s">
        <v>14</v>
      </c>
      <c r="O194" s="12">
        <v>6</v>
      </c>
      <c r="P194" s="24">
        <v>0.1326</v>
      </c>
    </row>
    <row r="195" spans="1:16" ht="60" customHeight="1" x14ac:dyDescent="0.3">
      <c r="A195" s="12" t="s">
        <v>1234</v>
      </c>
      <c r="B195" s="18">
        <v>45961</v>
      </c>
      <c r="C195" s="12" t="s">
        <v>1266</v>
      </c>
      <c r="D195" s="22" t="s">
        <v>1267</v>
      </c>
      <c r="E195" s="21" t="s">
        <v>1268</v>
      </c>
      <c r="F195" s="13" t="s">
        <v>1270</v>
      </c>
      <c r="G195" s="17" t="s">
        <v>1269</v>
      </c>
      <c r="H195" s="21" t="s">
        <v>1271</v>
      </c>
      <c r="I195" s="12" t="s">
        <v>847</v>
      </c>
      <c r="J195" s="12">
        <v>7</v>
      </c>
      <c r="K195" s="16" t="s">
        <v>13</v>
      </c>
      <c r="L195" s="12" t="s">
        <v>100</v>
      </c>
      <c r="M195" s="12">
        <v>8</v>
      </c>
      <c r="N195" s="12" t="s">
        <v>14</v>
      </c>
      <c r="O195" s="12">
        <v>3</v>
      </c>
      <c r="P195" s="24">
        <v>6.1699999999999998E-2</v>
      </c>
    </row>
    <row r="196" spans="1:16" ht="60" customHeight="1" x14ac:dyDescent="0.3">
      <c r="A196" s="12" t="s">
        <v>1247</v>
      </c>
      <c r="B196" s="18">
        <v>45961</v>
      </c>
      <c r="C196" s="12" t="s">
        <v>1253</v>
      </c>
      <c r="D196" s="22" t="s">
        <v>1254</v>
      </c>
      <c r="E196" s="21" t="s">
        <v>1255</v>
      </c>
      <c r="F196" s="13" t="s">
        <v>1256</v>
      </c>
      <c r="G196" s="17" t="s">
        <v>1257</v>
      </c>
      <c r="H196" s="21" t="s">
        <v>1258</v>
      </c>
      <c r="I196" s="12" t="s">
        <v>842</v>
      </c>
      <c r="J196" s="12">
        <v>3</v>
      </c>
      <c r="K196" s="16" t="s">
        <v>13</v>
      </c>
      <c r="L196" s="12" t="s">
        <v>100</v>
      </c>
      <c r="M196" s="12">
        <v>17</v>
      </c>
      <c r="N196" s="12" t="s">
        <v>14</v>
      </c>
      <c r="O196" s="12">
        <v>11</v>
      </c>
      <c r="P196" s="10">
        <v>0.109555</v>
      </c>
    </row>
    <row r="197" spans="1:16" ht="60" customHeight="1" x14ac:dyDescent="0.3">
      <c r="A197" s="12" t="s">
        <v>1252</v>
      </c>
      <c r="B197" s="18">
        <v>45964</v>
      </c>
      <c r="C197" s="12" t="s">
        <v>1273</v>
      </c>
      <c r="D197" s="22" t="s">
        <v>1274</v>
      </c>
      <c r="E197" s="21" t="s">
        <v>1284</v>
      </c>
      <c r="F197" s="13" t="s">
        <v>1285</v>
      </c>
      <c r="G197" s="17" t="s">
        <v>1286</v>
      </c>
      <c r="H197" s="21" t="s">
        <v>1275</v>
      </c>
      <c r="I197" s="12" t="s">
        <v>844</v>
      </c>
      <c r="J197" s="12">
        <v>1</v>
      </c>
      <c r="K197" s="16" t="s">
        <v>13</v>
      </c>
      <c r="L197" s="12" t="s">
        <v>100</v>
      </c>
      <c r="M197" s="12">
        <v>1</v>
      </c>
      <c r="N197" s="12" t="s">
        <v>14</v>
      </c>
      <c r="O197" s="12">
        <v>1</v>
      </c>
      <c r="P197" s="10" t="s">
        <v>1276</v>
      </c>
    </row>
    <row r="198" spans="1:16" ht="60" customHeight="1" x14ac:dyDescent="0.3">
      <c r="A198" s="12" t="s">
        <v>1259</v>
      </c>
      <c r="B198" s="18">
        <v>45965</v>
      </c>
      <c r="C198" s="12" t="s">
        <v>1278</v>
      </c>
      <c r="D198" s="22" t="s">
        <v>1279</v>
      </c>
      <c r="E198" s="21" t="s">
        <v>561</v>
      </c>
      <c r="F198" s="13" t="s">
        <v>1280</v>
      </c>
      <c r="G198" s="17" t="s">
        <v>1281</v>
      </c>
      <c r="H198" s="21" t="s">
        <v>1282</v>
      </c>
      <c r="I198" s="12" t="s">
        <v>845</v>
      </c>
      <c r="J198" s="12">
        <v>1</v>
      </c>
      <c r="K198" s="16" t="s">
        <v>13</v>
      </c>
      <c r="L198" s="12" t="s">
        <v>100</v>
      </c>
      <c r="M198" s="12">
        <v>1</v>
      </c>
      <c r="N198" s="12" t="s">
        <v>14</v>
      </c>
      <c r="O198" s="12">
        <v>1</v>
      </c>
      <c r="P198" s="24">
        <v>0.99970000000000003</v>
      </c>
    </row>
    <row r="199" spans="1:16" ht="60" customHeight="1" x14ac:dyDescent="0.3">
      <c r="A199" s="12" t="s">
        <v>1265</v>
      </c>
      <c r="B199" s="18">
        <v>45966</v>
      </c>
      <c r="C199" s="12" t="s">
        <v>1327</v>
      </c>
      <c r="D199" s="22" t="s">
        <v>1328</v>
      </c>
      <c r="E199" s="21" t="s">
        <v>1329</v>
      </c>
      <c r="F199" s="13" t="s">
        <v>1331</v>
      </c>
      <c r="G199" s="17" t="s">
        <v>1332</v>
      </c>
      <c r="H199" s="21" t="s">
        <v>1333</v>
      </c>
      <c r="I199" s="12" t="s">
        <v>845</v>
      </c>
      <c r="J199" s="12">
        <v>3</v>
      </c>
      <c r="K199" s="16" t="s">
        <v>13</v>
      </c>
      <c r="L199" s="12" t="s">
        <v>100</v>
      </c>
      <c r="M199" s="12">
        <v>3</v>
      </c>
      <c r="N199" s="12" t="s">
        <v>14</v>
      </c>
      <c r="O199" s="12">
        <v>1</v>
      </c>
      <c r="P199" s="23">
        <v>1.99769</v>
      </c>
    </row>
    <row r="200" spans="1:16" ht="60" customHeight="1" x14ac:dyDescent="0.3">
      <c r="A200" s="12" t="s">
        <v>1272</v>
      </c>
      <c r="B200" s="18">
        <v>45966</v>
      </c>
      <c r="C200" s="12" t="s">
        <v>1315</v>
      </c>
      <c r="D200" s="22" t="s">
        <v>1316</v>
      </c>
      <c r="E200" s="21" t="s">
        <v>1317</v>
      </c>
      <c r="F200" s="13" t="s">
        <v>1318</v>
      </c>
      <c r="G200" s="17" t="s">
        <v>1319</v>
      </c>
      <c r="H200" s="21" t="s">
        <v>1320</v>
      </c>
      <c r="I200" s="12" t="s">
        <v>848</v>
      </c>
      <c r="J200" s="12">
        <v>3</v>
      </c>
      <c r="K200" s="16" t="s">
        <v>13</v>
      </c>
      <c r="L200" s="12" t="s">
        <v>100</v>
      </c>
      <c r="M200" s="12">
        <v>6</v>
      </c>
      <c r="N200" s="12" t="s">
        <v>14</v>
      </c>
      <c r="O200" s="12">
        <v>4</v>
      </c>
      <c r="P200" s="24">
        <v>2.7393999999999998</v>
      </c>
    </row>
    <row r="201" spans="1:16" ht="30" customHeight="1" x14ac:dyDescent="0.3">
      <c r="A201" s="70" t="s">
        <v>1277</v>
      </c>
      <c r="B201" s="86">
        <v>45966</v>
      </c>
      <c r="C201" s="70" t="s">
        <v>1288</v>
      </c>
      <c r="D201" s="95" t="s">
        <v>1298</v>
      </c>
      <c r="E201" s="93" t="s">
        <v>1292</v>
      </c>
      <c r="F201" s="91" t="s">
        <v>1289</v>
      </c>
      <c r="G201" s="96" t="s">
        <v>1290</v>
      </c>
      <c r="H201" s="74" t="s">
        <v>2623</v>
      </c>
      <c r="I201" s="70" t="s">
        <v>855</v>
      </c>
      <c r="J201" s="70">
        <v>7</v>
      </c>
      <c r="K201" s="84" t="s">
        <v>13</v>
      </c>
      <c r="L201" s="70" t="s">
        <v>100</v>
      </c>
      <c r="M201" s="70">
        <v>8</v>
      </c>
      <c r="N201" s="12" t="s">
        <v>14</v>
      </c>
      <c r="O201" s="12">
        <v>3</v>
      </c>
      <c r="P201" s="23">
        <v>2.1319999999999999E-2</v>
      </c>
    </row>
    <row r="202" spans="1:16" ht="30" customHeight="1" x14ac:dyDescent="0.3">
      <c r="A202" s="71"/>
      <c r="B202" s="87"/>
      <c r="C202" s="71"/>
      <c r="D202" s="90"/>
      <c r="E202" s="94"/>
      <c r="F202" s="92"/>
      <c r="G202" s="97"/>
      <c r="H202" s="90"/>
      <c r="I202" s="71"/>
      <c r="J202" s="71"/>
      <c r="K202" s="85"/>
      <c r="L202" s="71"/>
      <c r="M202" s="71"/>
      <c r="N202" s="12" t="s">
        <v>1291</v>
      </c>
      <c r="O202" s="12">
        <v>1</v>
      </c>
      <c r="P202" s="25">
        <v>0.25</v>
      </c>
    </row>
    <row r="203" spans="1:16" ht="60" customHeight="1" x14ac:dyDescent="0.3">
      <c r="A203" s="29" t="s">
        <v>1287</v>
      </c>
      <c r="B203" s="33">
        <v>45966</v>
      </c>
      <c r="C203" s="29" t="s">
        <v>1311</v>
      </c>
      <c r="D203" s="34" t="s">
        <v>1312</v>
      </c>
      <c r="E203" s="32" t="s">
        <v>1330</v>
      </c>
      <c r="F203" s="30" t="s">
        <v>1313</v>
      </c>
      <c r="G203" s="31" t="s">
        <v>1314</v>
      </c>
      <c r="H203" s="32" t="s">
        <v>1338</v>
      </c>
      <c r="I203" s="29" t="s">
        <v>844</v>
      </c>
      <c r="J203" s="29">
        <v>3</v>
      </c>
      <c r="K203" s="16" t="s">
        <v>13</v>
      </c>
      <c r="L203" s="12" t="s">
        <v>100</v>
      </c>
      <c r="M203" s="29">
        <v>3</v>
      </c>
      <c r="N203" s="12" t="s">
        <v>14</v>
      </c>
      <c r="O203" s="12">
        <v>3</v>
      </c>
      <c r="P203" s="24">
        <v>6.2600000000000003E-2</v>
      </c>
    </row>
    <row r="204" spans="1:16" ht="60" customHeight="1" x14ac:dyDescent="0.3">
      <c r="A204" s="29" t="s">
        <v>1293</v>
      </c>
      <c r="B204" s="18">
        <v>45966</v>
      </c>
      <c r="C204" s="12" t="s">
        <v>1296</v>
      </c>
      <c r="D204" s="22" t="s">
        <v>1297</v>
      </c>
      <c r="E204" s="21" t="s">
        <v>1198</v>
      </c>
      <c r="F204" s="13" t="s">
        <v>1300</v>
      </c>
      <c r="G204" s="17" t="s">
        <v>1299</v>
      </c>
      <c r="H204" s="21" t="s">
        <v>1301</v>
      </c>
      <c r="I204" s="12" t="s">
        <v>841</v>
      </c>
      <c r="J204" s="12">
        <v>1</v>
      </c>
      <c r="K204" s="16" t="s">
        <v>13</v>
      </c>
      <c r="L204" s="12" t="s">
        <v>100</v>
      </c>
      <c r="M204" s="12">
        <v>1</v>
      </c>
      <c r="N204" s="12" t="s">
        <v>14</v>
      </c>
      <c r="O204" s="12">
        <v>1</v>
      </c>
      <c r="P204" s="23">
        <v>3.5599999999999998E-3</v>
      </c>
    </row>
    <row r="205" spans="1:16" ht="60" customHeight="1" x14ac:dyDescent="0.3">
      <c r="A205" s="29" t="s">
        <v>1294</v>
      </c>
      <c r="B205" s="18">
        <v>45966</v>
      </c>
      <c r="C205" s="12" t="s">
        <v>1340</v>
      </c>
      <c r="D205" s="22" t="s">
        <v>1341</v>
      </c>
      <c r="E205" s="21" t="s">
        <v>1198</v>
      </c>
      <c r="F205" s="13" t="s">
        <v>1343</v>
      </c>
      <c r="G205" s="17" t="s">
        <v>1342</v>
      </c>
      <c r="H205" s="21" t="s">
        <v>1344</v>
      </c>
      <c r="I205" s="12" t="s">
        <v>841</v>
      </c>
      <c r="J205" s="12">
        <v>2</v>
      </c>
      <c r="K205" s="16" t="s">
        <v>13</v>
      </c>
      <c r="L205" s="12" t="s">
        <v>100</v>
      </c>
      <c r="M205" s="12">
        <v>2</v>
      </c>
      <c r="N205" s="12" t="s">
        <v>14</v>
      </c>
      <c r="O205" s="12">
        <v>2</v>
      </c>
      <c r="P205" s="23">
        <v>1.5900000000000001E-2</v>
      </c>
    </row>
    <row r="206" spans="1:16" ht="60" customHeight="1" x14ac:dyDescent="0.3">
      <c r="A206" s="29" t="s">
        <v>1295</v>
      </c>
      <c r="B206" s="18">
        <v>45966</v>
      </c>
      <c r="C206" s="12" t="s">
        <v>1302</v>
      </c>
      <c r="D206" s="22" t="s">
        <v>1303</v>
      </c>
      <c r="E206" s="21" t="s">
        <v>561</v>
      </c>
      <c r="F206" s="13" t="s">
        <v>1305</v>
      </c>
      <c r="G206" s="17" t="s">
        <v>1304</v>
      </c>
      <c r="H206" s="21" t="s">
        <v>1089</v>
      </c>
      <c r="I206" s="12" t="s">
        <v>853</v>
      </c>
      <c r="J206" s="12">
        <v>2</v>
      </c>
      <c r="K206" s="16" t="s">
        <v>13</v>
      </c>
      <c r="L206" s="12" t="s">
        <v>100</v>
      </c>
      <c r="M206" s="12">
        <v>2</v>
      </c>
      <c r="N206" s="12" t="s">
        <v>14</v>
      </c>
      <c r="O206" s="12">
        <v>1</v>
      </c>
      <c r="P206" s="24">
        <v>2.2317999999999998</v>
      </c>
    </row>
    <row r="207" spans="1:16" ht="60" customHeight="1" x14ac:dyDescent="0.3">
      <c r="A207" s="29" t="s">
        <v>1334</v>
      </c>
      <c r="B207" s="18">
        <v>45966</v>
      </c>
      <c r="C207" s="12" t="s">
        <v>1321</v>
      </c>
      <c r="D207" s="22" t="s">
        <v>1322</v>
      </c>
      <c r="E207" s="21" t="s">
        <v>1323</v>
      </c>
      <c r="F207" s="13" t="s">
        <v>1324</v>
      </c>
      <c r="G207" s="17" t="s">
        <v>1325</v>
      </c>
      <c r="H207" s="21" t="s">
        <v>1326</v>
      </c>
      <c r="I207" s="12" t="s">
        <v>848</v>
      </c>
      <c r="J207" s="12">
        <v>1</v>
      </c>
      <c r="K207" s="16" t="s">
        <v>13</v>
      </c>
      <c r="L207" s="12" t="s">
        <v>100</v>
      </c>
      <c r="M207" s="12">
        <v>1</v>
      </c>
      <c r="N207" s="12" t="s">
        <v>14</v>
      </c>
      <c r="O207" s="12">
        <v>1</v>
      </c>
      <c r="P207" s="24">
        <v>9.9000000000000008E-3</v>
      </c>
    </row>
    <row r="208" spans="1:16" ht="60" customHeight="1" x14ac:dyDescent="0.3">
      <c r="A208" s="29" t="s">
        <v>1335</v>
      </c>
      <c r="B208" s="18">
        <v>45966</v>
      </c>
      <c r="C208" s="12" t="s">
        <v>1306</v>
      </c>
      <c r="D208" s="22" t="s">
        <v>1307</v>
      </c>
      <c r="E208" s="21" t="s">
        <v>803</v>
      </c>
      <c r="F208" s="13" t="s">
        <v>1309</v>
      </c>
      <c r="G208" s="17" t="s">
        <v>1308</v>
      </c>
      <c r="H208" s="21" t="s">
        <v>1310</v>
      </c>
      <c r="I208" s="12" t="s">
        <v>845</v>
      </c>
      <c r="J208" s="12">
        <v>3</v>
      </c>
      <c r="K208" s="16" t="s">
        <v>13</v>
      </c>
      <c r="L208" s="12" t="s">
        <v>100</v>
      </c>
      <c r="M208" s="12">
        <v>3</v>
      </c>
      <c r="N208" s="12" t="s">
        <v>1291</v>
      </c>
      <c r="O208" s="12">
        <v>1</v>
      </c>
      <c r="P208" s="25">
        <v>0.75</v>
      </c>
    </row>
    <row r="209" spans="1:16" ht="60" customHeight="1" x14ac:dyDescent="0.3">
      <c r="A209" s="29" t="s">
        <v>1336</v>
      </c>
      <c r="B209" s="18">
        <v>45966</v>
      </c>
      <c r="C209" s="12" t="s">
        <v>1346</v>
      </c>
      <c r="D209" s="22" t="s">
        <v>1347</v>
      </c>
      <c r="E209" s="21" t="s">
        <v>1348</v>
      </c>
      <c r="F209" s="13" t="s">
        <v>1349</v>
      </c>
      <c r="G209" s="17" t="s">
        <v>1350</v>
      </c>
      <c r="H209" s="21" t="s">
        <v>1351</v>
      </c>
      <c r="I209" s="12" t="s">
        <v>854</v>
      </c>
      <c r="J209" s="12">
        <v>2</v>
      </c>
      <c r="K209" s="16" t="s">
        <v>13</v>
      </c>
      <c r="L209" s="12" t="s">
        <v>100</v>
      </c>
      <c r="M209" s="12">
        <v>2</v>
      </c>
      <c r="N209" s="12" t="s">
        <v>14</v>
      </c>
      <c r="O209" s="12">
        <v>2</v>
      </c>
      <c r="P209" s="23">
        <v>4.0320000000000002E-2</v>
      </c>
    </row>
    <row r="210" spans="1:16" ht="60" customHeight="1" x14ac:dyDescent="0.3">
      <c r="A210" s="29" t="s">
        <v>1337</v>
      </c>
      <c r="B210" s="18">
        <v>45968</v>
      </c>
      <c r="C210" s="12" t="s">
        <v>1378</v>
      </c>
      <c r="D210" s="22" t="s">
        <v>1382</v>
      </c>
      <c r="E210" s="21" t="s">
        <v>1383</v>
      </c>
      <c r="F210" s="13" t="s">
        <v>1384</v>
      </c>
      <c r="G210" s="17" t="s">
        <v>1385</v>
      </c>
      <c r="H210" s="21" t="s">
        <v>1386</v>
      </c>
      <c r="I210" s="12" t="s">
        <v>852</v>
      </c>
      <c r="J210" s="12">
        <v>4</v>
      </c>
      <c r="K210" s="16" t="s">
        <v>13</v>
      </c>
      <c r="L210" s="12" t="s">
        <v>100</v>
      </c>
      <c r="M210" s="12">
        <v>19</v>
      </c>
      <c r="N210" s="12" t="s">
        <v>14</v>
      </c>
      <c r="O210" s="12">
        <v>19</v>
      </c>
      <c r="P210" s="23">
        <v>0.40604000000000001</v>
      </c>
    </row>
    <row r="211" spans="1:16" ht="60" customHeight="1" x14ac:dyDescent="0.3">
      <c r="A211" s="29" t="s">
        <v>1339</v>
      </c>
      <c r="B211" s="18">
        <v>45968</v>
      </c>
      <c r="C211" s="12" t="s">
        <v>1367</v>
      </c>
      <c r="D211" s="22" t="s">
        <v>1368</v>
      </c>
      <c r="E211" s="21" t="s">
        <v>561</v>
      </c>
      <c r="F211" s="13" t="s">
        <v>1370</v>
      </c>
      <c r="G211" s="17" t="s">
        <v>1369</v>
      </c>
      <c r="H211" s="21" t="s">
        <v>4725</v>
      </c>
      <c r="I211" s="12" t="s">
        <v>844</v>
      </c>
      <c r="J211" s="12">
        <v>3</v>
      </c>
      <c r="K211" s="16" t="s">
        <v>13</v>
      </c>
      <c r="L211" s="12" t="s">
        <v>100</v>
      </c>
      <c r="M211" s="12">
        <v>5</v>
      </c>
      <c r="N211" s="12" t="s">
        <v>14</v>
      </c>
      <c r="O211" s="12">
        <v>3</v>
      </c>
      <c r="P211" s="25">
        <v>2.048</v>
      </c>
    </row>
    <row r="212" spans="1:16" ht="60" customHeight="1" x14ac:dyDescent="0.3">
      <c r="A212" s="29" t="s">
        <v>1345</v>
      </c>
      <c r="B212" s="18">
        <v>45968</v>
      </c>
      <c r="C212" s="12" t="s">
        <v>1379</v>
      </c>
      <c r="D212" s="22" t="s">
        <v>1387</v>
      </c>
      <c r="E212" s="21" t="s">
        <v>1388</v>
      </c>
      <c r="F212" s="13" t="s">
        <v>1389</v>
      </c>
      <c r="G212" s="17" t="s">
        <v>1390</v>
      </c>
      <c r="H212" s="21" t="s">
        <v>1391</v>
      </c>
      <c r="I212" s="12" t="s">
        <v>846</v>
      </c>
      <c r="J212" s="12">
        <v>4</v>
      </c>
      <c r="K212" s="16" t="s">
        <v>13</v>
      </c>
      <c r="L212" s="12" t="s">
        <v>100</v>
      </c>
      <c r="M212" s="12">
        <v>10</v>
      </c>
      <c r="N212" s="12" t="s">
        <v>14</v>
      </c>
      <c r="O212" s="12">
        <v>10</v>
      </c>
      <c r="P212" s="23">
        <v>0.25034000000000001</v>
      </c>
    </row>
    <row r="213" spans="1:16" ht="60" customHeight="1" x14ac:dyDescent="0.3">
      <c r="A213" s="29" t="s">
        <v>1352</v>
      </c>
      <c r="B213" s="18">
        <v>45968</v>
      </c>
      <c r="C213" s="12" t="s">
        <v>1380</v>
      </c>
      <c r="D213" s="22" t="s">
        <v>1392</v>
      </c>
      <c r="E213" s="21" t="s">
        <v>1393</v>
      </c>
      <c r="F213" s="13" t="s">
        <v>1394</v>
      </c>
      <c r="G213" s="17" t="s">
        <v>1395</v>
      </c>
      <c r="H213" s="21" t="s">
        <v>1396</v>
      </c>
      <c r="I213" s="12" t="s">
        <v>850</v>
      </c>
      <c r="J213" s="12">
        <v>3</v>
      </c>
      <c r="K213" s="16" t="s">
        <v>13</v>
      </c>
      <c r="L213" s="12" t="s">
        <v>100</v>
      </c>
      <c r="M213" s="12">
        <v>6</v>
      </c>
      <c r="N213" s="12" t="s">
        <v>14</v>
      </c>
      <c r="O213" s="12">
        <v>6</v>
      </c>
      <c r="P213" s="23">
        <v>7.9269999999999993E-2</v>
      </c>
    </row>
    <row r="214" spans="1:16" ht="60" customHeight="1" x14ac:dyDescent="0.3">
      <c r="A214" s="29" t="s">
        <v>1359</v>
      </c>
      <c r="B214" s="18">
        <v>45968</v>
      </c>
      <c r="C214" s="12" t="s">
        <v>1381</v>
      </c>
      <c r="D214" s="22" t="s">
        <v>1397</v>
      </c>
      <c r="E214" s="21" t="s">
        <v>1398</v>
      </c>
      <c r="F214" s="13" t="s">
        <v>1399</v>
      </c>
      <c r="G214" s="17" t="s">
        <v>1400</v>
      </c>
      <c r="H214" s="21" t="s">
        <v>4704</v>
      </c>
      <c r="I214" s="12" t="s">
        <v>850</v>
      </c>
      <c r="J214" s="12">
        <v>4</v>
      </c>
      <c r="K214" s="16" t="s">
        <v>13</v>
      </c>
      <c r="L214" s="12" t="s">
        <v>100</v>
      </c>
      <c r="M214" s="12">
        <v>7</v>
      </c>
      <c r="N214" s="12" t="s">
        <v>14</v>
      </c>
      <c r="O214" s="12">
        <v>4</v>
      </c>
      <c r="P214" s="25">
        <v>2.137</v>
      </c>
    </row>
    <row r="215" spans="1:16" ht="60" customHeight="1" x14ac:dyDescent="0.3">
      <c r="A215" s="29" t="s">
        <v>1366</v>
      </c>
      <c r="B215" s="18">
        <v>45968</v>
      </c>
      <c r="C215" s="12" t="s">
        <v>1360</v>
      </c>
      <c r="D215" s="22" t="s">
        <v>1361</v>
      </c>
      <c r="E215" s="21" t="s">
        <v>1362</v>
      </c>
      <c r="F215" s="13" t="s">
        <v>1363</v>
      </c>
      <c r="G215" s="17" t="s">
        <v>1364</v>
      </c>
      <c r="H215" s="21" t="s">
        <v>1365</v>
      </c>
      <c r="I215" s="12" t="s">
        <v>853</v>
      </c>
      <c r="J215" s="12">
        <v>5</v>
      </c>
      <c r="K215" s="16" t="s">
        <v>13</v>
      </c>
      <c r="L215" s="12" t="s">
        <v>100</v>
      </c>
      <c r="M215" s="12">
        <v>5</v>
      </c>
      <c r="N215" s="12" t="s">
        <v>14</v>
      </c>
      <c r="O215" s="12">
        <v>3</v>
      </c>
      <c r="P215" s="10">
        <v>3.6525000000000002E-2</v>
      </c>
    </row>
    <row r="216" spans="1:16" ht="60" customHeight="1" x14ac:dyDescent="0.3">
      <c r="A216" s="29" t="s">
        <v>1372</v>
      </c>
      <c r="B216" s="18">
        <v>45968</v>
      </c>
      <c r="C216" s="12" t="s">
        <v>1407</v>
      </c>
      <c r="D216" s="22" t="s">
        <v>1408</v>
      </c>
      <c r="E216" s="21" t="s">
        <v>1409</v>
      </c>
      <c r="F216" s="13" t="s">
        <v>1411</v>
      </c>
      <c r="G216" s="17" t="s">
        <v>1410</v>
      </c>
      <c r="H216" s="21" t="s">
        <v>1412</v>
      </c>
      <c r="I216" s="12" t="s">
        <v>844</v>
      </c>
      <c r="J216" s="12">
        <v>2</v>
      </c>
      <c r="K216" s="16" t="s">
        <v>13</v>
      </c>
      <c r="L216" s="12" t="s">
        <v>100</v>
      </c>
      <c r="M216" s="12">
        <v>2</v>
      </c>
      <c r="N216" s="12" t="s">
        <v>14</v>
      </c>
      <c r="O216" s="12">
        <v>1</v>
      </c>
      <c r="P216" s="25">
        <v>1.399</v>
      </c>
    </row>
    <row r="217" spans="1:16" ht="60" customHeight="1" x14ac:dyDescent="0.3">
      <c r="A217" s="29" t="s">
        <v>1374</v>
      </c>
      <c r="B217" s="18">
        <v>45968</v>
      </c>
      <c r="C217" s="12" t="s">
        <v>1353</v>
      </c>
      <c r="D217" s="22" t="s">
        <v>1354</v>
      </c>
      <c r="E217" s="21" t="s">
        <v>1355</v>
      </c>
      <c r="F217" s="13" t="s">
        <v>1357</v>
      </c>
      <c r="G217" s="17" t="s">
        <v>1356</v>
      </c>
      <c r="H217" s="21" t="s">
        <v>1358</v>
      </c>
      <c r="I217" s="12" t="s">
        <v>847</v>
      </c>
      <c r="J217" s="12">
        <v>1</v>
      </c>
      <c r="K217" s="16" t="s">
        <v>13</v>
      </c>
      <c r="L217" s="12" t="s">
        <v>100</v>
      </c>
      <c r="M217" s="12">
        <v>7</v>
      </c>
      <c r="N217" s="12" t="s">
        <v>14</v>
      </c>
      <c r="O217" s="12">
        <v>7</v>
      </c>
      <c r="P217" s="23">
        <v>5.4469999999999998E-2</v>
      </c>
    </row>
    <row r="218" spans="1:16" ht="60" customHeight="1" x14ac:dyDescent="0.3">
      <c r="A218" s="29" t="s">
        <v>1375</v>
      </c>
      <c r="B218" s="18">
        <v>45968</v>
      </c>
      <c r="C218" s="12" t="s">
        <v>1373</v>
      </c>
      <c r="D218" s="22" t="s">
        <v>1401</v>
      </c>
      <c r="E218" s="21" t="s">
        <v>1402</v>
      </c>
      <c r="F218" s="13" t="s">
        <v>1403</v>
      </c>
      <c r="G218" s="17" t="s">
        <v>1404</v>
      </c>
      <c r="H218" s="21" t="s">
        <v>1405</v>
      </c>
      <c r="I218" s="12" t="s">
        <v>850</v>
      </c>
      <c r="J218" s="12">
        <v>4</v>
      </c>
      <c r="K218" s="16" t="s">
        <v>13</v>
      </c>
      <c r="L218" s="12" t="s">
        <v>100</v>
      </c>
      <c r="M218" s="12">
        <v>15</v>
      </c>
      <c r="N218" s="12" t="s">
        <v>14</v>
      </c>
      <c r="O218" s="12">
        <v>15</v>
      </c>
      <c r="P218" s="25">
        <v>0.434</v>
      </c>
    </row>
    <row r="219" spans="1:16" ht="60" customHeight="1" x14ac:dyDescent="0.3">
      <c r="A219" s="29" t="s">
        <v>1376</v>
      </c>
      <c r="B219" s="18">
        <v>45974</v>
      </c>
      <c r="C219" s="12" t="s">
        <v>1415</v>
      </c>
      <c r="D219" s="22" t="s">
        <v>1416</v>
      </c>
      <c r="E219" s="21" t="s">
        <v>1417</v>
      </c>
      <c r="F219" s="13" t="s">
        <v>1418</v>
      </c>
      <c r="G219" s="17" t="s">
        <v>1419</v>
      </c>
      <c r="H219" s="21" t="s">
        <v>1420</v>
      </c>
      <c r="I219" s="12" t="s">
        <v>848</v>
      </c>
      <c r="J219" s="12">
        <v>4</v>
      </c>
      <c r="K219" s="16" t="s">
        <v>13</v>
      </c>
      <c r="L219" s="12" t="s">
        <v>100</v>
      </c>
      <c r="M219" s="12">
        <v>9</v>
      </c>
      <c r="N219" s="12" t="s">
        <v>14</v>
      </c>
      <c r="O219" s="12">
        <v>9</v>
      </c>
      <c r="P219" s="23">
        <v>0.15151999999999999</v>
      </c>
    </row>
    <row r="220" spans="1:16" ht="60" customHeight="1" x14ac:dyDescent="0.3">
      <c r="A220" s="29" t="s">
        <v>1377</v>
      </c>
      <c r="B220" s="18">
        <v>45975</v>
      </c>
      <c r="C220" s="12" t="s">
        <v>1449</v>
      </c>
      <c r="D220" s="22" t="s">
        <v>1450</v>
      </c>
      <c r="E220" s="21" t="s">
        <v>1451</v>
      </c>
      <c r="F220" s="13" t="s">
        <v>1452</v>
      </c>
      <c r="G220" s="17" t="s">
        <v>1453</v>
      </c>
      <c r="H220" s="21" t="s">
        <v>1454</v>
      </c>
      <c r="I220" s="12" t="s">
        <v>846</v>
      </c>
      <c r="J220" s="12">
        <v>3</v>
      </c>
      <c r="K220" s="16" t="s">
        <v>13</v>
      </c>
      <c r="L220" s="12" t="s">
        <v>100</v>
      </c>
      <c r="M220" s="12">
        <v>5</v>
      </c>
      <c r="N220" s="12" t="s">
        <v>14</v>
      </c>
      <c r="O220" s="12">
        <v>5</v>
      </c>
      <c r="P220" s="24">
        <v>7.1900000000000006E-2</v>
      </c>
    </row>
    <row r="221" spans="1:16" ht="60" customHeight="1" x14ac:dyDescent="0.3">
      <c r="A221" s="29" t="s">
        <v>1406</v>
      </c>
      <c r="B221" s="18">
        <v>45975</v>
      </c>
      <c r="C221" s="12" t="s">
        <v>1436</v>
      </c>
      <c r="D221" s="22" t="s">
        <v>1437</v>
      </c>
      <c r="E221" s="21" t="s">
        <v>1438</v>
      </c>
      <c r="F221" s="13" t="s">
        <v>1439</v>
      </c>
      <c r="G221" s="17" t="s">
        <v>1440</v>
      </c>
      <c r="H221" s="21" t="s">
        <v>1441</v>
      </c>
      <c r="I221" s="12" t="s">
        <v>848</v>
      </c>
      <c r="J221" s="12">
        <v>3</v>
      </c>
      <c r="K221" s="16" t="s">
        <v>13</v>
      </c>
      <c r="L221" s="12" t="s">
        <v>100</v>
      </c>
      <c r="M221" s="12">
        <v>7</v>
      </c>
      <c r="N221" s="12" t="s">
        <v>14</v>
      </c>
      <c r="O221" s="12">
        <v>7</v>
      </c>
      <c r="P221" s="24">
        <v>0.1071</v>
      </c>
    </row>
    <row r="222" spans="1:16" ht="60" customHeight="1" x14ac:dyDescent="0.3">
      <c r="A222" s="29" t="s">
        <v>1413</v>
      </c>
      <c r="B222" s="18">
        <v>45975</v>
      </c>
      <c r="C222" s="12" t="s">
        <v>1422</v>
      </c>
      <c r="D222" s="22" t="s">
        <v>1423</v>
      </c>
      <c r="E222" s="21" t="s">
        <v>1427</v>
      </c>
      <c r="F222" s="13" t="s">
        <v>1424</v>
      </c>
      <c r="G222" s="17" t="s">
        <v>1425</v>
      </c>
      <c r="H222" s="21" t="s">
        <v>1426</v>
      </c>
      <c r="I222" s="12" t="s">
        <v>847</v>
      </c>
      <c r="J222" s="12">
        <v>2</v>
      </c>
      <c r="K222" s="16" t="s">
        <v>13</v>
      </c>
      <c r="L222" s="12" t="s">
        <v>100</v>
      </c>
      <c r="M222" s="12">
        <v>2</v>
      </c>
      <c r="N222" s="12" t="s">
        <v>14</v>
      </c>
      <c r="O222" s="12">
        <v>1</v>
      </c>
      <c r="P222" s="28">
        <v>3.2</v>
      </c>
    </row>
    <row r="223" spans="1:16" ht="30" customHeight="1" x14ac:dyDescent="0.3">
      <c r="A223" s="70" t="s">
        <v>1414</v>
      </c>
      <c r="B223" s="86">
        <v>45975</v>
      </c>
      <c r="C223" s="70" t="s">
        <v>1455</v>
      </c>
      <c r="D223" s="95" t="s">
        <v>2625</v>
      </c>
      <c r="E223" s="74" t="s">
        <v>1456</v>
      </c>
      <c r="F223" s="91" t="s">
        <v>1457</v>
      </c>
      <c r="G223" s="96" t="s">
        <v>1458</v>
      </c>
      <c r="H223" s="74" t="s">
        <v>2624</v>
      </c>
      <c r="I223" s="70" t="s">
        <v>845</v>
      </c>
      <c r="J223" s="70">
        <v>4</v>
      </c>
      <c r="K223" s="84" t="s">
        <v>13</v>
      </c>
      <c r="L223" s="70" t="s">
        <v>100</v>
      </c>
      <c r="M223" s="70">
        <v>250</v>
      </c>
      <c r="N223" s="12" t="s">
        <v>14</v>
      </c>
      <c r="O223" s="12">
        <v>12</v>
      </c>
      <c r="P223" s="23">
        <v>0.59036</v>
      </c>
    </row>
    <row r="224" spans="1:16" ht="30" customHeight="1" x14ac:dyDescent="0.3">
      <c r="A224" s="71"/>
      <c r="B224" s="87"/>
      <c r="C224" s="71"/>
      <c r="D224" s="90"/>
      <c r="E224" s="90"/>
      <c r="F224" s="92"/>
      <c r="G224" s="97"/>
      <c r="H224" s="90"/>
      <c r="I224" s="71"/>
      <c r="J224" s="71"/>
      <c r="K224" s="85"/>
      <c r="L224" s="71"/>
      <c r="M224" s="71"/>
      <c r="N224" s="12" t="s">
        <v>1291</v>
      </c>
      <c r="O224" s="12">
        <v>1</v>
      </c>
      <c r="P224" s="37">
        <v>2</v>
      </c>
    </row>
    <row r="225" spans="1:16" ht="60" customHeight="1" x14ac:dyDescent="0.3">
      <c r="A225" s="12" t="s">
        <v>1421</v>
      </c>
      <c r="B225" s="18">
        <v>45975</v>
      </c>
      <c r="C225" s="12" t="s">
        <v>1443</v>
      </c>
      <c r="D225" s="22" t="s">
        <v>1444</v>
      </c>
      <c r="E225" s="21" t="s">
        <v>1445</v>
      </c>
      <c r="F225" s="13" t="s">
        <v>1446</v>
      </c>
      <c r="G225" s="17" t="s">
        <v>1447</v>
      </c>
      <c r="H225" s="21" t="s">
        <v>5021</v>
      </c>
      <c r="I225" s="12" t="s">
        <v>856</v>
      </c>
      <c r="J225" s="12">
        <v>4</v>
      </c>
      <c r="K225" s="16" t="s">
        <v>13</v>
      </c>
      <c r="L225" s="12" t="s">
        <v>100</v>
      </c>
      <c r="M225" s="12">
        <v>24</v>
      </c>
      <c r="N225" s="12" t="s">
        <v>14</v>
      </c>
      <c r="O225" s="12">
        <v>24</v>
      </c>
      <c r="P225" s="23">
        <v>0.61387999999999998</v>
      </c>
    </row>
    <row r="226" spans="1:16" ht="60" customHeight="1" x14ac:dyDescent="0.3">
      <c r="A226" s="12" t="s">
        <v>1435</v>
      </c>
      <c r="B226" s="18">
        <v>45975</v>
      </c>
      <c r="C226" s="12" t="s">
        <v>1428</v>
      </c>
      <c r="D226" s="22" t="s">
        <v>1429</v>
      </c>
      <c r="E226" s="21" t="s">
        <v>1430</v>
      </c>
      <c r="F226" s="13" t="s">
        <v>1432</v>
      </c>
      <c r="G226" s="17" t="s">
        <v>1431</v>
      </c>
      <c r="H226" s="21" t="s">
        <v>1433</v>
      </c>
      <c r="I226" s="12" t="s">
        <v>852</v>
      </c>
      <c r="J226" s="12">
        <v>3</v>
      </c>
      <c r="K226" s="16" t="s">
        <v>13</v>
      </c>
      <c r="L226" s="12" t="s">
        <v>100</v>
      </c>
      <c r="M226" s="12">
        <v>5</v>
      </c>
      <c r="N226" s="12" t="s">
        <v>14</v>
      </c>
      <c r="O226" s="12">
        <v>3</v>
      </c>
      <c r="P226" s="25">
        <v>3.3000000000000002E-2</v>
      </c>
    </row>
    <row r="227" spans="1:16" ht="60" customHeight="1" x14ac:dyDescent="0.3">
      <c r="A227" s="12" t="s">
        <v>1434</v>
      </c>
      <c r="B227" s="18">
        <v>45975</v>
      </c>
      <c r="C227" s="12" t="s">
        <v>1459</v>
      </c>
      <c r="D227" s="22" t="s">
        <v>1460</v>
      </c>
      <c r="E227" s="21" t="s">
        <v>1461</v>
      </c>
      <c r="F227" s="13" t="s">
        <v>1462</v>
      </c>
      <c r="G227" s="17" t="s">
        <v>1463</v>
      </c>
      <c r="H227" s="21" t="s">
        <v>1464</v>
      </c>
      <c r="I227" s="12" t="s">
        <v>849</v>
      </c>
      <c r="J227" s="12">
        <v>3</v>
      </c>
      <c r="K227" s="16" t="s">
        <v>13</v>
      </c>
      <c r="L227" s="12" t="s">
        <v>100</v>
      </c>
      <c r="M227" s="12">
        <v>3</v>
      </c>
      <c r="N227" s="12" t="s">
        <v>14</v>
      </c>
      <c r="O227" s="12">
        <v>3</v>
      </c>
      <c r="P227" s="23">
        <v>4.0759999999999998E-2</v>
      </c>
    </row>
    <row r="228" spans="1:16" ht="60" customHeight="1" x14ac:dyDescent="0.3">
      <c r="A228" s="12" t="s">
        <v>1442</v>
      </c>
      <c r="B228" s="18">
        <v>45979</v>
      </c>
      <c r="C228" s="12" t="s">
        <v>1470</v>
      </c>
      <c r="D228" s="22" t="s">
        <v>1471</v>
      </c>
      <c r="E228" s="21" t="s">
        <v>1472</v>
      </c>
      <c r="F228" s="13" t="s">
        <v>1473</v>
      </c>
      <c r="G228" s="17" t="s">
        <v>1474</v>
      </c>
      <c r="H228" s="21" t="s">
        <v>1475</v>
      </c>
      <c r="I228" s="12" t="s">
        <v>847</v>
      </c>
      <c r="J228" s="12">
        <v>3</v>
      </c>
      <c r="K228" s="16" t="s">
        <v>13</v>
      </c>
      <c r="L228" s="12" t="s">
        <v>100</v>
      </c>
      <c r="M228" s="12">
        <v>20</v>
      </c>
      <c r="N228" s="12" t="s">
        <v>14</v>
      </c>
      <c r="O228" s="12">
        <v>5</v>
      </c>
      <c r="P228" s="23">
        <v>1.0639799999999999</v>
      </c>
    </row>
    <row r="229" spans="1:16" ht="30" customHeight="1" x14ac:dyDescent="0.3">
      <c r="A229" s="70" t="s">
        <v>1465</v>
      </c>
      <c r="B229" s="86">
        <v>45979</v>
      </c>
      <c r="C229" s="70" t="s">
        <v>1477</v>
      </c>
      <c r="D229" s="95" t="s">
        <v>1478</v>
      </c>
      <c r="E229" s="74" t="s">
        <v>1479</v>
      </c>
      <c r="F229" s="91" t="s">
        <v>1480</v>
      </c>
      <c r="G229" s="96" t="s">
        <v>1481</v>
      </c>
      <c r="H229" s="74" t="s">
        <v>1482</v>
      </c>
      <c r="I229" s="70" t="s">
        <v>845</v>
      </c>
      <c r="J229" s="70">
        <v>3</v>
      </c>
      <c r="K229" s="84" t="s">
        <v>13</v>
      </c>
      <c r="L229" s="70" t="s">
        <v>100</v>
      </c>
      <c r="M229" s="70">
        <v>5</v>
      </c>
      <c r="N229" s="12" t="s">
        <v>14</v>
      </c>
      <c r="O229" s="12">
        <v>2</v>
      </c>
      <c r="P229" s="25">
        <v>2.7989999999999999</v>
      </c>
    </row>
    <row r="230" spans="1:16" ht="30" customHeight="1" x14ac:dyDescent="0.3">
      <c r="A230" s="71"/>
      <c r="B230" s="87"/>
      <c r="C230" s="71"/>
      <c r="D230" s="90"/>
      <c r="E230" s="90"/>
      <c r="F230" s="92"/>
      <c r="G230" s="97"/>
      <c r="H230" s="90"/>
      <c r="I230" s="71"/>
      <c r="J230" s="71"/>
      <c r="K230" s="85"/>
      <c r="L230" s="71"/>
      <c r="M230" s="71"/>
      <c r="N230" s="12" t="s">
        <v>1483</v>
      </c>
      <c r="O230" s="12">
        <v>1</v>
      </c>
      <c r="P230" s="25">
        <v>1.5760000000000001</v>
      </c>
    </row>
    <row r="231" spans="1:16" ht="60" customHeight="1" x14ac:dyDescent="0.3">
      <c r="A231" s="12" t="s">
        <v>1466</v>
      </c>
      <c r="B231" s="18">
        <v>45979</v>
      </c>
      <c r="C231" s="12" t="s">
        <v>1487</v>
      </c>
      <c r="D231" s="22" t="s">
        <v>1488</v>
      </c>
      <c r="E231" s="21" t="s">
        <v>1489</v>
      </c>
      <c r="F231" s="13" t="s">
        <v>1490</v>
      </c>
      <c r="G231" s="17" t="s">
        <v>1491</v>
      </c>
      <c r="H231" s="21" t="s">
        <v>1492</v>
      </c>
      <c r="I231" s="12" t="s">
        <v>845</v>
      </c>
      <c r="J231" s="12">
        <v>3</v>
      </c>
      <c r="K231" s="16" t="s">
        <v>13</v>
      </c>
      <c r="L231" s="12" t="s">
        <v>100</v>
      </c>
      <c r="M231" s="12">
        <v>4</v>
      </c>
      <c r="N231" s="12" t="s">
        <v>14</v>
      </c>
      <c r="O231" s="12">
        <v>4</v>
      </c>
      <c r="P231" s="24">
        <v>4.1486000000000001</v>
      </c>
    </row>
    <row r="232" spans="1:16" ht="60" customHeight="1" x14ac:dyDescent="0.3">
      <c r="A232" s="12" t="s">
        <v>1467</v>
      </c>
      <c r="B232" s="18">
        <v>45980</v>
      </c>
      <c r="C232" s="12" t="s">
        <v>1503</v>
      </c>
      <c r="D232" s="22" t="s">
        <v>1504</v>
      </c>
      <c r="E232" s="21" t="s">
        <v>1505</v>
      </c>
      <c r="F232" s="13" t="s">
        <v>1506</v>
      </c>
      <c r="G232" s="17" t="s">
        <v>1507</v>
      </c>
      <c r="H232" s="21" t="s">
        <v>1508</v>
      </c>
      <c r="I232" s="12" t="s">
        <v>852</v>
      </c>
      <c r="J232" s="12">
        <v>5</v>
      </c>
      <c r="K232" s="16" t="s">
        <v>13</v>
      </c>
      <c r="L232" s="12" t="s">
        <v>100</v>
      </c>
      <c r="M232" s="12">
        <v>5</v>
      </c>
      <c r="N232" s="12" t="s">
        <v>14</v>
      </c>
      <c r="O232" s="12">
        <v>2</v>
      </c>
      <c r="P232" s="23">
        <v>1.9720000000000001E-2</v>
      </c>
    </row>
    <row r="233" spans="1:16" ht="60" customHeight="1" x14ac:dyDescent="0.3">
      <c r="A233" s="12" t="s">
        <v>1468</v>
      </c>
      <c r="B233" s="18">
        <v>45980</v>
      </c>
      <c r="C233" s="12" t="s">
        <v>1509</v>
      </c>
      <c r="D233" s="22" t="s">
        <v>1510</v>
      </c>
      <c r="E233" s="21" t="s">
        <v>1516</v>
      </c>
      <c r="F233" s="13" t="s">
        <v>1511</v>
      </c>
      <c r="G233" s="17" t="s">
        <v>1512</v>
      </c>
      <c r="H233" s="21" t="s">
        <v>1513</v>
      </c>
      <c r="I233" s="12" t="s">
        <v>852</v>
      </c>
      <c r="J233" s="12">
        <v>1</v>
      </c>
      <c r="K233" s="16" t="s">
        <v>13</v>
      </c>
      <c r="L233" s="12" t="s">
        <v>100</v>
      </c>
      <c r="M233" s="12">
        <v>1</v>
      </c>
      <c r="N233" s="12" t="s">
        <v>14</v>
      </c>
      <c r="O233" s="12">
        <v>1</v>
      </c>
      <c r="P233" s="23">
        <v>4.9680000000000002E-2</v>
      </c>
    </row>
    <row r="234" spans="1:16" ht="60" customHeight="1" x14ac:dyDescent="0.3">
      <c r="A234" s="12" t="s">
        <v>1469</v>
      </c>
      <c r="B234" s="18">
        <v>45980</v>
      </c>
      <c r="C234" s="12" t="s">
        <v>1496</v>
      </c>
      <c r="D234" s="22" t="s">
        <v>1497</v>
      </c>
      <c r="E234" s="21" t="s">
        <v>1501</v>
      </c>
      <c r="F234" s="13" t="s">
        <v>1498</v>
      </c>
      <c r="G234" s="17" t="s">
        <v>1499</v>
      </c>
      <c r="H234" s="21" t="s">
        <v>1500</v>
      </c>
      <c r="I234" s="12" t="s">
        <v>849</v>
      </c>
      <c r="J234" s="12">
        <v>2</v>
      </c>
      <c r="K234" s="16" t="s">
        <v>13</v>
      </c>
      <c r="L234" s="12" t="s">
        <v>100</v>
      </c>
      <c r="M234" s="12">
        <v>2</v>
      </c>
      <c r="N234" s="12" t="s">
        <v>14</v>
      </c>
      <c r="O234" s="12">
        <v>2</v>
      </c>
      <c r="P234" s="24">
        <v>3.15E-2</v>
      </c>
    </row>
    <row r="235" spans="1:16" ht="60" customHeight="1" x14ac:dyDescent="0.3">
      <c r="A235" s="12" t="s">
        <v>1476</v>
      </c>
      <c r="B235" s="18">
        <v>45981</v>
      </c>
      <c r="C235" s="12" t="s">
        <v>1527</v>
      </c>
      <c r="D235" s="22" t="s">
        <v>1529</v>
      </c>
      <c r="E235" s="21" t="s">
        <v>561</v>
      </c>
      <c r="F235" s="13" t="s">
        <v>1531</v>
      </c>
      <c r="G235" s="17" t="s">
        <v>1532</v>
      </c>
      <c r="H235" s="21" t="s">
        <v>1533</v>
      </c>
      <c r="I235" s="12" t="s">
        <v>844</v>
      </c>
      <c r="J235" s="12">
        <v>1</v>
      </c>
      <c r="K235" s="16" t="s">
        <v>13</v>
      </c>
      <c r="L235" s="12" t="s">
        <v>100</v>
      </c>
      <c r="M235" s="12">
        <v>1</v>
      </c>
      <c r="N235" s="12" t="s">
        <v>14</v>
      </c>
      <c r="O235" s="12">
        <v>1</v>
      </c>
      <c r="P235" s="25">
        <v>0.99</v>
      </c>
    </row>
    <row r="236" spans="1:16" ht="60" customHeight="1" x14ac:dyDescent="0.3">
      <c r="A236" s="12" t="s">
        <v>1484</v>
      </c>
      <c r="B236" s="18">
        <v>45981</v>
      </c>
      <c r="C236" s="12" t="s">
        <v>1528</v>
      </c>
      <c r="D236" s="22" t="s">
        <v>1530</v>
      </c>
      <c r="E236" s="21" t="s">
        <v>1534</v>
      </c>
      <c r="F236" s="13" t="s">
        <v>1535</v>
      </c>
      <c r="G236" s="17" t="s">
        <v>1536</v>
      </c>
      <c r="H236" s="21" t="s">
        <v>1537</v>
      </c>
      <c r="I236" s="12" t="s">
        <v>854</v>
      </c>
      <c r="J236" s="12">
        <v>3</v>
      </c>
      <c r="K236" s="16" t="s">
        <v>13</v>
      </c>
      <c r="L236" s="12" t="s">
        <v>100</v>
      </c>
      <c r="M236" s="12">
        <v>3</v>
      </c>
      <c r="N236" s="12" t="s">
        <v>14</v>
      </c>
      <c r="O236" s="12">
        <v>3</v>
      </c>
      <c r="P236" s="24">
        <v>4.4600000000000001E-2</v>
      </c>
    </row>
    <row r="237" spans="1:16" ht="60" customHeight="1" x14ac:dyDescent="0.3">
      <c r="A237" s="12" t="s">
        <v>1493</v>
      </c>
      <c r="B237" s="18">
        <v>45981</v>
      </c>
      <c r="C237" s="12" t="s">
        <v>1518</v>
      </c>
      <c r="D237" s="22" t="s">
        <v>1519</v>
      </c>
      <c r="E237" s="21" t="s">
        <v>1520</v>
      </c>
      <c r="F237" s="13" t="s">
        <v>1521</v>
      </c>
      <c r="G237" s="17" t="s">
        <v>1522</v>
      </c>
      <c r="H237" s="21" t="s">
        <v>1523</v>
      </c>
      <c r="I237" s="12" t="s">
        <v>844</v>
      </c>
      <c r="J237" s="12">
        <v>3</v>
      </c>
      <c r="K237" s="16" t="s">
        <v>13</v>
      </c>
      <c r="L237" s="12" t="s">
        <v>100</v>
      </c>
      <c r="M237" s="12">
        <v>3</v>
      </c>
      <c r="N237" s="12" t="s">
        <v>14</v>
      </c>
      <c r="O237" s="12">
        <v>3</v>
      </c>
      <c r="P237" s="23">
        <v>3.0597500000000002</v>
      </c>
    </row>
    <row r="238" spans="1:16" ht="60" customHeight="1" x14ac:dyDescent="0.3">
      <c r="A238" s="12" t="s">
        <v>1494</v>
      </c>
      <c r="B238" s="18">
        <v>45985</v>
      </c>
      <c r="C238" s="12" t="s">
        <v>1573</v>
      </c>
      <c r="D238" s="22" t="s">
        <v>1574</v>
      </c>
      <c r="E238" s="21" t="s">
        <v>1575</v>
      </c>
      <c r="F238" s="13" t="s">
        <v>1576</v>
      </c>
      <c r="G238" s="17" t="s">
        <v>1577</v>
      </c>
      <c r="H238" s="21" t="s">
        <v>1578</v>
      </c>
      <c r="I238" s="12" t="s">
        <v>842</v>
      </c>
      <c r="J238" s="12">
        <v>1</v>
      </c>
      <c r="K238" s="16" t="s">
        <v>13</v>
      </c>
      <c r="L238" s="12" t="s">
        <v>100</v>
      </c>
      <c r="M238" s="12">
        <v>1</v>
      </c>
      <c r="N238" s="12" t="s">
        <v>14</v>
      </c>
      <c r="O238" s="12">
        <v>1</v>
      </c>
      <c r="P238" s="24">
        <v>4.9399999999999999E-2</v>
      </c>
    </row>
    <row r="239" spans="1:16" ht="60" customHeight="1" x14ac:dyDescent="0.3">
      <c r="A239" s="12" t="s">
        <v>1495</v>
      </c>
      <c r="B239" s="18">
        <v>45985</v>
      </c>
      <c r="C239" s="12" t="s">
        <v>1548</v>
      </c>
      <c r="D239" s="22" t="s">
        <v>1549</v>
      </c>
      <c r="E239" s="21" t="s">
        <v>1550</v>
      </c>
      <c r="F239" s="13" t="s">
        <v>1551</v>
      </c>
      <c r="G239" s="17" t="s">
        <v>1552</v>
      </c>
      <c r="H239" s="21" t="s">
        <v>1553</v>
      </c>
      <c r="I239" s="12" t="s">
        <v>850</v>
      </c>
      <c r="J239" s="12">
        <v>3</v>
      </c>
      <c r="K239" s="16" t="s">
        <v>13</v>
      </c>
      <c r="L239" s="12" t="s">
        <v>100</v>
      </c>
      <c r="M239" s="12">
        <v>14</v>
      </c>
      <c r="N239" s="12" t="s">
        <v>14</v>
      </c>
      <c r="O239" s="12">
        <v>15</v>
      </c>
      <c r="P239" s="10">
        <v>0.29705999999999999</v>
      </c>
    </row>
    <row r="240" spans="1:16" ht="60" customHeight="1" x14ac:dyDescent="0.3">
      <c r="A240" s="12" t="s">
        <v>1502</v>
      </c>
      <c r="B240" s="18">
        <v>45985</v>
      </c>
      <c r="C240" s="12" t="s">
        <v>1565</v>
      </c>
      <c r="D240" s="22" t="s">
        <v>1566</v>
      </c>
      <c r="E240" s="21" t="s">
        <v>1567</v>
      </c>
      <c r="F240" s="13" t="s">
        <v>1568</v>
      </c>
      <c r="G240" s="17" t="s">
        <v>1569</v>
      </c>
      <c r="H240" s="21" t="s">
        <v>1570</v>
      </c>
      <c r="I240" s="12" t="s">
        <v>854</v>
      </c>
      <c r="J240" s="12">
        <v>3</v>
      </c>
      <c r="K240" s="16" t="s">
        <v>13</v>
      </c>
      <c r="L240" s="12" t="s">
        <v>100</v>
      </c>
      <c r="M240" s="12">
        <v>5</v>
      </c>
      <c r="N240" s="12" t="s">
        <v>14</v>
      </c>
      <c r="O240" s="12">
        <v>5</v>
      </c>
      <c r="P240" s="25">
        <v>0.19400000000000001</v>
      </c>
    </row>
    <row r="241" spans="1:16" ht="60" customHeight="1" x14ac:dyDescent="0.3">
      <c r="A241" s="12" t="s">
        <v>1514</v>
      </c>
      <c r="B241" s="18">
        <v>45985</v>
      </c>
      <c r="C241" s="12" t="s">
        <v>1579</v>
      </c>
      <c r="D241" s="22" t="s">
        <v>1580</v>
      </c>
      <c r="E241" s="21" t="s">
        <v>1198</v>
      </c>
      <c r="F241" s="13" t="s">
        <v>1581</v>
      </c>
      <c r="G241" s="17" t="s">
        <v>1582</v>
      </c>
      <c r="H241" s="21" t="s">
        <v>1583</v>
      </c>
      <c r="I241" s="12" t="s">
        <v>841</v>
      </c>
      <c r="J241" s="12">
        <v>1</v>
      </c>
      <c r="K241" s="16" t="s">
        <v>13</v>
      </c>
      <c r="L241" s="12" t="s">
        <v>100</v>
      </c>
      <c r="M241" s="12">
        <v>1</v>
      </c>
      <c r="N241" s="12" t="s">
        <v>14</v>
      </c>
      <c r="O241" s="12">
        <v>1</v>
      </c>
      <c r="P241" s="10">
        <v>1.4685E-2</v>
      </c>
    </row>
    <row r="242" spans="1:16" ht="60" customHeight="1" x14ac:dyDescent="0.3">
      <c r="A242" s="12" t="s">
        <v>1515</v>
      </c>
      <c r="B242" s="18">
        <v>45985</v>
      </c>
      <c r="C242" s="12" t="s">
        <v>1540</v>
      </c>
      <c r="D242" s="22" t="s">
        <v>1541</v>
      </c>
      <c r="E242" s="21" t="s">
        <v>1542</v>
      </c>
      <c r="F242" s="13" t="s">
        <v>1543</v>
      </c>
      <c r="G242" s="17" t="s">
        <v>1544</v>
      </c>
      <c r="H242" s="21" t="s">
        <v>1545</v>
      </c>
      <c r="I242" s="12" t="s">
        <v>854</v>
      </c>
      <c r="J242" s="12">
        <v>3</v>
      </c>
      <c r="K242" s="16" t="s">
        <v>13</v>
      </c>
      <c r="L242" s="12" t="s">
        <v>100</v>
      </c>
      <c r="M242" s="12">
        <v>3</v>
      </c>
      <c r="N242" s="12" t="s">
        <v>14</v>
      </c>
      <c r="O242" s="12">
        <v>1</v>
      </c>
      <c r="P242" s="27">
        <v>0.02</v>
      </c>
    </row>
    <row r="243" spans="1:16" ht="60" customHeight="1" x14ac:dyDescent="0.3">
      <c r="A243" s="12" t="s">
        <v>1517</v>
      </c>
      <c r="B243" s="18">
        <v>45985</v>
      </c>
      <c r="C243" s="12" t="s">
        <v>1557</v>
      </c>
      <c r="D243" s="22" t="s">
        <v>1558</v>
      </c>
      <c r="E243" s="21" t="s">
        <v>1559</v>
      </c>
      <c r="F243" s="13" t="s">
        <v>1560</v>
      </c>
      <c r="G243" s="17" t="s">
        <v>1561</v>
      </c>
      <c r="H243" s="21" t="s">
        <v>1562</v>
      </c>
      <c r="I243" s="12" t="s">
        <v>845</v>
      </c>
      <c r="J243" s="12">
        <v>1</v>
      </c>
      <c r="K243" s="16" t="s">
        <v>13</v>
      </c>
      <c r="L243" s="12" t="s">
        <v>100</v>
      </c>
      <c r="M243" s="12">
        <v>1</v>
      </c>
      <c r="N243" s="12" t="s">
        <v>14</v>
      </c>
      <c r="O243" s="12">
        <v>1</v>
      </c>
      <c r="P243" s="25">
        <v>0.05</v>
      </c>
    </row>
    <row r="244" spans="1:16" ht="60" customHeight="1" x14ac:dyDescent="0.3">
      <c r="A244" s="12" t="s">
        <v>1524</v>
      </c>
      <c r="B244" s="18">
        <v>45986</v>
      </c>
      <c r="C244" s="12" t="s">
        <v>1594</v>
      </c>
      <c r="D244" s="22" t="s">
        <v>1595</v>
      </c>
      <c r="E244" s="21" t="s">
        <v>1596</v>
      </c>
      <c r="F244" s="13" t="s">
        <v>1598</v>
      </c>
      <c r="G244" s="17" t="s">
        <v>1597</v>
      </c>
      <c r="H244" s="21" t="s">
        <v>1599</v>
      </c>
      <c r="I244" s="12" t="s">
        <v>844</v>
      </c>
      <c r="J244" s="12">
        <v>1</v>
      </c>
      <c r="K244" s="16" t="s">
        <v>13</v>
      </c>
      <c r="L244" s="12" t="s">
        <v>100</v>
      </c>
      <c r="M244" s="12">
        <v>2</v>
      </c>
      <c r="N244" s="12" t="s">
        <v>14</v>
      </c>
      <c r="O244" s="12">
        <v>2</v>
      </c>
      <c r="P244" s="24">
        <v>3.3099999999999997E-2</v>
      </c>
    </row>
    <row r="245" spans="1:16" ht="60" customHeight="1" x14ac:dyDescent="0.3">
      <c r="A245" s="12" t="s">
        <v>1525</v>
      </c>
      <c r="B245" s="18">
        <v>45986</v>
      </c>
      <c r="C245" s="12" t="s">
        <v>1586</v>
      </c>
      <c r="D245" s="22" t="s">
        <v>1587</v>
      </c>
      <c r="E245" s="21" t="s">
        <v>1588</v>
      </c>
      <c r="F245" s="13" t="s">
        <v>1589</v>
      </c>
      <c r="G245" s="17" t="s">
        <v>1590</v>
      </c>
      <c r="H245" s="21" t="s">
        <v>1591</v>
      </c>
      <c r="I245" s="12" t="s">
        <v>849</v>
      </c>
      <c r="J245" s="12">
        <v>1</v>
      </c>
      <c r="K245" s="16" t="s">
        <v>13</v>
      </c>
      <c r="L245" s="12" t="s">
        <v>100</v>
      </c>
      <c r="M245" s="12">
        <v>4</v>
      </c>
      <c r="N245" s="12" t="s">
        <v>14</v>
      </c>
      <c r="O245" s="12">
        <v>4</v>
      </c>
      <c r="P245" s="23">
        <v>4.3380000000000002E-2</v>
      </c>
    </row>
    <row r="246" spans="1:16" ht="60" customHeight="1" x14ac:dyDescent="0.3">
      <c r="A246" s="12" t="s">
        <v>1526</v>
      </c>
      <c r="B246" s="18">
        <v>45986</v>
      </c>
      <c r="C246" s="12" t="s">
        <v>1607</v>
      </c>
      <c r="D246" s="22" t="s">
        <v>1608</v>
      </c>
      <c r="E246" s="21" t="s">
        <v>561</v>
      </c>
      <c r="F246" s="13" t="s">
        <v>1610</v>
      </c>
      <c r="G246" s="17" t="s">
        <v>1609</v>
      </c>
      <c r="H246" s="21" t="s">
        <v>4588</v>
      </c>
      <c r="I246" s="12" t="s">
        <v>855</v>
      </c>
      <c r="J246" s="12">
        <v>2</v>
      </c>
      <c r="K246" s="16" t="s">
        <v>13</v>
      </c>
      <c r="L246" s="12" t="s">
        <v>100</v>
      </c>
      <c r="M246" s="12">
        <v>2</v>
      </c>
      <c r="N246" s="12" t="s">
        <v>14</v>
      </c>
      <c r="O246" s="12">
        <v>2</v>
      </c>
      <c r="P246" s="10">
        <v>0.94987500000000002</v>
      </c>
    </row>
    <row r="247" spans="1:16" ht="60" customHeight="1" x14ac:dyDescent="0.3">
      <c r="A247" s="12" t="s">
        <v>1539</v>
      </c>
      <c r="B247" s="18">
        <v>45986</v>
      </c>
      <c r="C247" s="12" t="s">
        <v>1624</v>
      </c>
      <c r="D247" s="22" t="s">
        <v>1625</v>
      </c>
      <c r="E247" s="21" t="s">
        <v>1626</v>
      </c>
      <c r="F247" s="13" t="s">
        <v>1627</v>
      </c>
      <c r="G247" s="17" t="s">
        <v>1628</v>
      </c>
      <c r="H247" s="21" t="s">
        <v>1629</v>
      </c>
      <c r="I247" s="12" t="s">
        <v>848</v>
      </c>
      <c r="J247" s="12">
        <v>3</v>
      </c>
      <c r="K247" s="16" t="s">
        <v>13</v>
      </c>
      <c r="L247" s="12" t="s">
        <v>100</v>
      </c>
      <c r="M247" s="12">
        <v>85</v>
      </c>
      <c r="N247" s="12" t="s">
        <v>14</v>
      </c>
      <c r="O247" s="12">
        <v>5</v>
      </c>
      <c r="P247" s="10">
        <v>1.0292749999999999</v>
      </c>
    </row>
    <row r="248" spans="1:16" ht="60" customHeight="1" x14ac:dyDescent="0.3">
      <c r="A248" s="12" t="s">
        <v>1546</v>
      </c>
      <c r="B248" s="18">
        <v>45986</v>
      </c>
      <c r="C248" s="12" t="s">
        <v>1617</v>
      </c>
      <c r="D248" s="22" t="s">
        <v>1618</v>
      </c>
      <c r="E248" s="21" t="s">
        <v>1619</v>
      </c>
      <c r="F248" s="13" t="s">
        <v>1621</v>
      </c>
      <c r="G248" s="17" t="s">
        <v>1620</v>
      </c>
      <c r="H248" s="21" t="s">
        <v>1622</v>
      </c>
      <c r="I248" s="12" t="s">
        <v>848</v>
      </c>
      <c r="J248" s="12">
        <v>1</v>
      </c>
      <c r="K248" s="16" t="s">
        <v>13</v>
      </c>
      <c r="L248" s="12" t="s">
        <v>100</v>
      </c>
      <c r="M248" s="12">
        <v>1</v>
      </c>
      <c r="N248" s="12" t="s">
        <v>14</v>
      </c>
      <c r="O248" s="12">
        <v>1</v>
      </c>
      <c r="P248" s="24">
        <v>1.54E-2</v>
      </c>
    </row>
    <row r="249" spans="1:16" ht="60" customHeight="1" x14ac:dyDescent="0.3">
      <c r="A249" s="12" t="s">
        <v>1547</v>
      </c>
      <c r="B249" s="18">
        <v>45986</v>
      </c>
      <c r="C249" s="12" t="s">
        <v>1612</v>
      </c>
      <c r="D249" s="22" t="s">
        <v>1613</v>
      </c>
      <c r="E249" s="21" t="s">
        <v>1198</v>
      </c>
      <c r="F249" s="13" t="s">
        <v>1615</v>
      </c>
      <c r="G249" s="17" t="s">
        <v>1614</v>
      </c>
      <c r="H249" s="21" t="s">
        <v>4565</v>
      </c>
      <c r="I249" s="12" t="s">
        <v>841</v>
      </c>
      <c r="J249" s="12">
        <v>4</v>
      </c>
      <c r="K249" s="16" t="s">
        <v>13</v>
      </c>
      <c r="L249" s="12" t="s">
        <v>100</v>
      </c>
      <c r="M249" s="12">
        <v>4</v>
      </c>
      <c r="N249" s="12" t="s">
        <v>14</v>
      </c>
      <c r="O249" s="12">
        <v>4</v>
      </c>
      <c r="P249" s="23">
        <v>4.0140000000000002E-2</v>
      </c>
    </row>
    <row r="250" spans="1:16" ht="30" customHeight="1" x14ac:dyDescent="0.3">
      <c r="A250" s="70" t="s">
        <v>1554</v>
      </c>
      <c r="B250" s="86">
        <v>45986</v>
      </c>
      <c r="C250" s="70" t="s">
        <v>1603</v>
      </c>
      <c r="D250" s="88" t="s">
        <v>4431</v>
      </c>
      <c r="E250" s="93" t="s">
        <v>4432</v>
      </c>
      <c r="F250" s="91" t="s">
        <v>1605</v>
      </c>
      <c r="G250" s="96" t="s">
        <v>1604</v>
      </c>
      <c r="H250" s="93" t="s">
        <v>4430</v>
      </c>
      <c r="I250" s="70" t="s">
        <v>845</v>
      </c>
      <c r="J250" s="70">
        <v>4</v>
      </c>
      <c r="K250" s="84" t="s">
        <v>13</v>
      </c>
      <c r="L250" s="70" t="s">
        <v>100</v>
      </c>
      <c r="M250" s="70">
        <v>64</v>
      </c>
      <c r="N250" s="12" t="s">
        <v>14</v>
      </c>
      <c r="O250" s="12">
        <v>8</v>
      </c>
      <c r="P250" s="23">
        <v>6.8975499999999998</v>
      </c>
    </row>
    <row r="251" spans="1:16" ht="30" customHeight="1" x14ac:dyDescent="0.3">
      <c r="A251" s="71"/>
      <c r="B251" s="87"/>
      <c r="C251" s="71"/>
      <c r="D251" s="89"/>
      <c r="E251" s="94"/>
      <c r="F251" s="92"/>
      <c r="G251" s="97"/>
      <c r="H251" s="94"/>
      <c r="I251" s="71"/>
      <c r="J251" s="71"/>
      <c r="K251" s="85"/>
      <c r="L251" s="71"/>
      <c r="M251" s="71"/>
      <c r="N251" s="12" t="s">
        <v>1756</v>
      </c>
      <c r="O251" s="29">
        <v>1</v>
      </c>
      <c r="P251" s="48">
        <v>1</v>
      </c>
    </row>
    <row r="252" spans="1:16" ht="60" customHeight="1" x14ac:dyDescent="0.3">
      <c r="A252" s="12" t="s">
        <v>1555</v>
      </c>
      <c r="B252" s="18">
        <v>45986</v>
      </c>
      <c r="C252" s="12" t="s">
        <v>1635</v>
      </c>
      <c r="D252" s="22" t="s">
        <v>1636</v>
      </c>
      <c r="E252" s="21" t="s">
        <v>1637</v>
      </c>
      <c r="F252" s="13" t="s">
        <v>1638</v>
      </c>
      <c r="G252" s="17" t="s">
        <v>1639</v>
      </c>
      <c r="H252" s="21" t="s">
        <v>1523</v>
      </c>
      <c r="I252" s="12" t="s">
        <v>844</v>
      </c>
      <c r="J252" s="29">
        <v>3</v>
      </c>
      <c r="K252" s="16" t="s">
        <v>13</v>
      </c>
      <c r="L252" s="12" t="s">
        <v>100</v>
      </c>
      <c r="M252" s="29">
        <v>3</v>
      </c>
      <c r="N252" s="12" t="s">
        <v>14</v>
      </c>
      <c r="O252" s="29">
        <v>3</v>
      </c>
      <c r="P252" s="39">
        <v>3.0307400000000002</v>
      </c>
    </row>
    <row r="253" spans="1:16" ht="60" customHeight="1" x14ac:dyDescent="0.3">
      <c r="A253" s="12" t="s">
        <v>1556</v>
      </c>
      <c r="B253" s="18">
        <v>45988</v>
      </c>
      <c r="C253" s="12" t="s">
        <v>1651</v>
      </c>
      <c r="D253" s="22" t="s">
        <v>1649</v>
      </c>
      <c r="E253" s="21" t="s">
        <v>1650</v>
      </c>
      <c r="F253" s="13" t="s">
        <v>1653</v>
      </c>
      <c r="G253" s="17" t="s">
        <v>1652</v>
      </c>
      <c r="H253" s="21" t="s">
        <v>1508</v>
      </c>
      <c r="I253" s="12" t="s">
        <v>852</v>
      </c>
      <c r="J253" s="29">
        <v>2</v>
      </c>
      <c r="K253" s="16" t="s">
        <v>13</v>
      </c>
      <c r="L253" s="12" t="s">
        <v>100</v>
      </c>
      <c r="M253" s="29">
        <v>59</v>
      </c>
      <c r="N253" s="12" t="s">
        <v>14</v>
      </c>
      <c r="O253" s="29">
        <v>16</v>
      </c>
      <c r="P253" s="39">
        <v>0.33528999999999998</v>
      </c>
    </row>
    <row r="254" spans="1:16" ht="60" customHeight="1" x14ac:dyDescent="0.3">
      <c r="A254" s="12" t="s">
        <v>1563</v>
      </c>
      <c r="B254" s="18">
        <v>45988</v>
      </c>
      <c r="C254" s="12" t="s">
        <v>1662</v>
      </c>
      <c r="D254" s="22" t="s">
        <v>1663</v>
      </c>
      <c r="E254" s="21" t="s">
        <v>1664</v>
      </c>
      <c r="F254" s="13" t="s">
        <v>1665</v>
      </c>
      <c r="G254" s="17" t="s">
        <v>1666</v>
      </c>
      <c r="H254" s="21" t="s">
        <v>1667</v>
      </c>
      <c r="I254" s="12" t="s">
        <v>852</v>
      </c>
      <c r="J254" s="29">
        <v>2</v>
      </c>
      <c r="K254" s="16" t="s">
        <v>13</v>
      </c>
      <c r="L254" s="12" t="s">
        <v>100</v>
      </c>
      <c r="M254" s="29">
        <v>3</v>
      </c>
      <c r="N254" s="12" t="s">
        <v>14</v>
      </c>
      <c r="O254" s="29">
        <v>1</v>
      </c>
      <c r="P254" s="40">
        <v>3.6150000000000002</v>
      </c>
    </row>
    <row r="255" spans="1:16" ht="60" customHeight="1" x14ac:dyDescent="0.3">
      <c r="A255" s="12" t="s">
        <v>1564</v>
      </c>
      <c r="B255" s="18">
        <v>45988</v>
      </c>
      <c r="C255" s="12" t="s">
        <v>1642</v>
      </c>
      <c r="D255" s="22" t="s">
        <v>1643</v>
      </c>
      <c r="E255" s="21" t="s">
        <v>1644</v>
      </c>
      <c r="F255" s="13" t="s">
        <v>1645</v>
      </c>
      <c r="G255" s="17" t="s">
        <v>1646</v>
      </c>
      <c r="H255" s="21" t="s">
        <v>1533</v>
      </c>
      <c r="I255" s="12" t="s">
        <v>844</v>
      </c>
      <c r="J255" s="12">
        <v>1</v>
      </c>
      <c r="K255" s="16" t="s">
        <v>13</v>
      </c>
      <c r="L255" s="12" t="s">
        <v>100</v>
      </c>
      <c r="M255" s="12">
        <v>1</v>
      </c>
      <c r="N255" s="12" t="s">
        <v>14</v>
      </c>
      <c r="O255" s="12">
        <v>1</v>
      </c>
      <c r="P255" s="25">
        <v>6.0000000000000001E-3</v>
      </c>
    </row>
    <row r="256" spans="1:16" ht="60" customHeight="1" x14ac:dyDescent="0.3">
      <c r="A256" s="12" t="s">
        <v>1571</v>
      </c>
      <c r="B256" s="18">
        <v>45988</v>
      </c>
      <c r="C256" s="12" t="s">
        <v>1655</v>
      </c>
      <c r="D256" s="22" t="s">
        <v>1656</v>
      </c>
      <c r="E256" s="21" t="s">
        <v>1657</v>
      </c>
      <c r="F256" s="13" t="s">
        <v>1659</v>
      </c>
      <c r="G256" s="17" t="s">
        <v>1658</v>
      </c>
      <c r="H256" s="21" t="s">
        <v>1660</v>
      </c>
      <c r="I256" s="12" t="s">
        <v>856</v>
      </c>
      <c r="J256" s="12">
        <v>7</v>
      </c>
      <c r="K256" s="16" t="s">
        <v>13</v>
      </c>
      <c r="L256" s="12" t="s">
        <v>100</v>
      </c>
      <c r="M256" s="12">
        <v>101</v>
      </c>
      <c r="N256" s="12" t="s">
        <v>14</v>
      </c>
      <c r="O256" s="12">
        <v>4</v>
      </c>
      <c r="P256" s="23">
        <v>2.0911499999999998</v>
      </c>
    </row>
    <row r="257" spans="1:16" ht="60" customHeight="1" x14ac:dyDescent="0.3">
      <c r="A257" s="12" t="s">
        <v>1572</v>
      </c>
      <c r="B257" s="18">
        <v>45988</v>
      </c>
      <c r="C257" s="12" t="s">
        <v>1668</v>
      </c>
      <c r="D257" s="22" t="s">
        <v>1670</v>
      </c>
      <c r="E257" s="21" t="s">
        <v>1664</v>
      </c>
      <c r="F257" s="13" t="s">
        <v>1673</v>
      </c>
      <c r="G257" s="17" t="s">
        <v>1672</v>
      </c>
      <c r="H257" s="21" t="s">
        <v>1674</v>
      </c>
      <c r="I257" s="12" t="s">
        <v>856</v>
      </c>
      <c r="J257" s="12">
        <v>3</v>
      </c>
      <c r="K257" s="16" t="s">
        <v>13</v>
      </c>
      <c r="L257" s="12" t="s">
        <v>100</v>
      </c>
      <c r="M257" s="12">
        <v>5</v>
      </c>
      <c r="N257" s="12" t="s">
        <v>14</v>
      </c>
      <c r="O257" s="12">
        <v>1</v>
      </c>
      <c r="P257" s="27">
        <v>2</v>
      </c>
    </row>
    <row r="258" spans="1:16" ht="60" customHeight="1" x14ac:dyDescent="0.3">
      <c r="A258" s="12" t="s">
        <v>1584</v>
      </c>
      <c r="B258" s="18">
        <v>45988</v>
      </c>
      <c r="C258" s="12" t="s">
        <v>1669</v>
      </c>
      <c r="D258" s="22" t="s">
        <v>1671</v>
      </c>
      <c r="E258" s="21" t="s">
        <v>1664</v>
      </c>
      <c r="F258" s="13" t="s">
        <v>1676</v>
      </c>
      <c r="G258" s="17" t="s">
        <v>1675</v>
      </c>
      <c r="H258" s="21" t="s">
        <v>5052</v>
      </c>
      <c r="I258" s="12" t="s">
        <v>850</v>
      </c>
      <c r="J258" s="12">
        <v>2</v>
      </c>
      <c r="K258" s="16" t="s">
        <v>13</v>
      </c>
      <c r="L258" s="12" t="s">
        <v>100</v>
      </c>
      <c r="M258" s="12">
        <v>3</v>
      </c>
      <c r="N258" s="12" t="s">
        <v>14</v>
      </c>
      <c r="O258" s="12">
        <v>2</v>
      </c>
      <c r="P258" s="25">
        <v>1.998</v>
      </c>
    </row>
    <row r="259" spans="1:16" ht="60" customHeight="1" x14ac:dyDescent="0.3">
      <c r="A259" s="12" t="s">
        <v>1585</v>
      </c>
      <c r="B259" s="18">
        <v>45988</v>
      </c>
      <c r="C259" s="12" t="s">
        <v>1684</v>
      </c>
      <c r="D259" s="22" t="s">
        <v>1685</v>
      </c>
      <c r="E259" s="21" t="s">
        <v>1686</v>
      </c>
      <c r="F259" s="13" t="s">
        <v>1687</v>
      </c>
      <c r="G259" s="17" t="s">
        <v>1688</v>
      </c>
      <c r="H259" s="21" t="s">
        <v>1371</v>
      </c>
      <c r="I259" s="12" t="s">
        <v>844</v>
      </c>
      <c r="J259" s="12">
        <v>1</v>
      </c>
      <c r="K259" s="16" t="s">
        <v>13</v>
      </c>
      <c r="L259" s="12" t="s">
        <v>100</v>
      </c>
      <c r="M259" s="12">
        <v>1</v>
      </c>
      <c r="N259" s="12" t="s">
        <v>14</v>
      </c>
      <c r="O259" s="12">
        <v>1</v>
      </c>
      <c r="P259" s="24">
        <v>1.9800000000000002E-2</v>
      </c>
    </row>
    <row r="260" spans="1:16" ht="60" customHeight="1" x14ac:dyDescent="0.3">
      <c r="A260" s="12" t="s">
        <v>1592</v>
      </c>
      <c r="B260" s="18">
        <v>45988</v>
      </c>
      <c r="C260" s="12" t="s">
        <v>1691</v>
      </c>
      <c r="D260" s="22" t="s">
        <v>1692</v>
      </c>
      <c r="E260" s="21" t="s">
        <v>1693</v>
      </c>
      <c r="F260" s="13" t="s">
        <v>1694</v>
      </c>
      <c r="G260" s="17" t="s">
        <v>1695</v>
      </c>
      <c r="H260" s="21" t="s">
        <v>1696</v>
      </c>
      <c r="I260" s="12" t="s">
        <v>854</v>
      </c>
      <c r="J260" s="12">
        <v>1</v>
      </c>
      <c r="K260" s="16" t="s">
        <v>13</v>
      </c>
      <c r="L260" s="12" t="s">
        <v>100</v>
      </c>
      <c r="M260" s="29">
        <v>4</v>
      </c>
      <c r="N260" s="12" t="s">
        <v>14</v>
      </c>
      <c r="O260" s="29">
        <v>4</v>
      </c>
      <c r="P260" s="38">
        <v>8.9300000000000004E-2</v>
      </c>
    </row>
    <row r="261" spans="1:16" ht="60" customHeight="1" x14ac:dyDescent="0.3">
      <c r="A261" s="12" t="s">
        <v>1593</v>
      </c>
      <c r="B261" s="18">
        <v>45988</v>
      </c>
      <c r="C261" s="12" t="s">
        <v>1697</v>
      </c>
      <c r="D261" s="22" t="s">
        <v>1698</v>
      </c>
      <c r="E261" s="21" t="s">
        <v>1699</v>
      </c>
      <c r="F261" s="13" t="s">
        <v>1700</v>
      </c>
      <c r="G261" s="17" t="s">
        <v>1701</v>
      </c>
      <c r="H261" s="21" t="s">
        <v>1702</v>
      </c>
      <c r="I261" s="12" t="s">
        <v>847</v>
      </c>
      <c r="J261" s="12">
        <v>1</v>
      </c>
      <c r="K261" s="16" t="s">
        <v>13</v>
      </c>
      <c r="L261" s="12" t="s">
        <v>100</v>
      </c>
      <c r="M261" s="29">
        <v>4</v>
      </c>
      <c r="N261" s="12" t="s">
        <v>14</v>
      </c>
      <c r="O261" s="29">
        <v>4</v>
      </c>
      <c r="P261" s="40">
        <v>4.4999999999999998E-2</v>
      </c>
    </row>
    <row r="262" spans="1:16" ht="60" customHeight="1" x14ac:dyDescent="0.3">
      <c r="A262" s="12" t="s">
        <v>1600</v>
      </c>
      <c r="B262" s="18">
        <v>45989</v>
      </c>
      <c r="C262" s="12" t="s">
        <v>1705</v>
      </c>
      <c r="D262" s="22" t="s">
        <v>1706</v>
      </c>
      <c r="E262" s="21" t="s">
        <v>1686</v>
      </c>
      <c r="F262" s="13" t="s">
        <v>1708</v>
      </c>
      <c r="G262" s="17" t="s">
        <v>1707</v>
      </c>
      <c r="H262" s="21" t="s">
        <v>1709</v>
      </c>
      <c r="I262" s="12" t="s">
        <v>844</v>
      </c>
      <c r="J262" s="12">
        <v>1</v>
      </c>
      <c r="K262" s="16" t="s">
        <v>13</v>
      </c>
      <c r="L262" s="12" t="s">
        <v>100</v>
      </c>
      <c r="M262" s="29">
        <v>1</v>
      </c>
      <c r="N262" s="12" t="s">
        <v>14</v>
      </c>
      <c r="O262" s="29">
        <v>1</v>
      </c>
      <c r="P262" s="40">
        <v>2.1999999999999999E-2</v>
      </c>
    </row>
    <row r="263" spans="1:16" ht="60" customHeight="1" x14ac:dyDescent="0.3">
      <c r="A263" s="12" t="s">
        <v>1601</v>
      </c>
      <c r="B263" s="18">
        <v>45992</v>
      </c>
      <c r="C263" s="12" t="s">
        <v>1726</v>
      </c>
      <c r="D263" s="22" t="s">
        <v>1725</v>
      </c>
      <c r="E263" s="21" t="s">
        <v>1727</v>
      </c>
      <c r="F263" s="13" t="s">
        <v>1728</v>
      </c>
      <c r="G263" s="17" t="s">
        <v>1729</v>
      </c>
      <c r="H263" s="21" t="s">
        <v>1730</v>
      </c>
      <c r="I263" s="12" t="s">
        <v>854</v>
      </c>
      <c r="J263" s="12">
        <v>3</v>
      </c>
      <c r="K263" s="16" t="s">
        <v>13</v>
      </c>
      <c r="L263" s="12" t="s">
        <v>100</v>
      </c>
      <c r="M263" s="29">
        <v>9</v>
      </c>
      <c r="N263" s="12" t="s">
        <v>14</v>
      </c>
      <c r="O263" s="29">
        <v>7</v>
      </c>
      <c r="P263" s="39">
        <v>0.12848000000000001</v>
      </c>
    </row>
    <row r="264" spans="1:16" ht="60" customHeight="1" x14ac:dyDescent="0.3">
      <c r="A264" s="12" t="s">
        <v>1602</v>
      </c>
      <c r="B264" s="18">
        <v>45992</v>
      </c>
      <c r="C264" s="12" t="s">
        <v>1731</v>
      </c>
      <c r="D264" s="22" t="s">
        <v>1732</v>
      </c>
      <c r="E264" s="21" t="s">
        <v>4617</v>
      </c>
      <c r="F264" s="13" t="s">
        <v>1733</v>
      </c>
      <c r="G264" s="17" t="s">
        <v>1734</v>
      </c>
      <c r="H264" s="21" t="s">
        <v>1735</v>
      </c>
      <c r="I264" s="12" t="s">
        <v>845</v>
      </c>
      <c r="J264" s="12">
        <v>1</v>
      </c>
      <c r="K264" s="16" t="s">
        <v>13</v>
      </c>
      <c r="L264" s="12" t="s">
        <v>100</v>
      </c>
      <c r="M264" s="29">
        <v>15</v>
      </c>
      <c r="N264" s="12" t="s">
        <v>14</v>
      </c>
      <c r="O264" s="29">
        <v>5</v>
      </c>
      <c r="P264" s="38">
        <v>0.1047</v>
      </c>
    </row>
    <row r="265" spans="1:16" ht="60" customHeight="1" x14ac:dyDescent="0.3">
      <c r="A265" s="12" t="s">
        <v>1606</v>
      </c>
      <c r="B265" s="18">
        <v>45992</v>
      </c>
      <c r="C265" s="12" t="s">
        <v>1715</v>
      </c>
      <c r="D265" s="22" t="s">
        <v>1716</v>
      </c>
      <c r="E265" s="21" t="s">
        <v>1099</v>
      </c>
      <c r="F265" s="13" t="s">
        <v>1717</v>
      </c>
      <c r="G265" s="17" t="s">
        <v>1718</v>
      </c>
      <c r="H265" s="21" t="s">
        <v>4905</v>
      </c>
      <c r="I265" s="12" t="s">
        <v>845</v>
      </c>
      <c r="J265" s="12">
        <v>3</v>
      </c>
      <c r="K265" s="16" t="s">
        <v>13</v>
      </c>
      <c r="L265" s="12" t="s">
        <v>100</v>
      </c>
      <c r="M265" s="29">
        <v>3</v>
      </c>
      <c r="N265" s="12" t="s">
        <v>14</v>
      </c>
      <c r="O265" s="29">
        <v>2</v>
      </c>
      <c r="P265" s="39">
        <v>5.9935299999999998</v>
      </c>
    </row>
    <row r="266" spans="1:16" ht="60" customHeight="1" x14ac:dyDescent="0.3">
      <c r="A266" s="12" t="s">
        <v>1611</v>
      </c>
      <c r="B266" s="18">
        <v>45992</v>
      </c>
      <c r="C266" s="12" t="s">
        <v>1710</v>
      </c>
      <c r="D266" s="22" t="s">
        <v>1711</v>
      </c>
      <c r="E266" s="21" t="s">
        <v>561</v>
      </c>
      <c r="F266" s="13" t="s">
        <v>1713</v>
      </c>
      <c r="G266" s="17" t="s">
        <v>1712</v>
      </c>
      <c r="H266" s="21" t="s">
        <v>4782</v>
      </c>
      <c r="I266" s="12" t="s">
        <v>855</v>
      </c>
      <c r="J266" s="12">
        <v>3</v>
      </c>
      <c r="K266" s="16" t="s">
        <v>13</v>
      </c>
      <c r="L266" s="12" t="s">
        <v>100</v>
      </c>
      <c r="M266" s="29">
        <v>5</v>
      </c>
      <c r="N266" s="12" t="s">
        <v>14</v>
      </c>
      <c r="O266" s="29">
        <v>4</v>
      </c>
      <c r="P266" s="40">
        <v>2.3479999999999999</v>
      </c>
    </row>
    <row r="267" spans="1:16" ht="60" customHeight="1" x14ac:dyDescent="0.3">
      <c r="A267" s="12" t="s">
        <v>1616</v>
      </c>
      <c r="B267" s="18">
        <v>45992</v>
      </c>
      <c r="C267" s="12" t="s">
        <v>1737</v>
      </c>
      <c r="D267" s="22" t="s">
        <v>1738</v>
      </c>
      <c r="E267" s="21" t="s">
        <v>1739</v>
      </c>
      <c r="F267" s="13" t="s">
        <v>1740</v>
      </c>
      <c r="G267" s="17" t="s">
        <v>1741</v>
      </c>
      <c r="H267" s="21" t="s">
        <v>1742</v>
      </c>
      <c r="I267" s="12" t="s">
        <v>844</v>
      </c>
      <c r="J267" s="12">
        <v>1</v>
      </c>
      <c r="K267" s="16" t="s">
        <v>13</v>
      </c>
      <c r="L267" s="12" t="s">
        <v>100</v>
      </c>
      <c r="M267" s="29">
        <v>1</v>
      </c>
      <c r="N267" s="12" t="s">
        <v>14</v>
      </c>
      <c r="O267" s="29">
        <v>1</v>
      </c>
      <c r="P267" s="40">
        <v>1.0999999999999999E-2</v>
      </c>
    </row>
    <row r="268" spans="1:16" ht="60" customHeight="1" x14ac:dyDescent="0.3">
      <c r="A268" s="12" t="s">
        <v>1623</v>
      </c>
      <c r="B268" s="18">
        <v>45992</v>
      </c>
      <c r="C268" s="12" t="s">
        <v>1719</v>
      </c>
      <c r="D268" s="22" t="s">
        <v>1720</v>
      </c>
      <c r="E268" s="21" t="s">
        <v>1721</v>
      </c>
      <c r="F268" s="13" t="s">
        <v>1722</v>
      </c>
      <c r="G268" s="17" t="s">
        <v>1723</v>
      </c>
      <c r="H268" s="21" t="s">
        <v>1724</v>
      </c>
      <c r="I268" s="12" t="s">
        <v>855</v>
      </c>
      <c r="J268" s="12">
        <v>1</v>
      </c>
      <c r="K268" s="16" t="s">
        <v>13</v>
      </c>
      <c r="L268" s="12" t="s">
        <v>100</v>
      </c>
      <c r="M268" s="29">
        <v>1</v>
      </c>
      <c r="N268" s="12" t="s">
        <v>14</v>
      </c>
      <c r="O268" s="29">
        <v>1</v>
      </c>
      <c r="P268" s="38">
        <v>4.6800000000000001E-2</v>
      </c>
    </row>
    <row r="269" spans="1:16" ht="60" customHeight="1" x14ac:dyDescent="0.3">
      <c r="A269" s="12" t="s">
        <v>1630</v>
      </c>
      <c r="B269" s="52">
        <v>45993</v>
      </c>
      <c r="C269" s="51" t="s">
        <v>1758</v>
      </c>
      <c r="D269" s="53" t="s">
        <v>1759</v>
      </c>
      <c r="E269" s="50" t="s">
        <v>1760</v>
      </c>
      <c r="F269" s="30" t="s">
        <v>1761</v>
      </c>
      <c r="G269" s="31" t="s">
        <v>1762</v>
      </c>
      <c r="H269" s="32" t="s">
        <v>2589</v>
      </c>
      <c r="I269" s="29" t="s">
        <v>845</v>
      </c>
      <c r="J269" s="49">
        <v>2</v>
      </c>
      <c r="K269" s="16" t="s">
        <v>13</v>
      </c>
      <c r="L269" s="12" t="s">
        <v>100</v>
      </c>
      <c r="M269" s="29">
        <v>144</v>
      </c>
      <c r="N269" s="12" t="s">
        <v>14</v>
      </c>
      <c r="O269" s="29">
        <v>3</v>
      </c>
      <c r="P269" s="38">
        <v>2.694</v>
      </c>
    </row>
    <row r="270" spans="1:16" ht="60" customHeight="1" x14ac:dyDescent="0.3">
      <c r="A270" s="12" t="s">
        <v>1631</v>
      </c>
      <c r="B270" s="18">
        <v>45994</v>
      </c>
      <c r="C270" s="12" t="s">
        <v>1765</v>
      </c>
      <c r="D270" s="22" t="s">
        <v>1766</v>
      </c>
      <c r="E270" s="21" t="s">
        <v>1767</v>
      </c>
      <c r="F270" s="13" t="s">
        <v>1769</v>
      </c>
      <c r="G270" s="17" t="s">
        <v>1768</v>
      </c>
      <c r="H270" s="21" t="s">
        <v>1482</v>
      </c>
      <c r="I270" s="12" t="s">
        <v>845</v>
      </c>
      <c r="J270" s="12">
        <v>1</v>
      </c>
      <c r="K270" s="16" t="s">
        <v>13</v>
      </c>
      <c r="L270" s="12" t="s">
        <v>100</v>
      </c>
      <c r="M270" s="12">
        <v>1</v>
      </c>
      <c r="N270" s="12" t="s">
        <v>14</v>
      </c>
      <c r="O270" s="29">
        <v>1</v>
      </c>
      <c r="P270" s="38">
        <v>4.9500000000000002E-2</v>
      </c>
    </row>
    <row r="271" spans="1:16" ht="60" customHeight="1" x14ac:dyDescent="0.3">
      <c r="A271" s="12" t="s">
        <v>1632</v>
      </c>
      <c r="B271" s="18">
        <v>45995</v>
      </c>
      <c r="C271" s="12" t="s">
        <v>1772</v>
      </c>
      <c r="D271" s="22" t="s">
        <v>1774</v>
      </c>
      <c r="E271" s="21" t="s">
        <v>1776</v>
      </c>
      <c r="F271" s="13" t="s">
        <v>1777</v>
      </c>
      <c r="G271" s="17" t="s">
        <v>1778</v>
      </c>
      <c r="H271" s="21" t="s">
        <v>1779</v>
      </c>
      <c r="I271" s="12" t="s">
        <v>842</v>
      </c>
      <c r="J271" s="12">
        <v>1</v>
      </c>
      <c r="K271" s="16" t="s">
        <v>13</v>
      </c>
      <c r="L271" s="12" t="s">
        <v>100</v>
      </c>
      <c r="M271" s="12">
        <v>1</v>
      </c>
      <c r="N271" s="12" t="s">
        <v>14</v>
      </c>
      <c r="O271" s="29">
        <v>1</v>
      </c>
      <c r="P271" s="40">
        <v>0.02</v>
      </c>
    </row>
    <row r="272" spans="1:16" ht="60" customHeight="1" x14ac:dyDescent="0.3">
      <c r="A272" s="12" t="s">
        <v>1633</v>
      </c>
      <c r="B272" s="18">
        <v>45995</v>
      </c>
      <c r="C272" s="12" t="s">
        <v>1773</v>
      </c>
      <c r="D272" s="22" t="s">
        <v>1775</v>
      </c>
      <c r="E272" s="21" t="s">
        <v>1780</v>
      </c>
      <c r="F272" s="13" t="s">
        <v>1781</v>
      </c>
      <c r="G272" s="17" t="s">
        <v>1782</v>
      </c>
      <c r="H272" s="21" t="s">
        <v>1640</v>
      </c>
      <c r="I272" s="12" t="s">
        <v>848</v>
      </c>
      <c r="J272" s="12">
        <v>1</v>
      </c>
      <c r="K272" s="16" t="s">
        <v>13</v>
      </c>
      <c r="L272" s="12" t="s">
        <v>100</v>
      </c>
      <c r="M272" s="12">
        <v>1</v>
      </c>
      <c r="N272" s="12" t="s">
        <v>14</v>
      </c>
      <c r="O272" s="29">
        <v>1</v>
      </c>
      <c r="P272" s="39">
        <v>1.9740000000000001E-2</v>
      </c>
    </row>
    <row r="273" spans="1:16" ht="60" customHeight="1" x14ac:dyDescent="0.3">
      <c r="A273" s="12" t="s">
        <v>1634</v>
      </c>
      <c r="B273" s="18">
        <v>45995</v>
      </c>
      <c r="C273" s="12" t="s">
        <v>1839</v>
      </c>
      <c r="D273" s="22" t="s">
        <v>1840</v>
      </c>
      <c r="E273" s="21" t="s">
        <v>1841</v>
      </c>
      <c r="F273" s="13" t="s">
        <v>1843</v>
      </c>
      <c r="G273" s="17" t="s">
        <v>1842</v>
      </c>
      <c r="H273" s="21" t="s">
        <v>1844</v>
      </c>
      <c r="I273" s="12" t="s">
        <v>853</v>
      </c>
      <c r="J273" s="12">
        <v>2</v>
      </c>
      <c r="K273" s="16" t="s">
        <v>13</v>
      </c>
      <c r="L273" s="12" t="s">
        <v>100</v>
      </c>
      <c r="M273" s="12">
        <v>7</v>
      </c>
      <c r="N273" s="12" t="s">
        <v>14</v>
      </c>
      <c r="O273" s="29">
        <v>7</v>
      </c>
      <c r="P273" s="39">
        <v>0.23433999999999999</v>
      </c>
    </row>
    <row r="274" spans="1:16" ht="60" customHeight="1" x14ac:dyDescent="0.3">
      <c r="A274" s="12" t="s">
        <v>1641</v>
      </c>
      <c r="B274" s="18">
        <v>45995</v>
      </c>
      <c r="C274" s="12" t="s">
        <v>1783</v>
      </c>
      <c r="D274" s="22" t="s">
        <v>1785</v>
      </c>
      <c r="E274" s="21" t="s">
        <v>1786</v>
      </c>
      <c r="F274" s="13" t="s">
        <v>1787</v>
      </c>
      <c r="G274" s="17" t="s">
        <v>1788</v>
      </c>
      <c r="H274" s="21" t="s">
        <v>1789</v>
      </c>
      <c r="I274" s="12" t="s">
        <v>854</v>
      </c>
      <c r="J274" s="12">
        <v>2</v>
      </c>
      <c r="K274" s="16" t="s">
        <v>13</v>
      </c>
      <c r="L274" s="12" t="s">
        <v>100</v>
      </c>
      <c r="M274" s="12">
        <v>3</v>
      </c>
      <c r="N274" s="12" t="s">
        <v>14</v>
      </c>
      <c r="O274" s="29">
        <v>3</v>
      </c>
      <c r="P274" s="39">
        <v>2.367E-2</v>
      </c>
    </row>
    <row r="275" spans="1:16" ht="30" customHeight="1" x14ac:dyDescent="0.3">
      <c r="A275" s="70" t="s">
        <v>1647</v>
      </c>
      <c r="B275" s="86">
        <v>45996</v>
      </c>
      <c r="C275" s="70" t="s">
        <v>1797</v>
      </c>
      <c r="D275" s="95" t="s">
        <v>1798</v>
      </c>
      <c r="E275" s="74" t="s">
        <v>1799</v>
      </c>
      <c r="F275" s="91" t="s">
        <v>1800</v>
      </c>
      <c r="G275" s="96" t="s">
        <v>1801</v>
      </c>
      <c r="H275" s="74" t="s">
        <v>2626</v>
      </c>
      <c r="I275" s="70" t="s">
        <v>845</v>
      </c>
      <c r="J275" s="70">
        <v>4</v>
      </c>
      <c r="K275" s="84" t="s">
        <v>13</v>
      </c>
      <c r="L275" s="70" t="s">
        <v>100</v>
      </c>
      <c r="M275" s="70">
        <v>6</v>
      </c>
      <c r="N275" s="12" t="s">
        <v>14</v>
      </c>
      <c r="O275" s="29">
        <v>4</v>
      </c>
      <c r="P275" s="40">
        <v>4.9859999999999998</v>
      </c>
    </row>
    <row r="276" spans="1:16" ht="30" customHeight="1" x14ac:dyDescent="0.3">
      <c r="A276" s="71"/>
      <c r="B276" s="87"/>
      <c r="C276" s="71"/>
      <c r="D276" s="90"/>
      <c r="E276" s="90"/>
      <c r="F276" s="92"/>
      <c r="G276" s="97"/>
      <c r="H276" s="90"/>
      <c r="I276" s="71"/>
      <c r="J276" s="71"/>
      <c r="K276" s="85"/>
      <c r="L276" s="71"/>
      <c r="M276" s="71"/>
      <c r="N276" s="12" t="s">
        <v>1756</v>
      </c>
      <c r="O276" s="29">
        <v>1</v>
      </c>
      <c r="P276" s="48">
        <v>0.8</v>
      </c>
    </row>
    <row r="277" spans="1:16" ht="60" customHeight="1" x14ac:dyDescent="0.3">
      <c r="A277" s="29" t="s">
        <v>1648</v>
      </c>
      <c r="B277" s="33">
        <v>45996</v>
      </c>
      <c r="C277" s="29" t="s">
        <v>1803</v>
      </c>
      <c r="D277" s="22" t="s">
        <v>1804</v>
      </c>
      <c r="E277" s="50" t="s">
        <v>1805</v>
      </c>
      <c r="F277" s="30" t="s">
        <v>1806</v>
      </c>
      <c r="G277" s="31" t="s">
        <v>1807</v>
      </c>
      <c r="H277" s="21" t="s">
        <v>1808</v>
      </c>
      <c r="I277" s="29" t="s">
        <v>848</v>
      </c>
      <c r="J277" s="29">
        <v>3</v>
      </c>
      <c r="K277" s="54" t="s">
        <v>13</v>
      </c>
      <c r="L277" s="29" t="s">
        <v>100</v>
      </c>
      <c r="M277" s="29">
        <v>121</v>
      </c>
      <c r="N277" s="12" t="s">
        <v>14</v>
      </c>
      <c r="O277" s="29">
        <v>7</v>
      </c>
      <c r="P277" s="39">
        <v>3.1482100000000002</v>
      </c>
    </row>
    <row r="278" spans="1:16" ht="60" customHeight="1" x14ac:dyDescent="0.3">
      <c r="A278" s="29" t="s">
        <v>1654</v>
      </c>
      <c r="B278" s="18">
        <v>45996</v>
      </c>
      <c r="C278" s="12" t="s">
        <v>1791</v>
      </c>
      <c r="D278" s="22" t="s">
        <v>1792</v>
      </c>
      <c r="E278" s="21" t="s">
        <v>1793</v>
      </c>
      <c r="F278" s="13" t="s">
        <v>1794</v>
      </c>
      <c r="G278" s="17" t="s">
        <v>1795</v>
      </c>
      <c r="H278" s="21" t="s">
        <v>1796</v>
      </c>
      <c r="I278" s="12" t="s">
        <v>854</v>
      </c>
      <c r="J278" s="12">
        <v>1</v>
      </c>
      <c r="K278" s="16" t="s">
        <v>13</v>
      </c>
      <c r="L278" s="12" t="s">
        <v>100</v>
      </c>
      <c r="M278" s="12">
        <v>2</v>
      </c>
      <c r="N278" s="12" t="s">
        <v>14</v>
      </c>
      <c r="O278" s="29">
        <v>2</v>
      </c>
      <c r="P278" s="39">
        <v>2.2890000000000001E-2</v>
      </c>
    </row>
    <row r="279" spans="1:16" ht="60" customHeight="1" x14ac:dyDescent="0.3">
      <c r="A279" s="29" t="s">
        <v>1661</v>
      </c>
      <c r="B279" s="18">
        <v>45996</v>
      </c>
      <c r="C279" s="12" t="s">
        <v>1823</v>
      </c>
      <c r="D279" s="22" t="s">
        <v>1824</v>
      </c>
      <c r="E279" s="21" t="s">
        <v>1825</v>
      </c>
      <c r="F279" s="13" t="s">
        <v>1826</v>
      </c>
      <c r="G279" s="17" t="s">
        <v>1827</v>
      </c>
      <c r="H279" s="21" t="s">
        <v>1828</v>
      </c>
      <c r="I279" s="12" t="s">
        <v>854</v>
      </c>
      <c r="J279" s="12">
        <v>2</v>
      </c>
      <c r="K279" s="16" t="s">
        <v>13</v>
      </c>
      <c r="L279" s="12" t="s">
        <v>100</v>
      </c>
      <c r="M279" s="12">
        <v>4</v>
      </c>
      <c r="N279" s="12" t="s">
        <v>14</v>
      </c>
      <c r="O279" s="29">
        <v>4</v>
      </c>
      <c r="P279" s="40">
        <v>4.8000000000000001E-2</v>
      </c>
    </row>
    <row r="280" spans="1:16" ht="60" customHeight="1" x14ac:dyDescent="0.3">
      <c r="A280" s="29" t="s">
        <v>1677</v>
      </c>
      <c r="B280" s="18">
        <v>45996</v>
      </c>
      <c r="C280" s="12" t="s">
        <v>1810</v>
      </c>
      <c r="D280" s="22" t="s">
        <v>1811</v>
      </c>
      <c r="E280" s="21" t="s">
        <v>1812</v>
      </c>
      <c r="F280" s="13" t="s">
        <v>1813</v>
      </c>
      <c r="G280" s="17" t="s">
        <v>1814</v>
      </c>
      <c r="H280" s="21" t="s">
        <v>1815</v>
      </c>
      <c r="I280" s="12" t="s">
        <v>1680</v>
      </c>
      <c r="J280" s="12">
        <v>1</v>
      </c>
      <c r="K280" s="16" t="s">
        <v>13</v>
      </c>
      <c r="L280" s="12" t="s">
        <v>100</v>
      </c>
      <c r="M280" s="12">
        <v>2</v>
      </c>
      <c r="N280" s="12" t="s">
        <v>14</v>
      </c>
      <c r="O280" s="12">
        <v>2</v>
      </c>
      <c r="P280" s="24">
        <v>1.9992000000000001</v>
      </c>
    </row>
    <row r="281" spans="1:16" ht="60" customHeight="1" x14ac:dyDescent="0.3">
      <c r="A281" s="29" t="s">
        <v>1678</v>
      </c>
      <c r="B281" s="18">
        <v>45996</v>
      </c>
      <c r="C281" s="12" t="s">
        <v>1817</v>
      </c>
      <c r="D281" s="22" t="s">
        <v>1818</v>
      </c>
      <c r="E281" s="21" t="s">
        <v>1819</v>
      </c>
      <c r="F281" s="13" t="s">
        <v>1820</v>
      </c>
      <c r="G281" s="17" t="s">
        <v>1821</v>
      </c>
      <c r="H281" s="21" t="s">
        <v>1829</v>
      </c>
      <c r="I281" s="12" t="s">
        <v>854</v>
      </c>
      <c r="J281" s="12">
        <v>2</v>
      </c>
      <c r="K281" s="16" t="s">
        <v>13</v>
      </c>
      <c r="L281" s="12" t="s">
        <v>100</v>
      </c>
      <c r="M281" s="12">
        <v>14</v>
      </c>
      <c r="N281" s="12" t="s">
        <v>14</v>
      </c>
      <c r="O281" s="12">
        <v>11</v>
      </c>
      <c r="P281" s="23">
        <v>0.22314999999999999</v>
      </c>
    </row>
    <row r="282" spans="1:16" ht="60" customHeight="1" x14ac:dyDescent="0.3">
      <c r="A282" s="29" t="s">
        <v>1679</v>
      </c>
      <c r="B282" s="18">
        <v>45996</v>
      </c>
      <c r="C282" s="12" t="s">
        <v>1831</v>
      </c>
      <c r="D282" s="22" t="s">
        <v>1832</v>
      </c>
      <c r="E282" s="21" t="s">
        <v>1833</v>
      </c>
      <c r="F282" s="13" t="s">
        <v>1834</v>
      </c>
      <c r="G282" s="17" t="s">
        <v>1835</v>
      </c>
      <c r="H282" s="21" t="s">
        <v>1836</v>
      </c>
      <c r="I282" s="12" t="s">
        <v>855</v>
      </c>
      <c r="J282" s="12">
        <v>1</v>
      </c>
      <c r="K282" s="16" t="s">
        <v>13</v>
      </c>
      <c r="L282" s="12" t="s">
        <v>100</v>
      </c>
      <c r="M282" s="12">
        <v>1</v>
      </c>
      <c r="N282" s="12" t="s">
        <v>14</v>
      </c>
      <c r="O282" s="12">
        <v>1</v>
      </c>
      <c r="P282" s="25">
        <v>0.996</v>
      </c>
    </row>
    <row r="283" spans="1:16" ht="60" customHeight="1" x14ac:dyDescent="0.3">
      <c r="A283" s="29" t="s">
        <v>1681</v>
      </c>
      <c r="B283" s="18">
        <v>45999</v>
      </c>
      <c r="C283" s="12" t="s">
        <v>1854</v>
      </c>
      <c r="D283" s="22" t="s">
        <v>1855</v>
      </c>
      <c r="E283" s="21" t="s">
        <v>1812</v>
      </c>
      <c r="F283" s="13" t="s">
        <v>1856</v>
      </c>
      <c r="G283" s="17" t="s">
        <v>1857</v>
      </c>
      <c r="H283" s="21" t="s">
        <v>1858</v>
      </c>
      <c r="I283" s="12" t="s">
        <v>847</v>
      </c>
      <c r="J283" s="12">
        <v>1</v>
      </c>
      <c r="K283" s="16" t="s">
        <v>13</v>
      </c>
      <c r="L283" s="12" t="s">
        <v>100</v>
      </c>
      <c r="M283" s="12">
        <v>2</v>
      </c>
      <c r="N283" s="12" t="s">
        <v>14</v>
      </c>
      <c r="O283" s="12">
        <v>2</v>
      </c>
      <c r="P283" s="24">
        <v>1.6452</v>
      </c>
    </row>
    <row r="284" spans="1:16" ht="60" customHeight="1" x14ac:dyDescent="0.3">
      <c r="A284" s="29" t="s">
        <v>1682</v>
      </c>
      <c r="B284" s="18">
        <v>45999</v>
      </c>
      <c r="C284" s="12" t="s">
        <v>1861</v>
      </c>
      <c r="D284" s="22" t="s">
        <v>1862</v>
      </c>
      <c r="E284" s="21" t="s">
        <v>1863</v>
      </c>
      <c r="F284" s="13" t="s">
        <v>1864</v>
      </c>
      <c r="G284" s="17" t="s">
        <v>1865</v>
      </c>
      <c r="H284" s="21" t="s">
        <v>1866</v>
      </c>
      <c r="I284" s="12" t="s">
        <v>843</v>
      </c>
      <c r="J284" s="12">
        <v>1</v>
      </c>
      <c r="K284" s="16" t="s">
        <v>13</v>
      </c>
      <c r="L284" s="12" t="s">
        <v>100</v>
      </c>
      <c r="M284" s="12">
        <v>17</v>
      </c>
      <c r="N284" s="12" t="s">
        <v>14</v>
      </c>
      <c r="O284" s="12">
        <v>16</v>
      </c>
      <c r="P284" s="25">
        <v>0.34499999999999997</v>
      </c>
    </row>
    <row r="285" spans="1:16" ht="60" customHeight="1" x14ac:dyDescent="0.3">
      <c r="A285" s="29" t="s">
        <v>1683</v>
      </c>
      <c r="B285" s="18">
        <v>45999</v>
      </c>
      <c r="C285" s="12" t="s">
        <v>1848</v>
      </c>
      <c r="D285" s="22" t="s">
        <v>1849</v>
      </c>
      <c r="E285" s="21" t="s">
        <v>1850</v>
      </c>
      <c r="F285" s="13" t="s">
        <v>1851</v>
      </c>
      <c r="G285" s="17" t="s">
        <v>1852</v>
      </c>
      <c r="H285" s="21" t="s">
        <v>1853</v>
      </c>
      <c r="I285" s="12" t="s">
        <v>843</v>
      </c>
      <c r="J285" s="12">
        <v>9</v>
      </c>
      <c r="K285" s="16" t="s">
        <v>13</v>
      </c>
      <c r="L285" s="12" t="s">
        <v>100</v>
      </c>
      <c r="M285" s="12">
        <v>9</v>
      </c>
      <c r="N285" s="12" t="s">
        <v>14</v>
      </c>
      <c r="O285" s="12">
        <v>9</v>
      </c>
      <c r="P285" s="24">
        <v>1.5920000000000001</v>
      </c>
    </row>
    <row r="286" spans="1:16" ht="60" customHeight="1" x14ac:dyDescent="0.3">
      <c r="A286" s="29" t="s">
        <v>1689</v>
      </c>
      <c r="B286" s="18">
        <v>45999</v>
      </c>
      <c r="C286" s="12" t="s">
        <v>1869</v>
      </c>
      <c r="D286" s="22" t="s">
        <v>1870</v>
      </c>
      <c r="E286" s="21" t="s">
        <v>1871</v>
      </c>
      <c r="F286" s="13" t="s">
        <v>1872</v>
      </c>
      <c r="G286" s="17" t="s">
        <v>1873</v>
      </c>
      <c r="H286" s="21" t="s">
        <v>1874</v>
      </c>
      <c r="I286" s="12" t="s">
        <v>855</v>
      </c>
      <c r="J286" s="12">
        <v>3</v>
      </c>
      <c r="K286" s="16" t="s">
        <v>13</v>
      </c>
      <c r="L286" s="12" t="s">
        <v>100</v>
      </c>
      <c r="M286" s="12">
        <v>3</v>
      </c>
      <c r="N286" s="12" t="s">
        <v>14</v>
      </c>
      <c r="O286" s="12">
        <v>1</v>
      </c>
      <c r="P286" s="23">
        <v>4.999E-2</v>
      </c>
    </row>
    <row r="287" spans="1:16" ht="60" customHeight="1" x14ac:dyDescent="0.3">
      <c r="A287" s="29" t="s">
        <v>1690</v>
      </c>
      <c r="B287" s="18">
        <v>46000</v>
      </c>
      <c r="C287" s="12" t="s">
        <v>1875</v>
      </c>
      <c r="D287" s="22" t="s">
        <v>1876</v>
      </c>
      <c r="E287" s="21" t="s">
        <v>1877</v>
      </c>
      <c r="F287" s="13" t="s">
        <v>1878</v>
      </c>
      <c r="G287" s="17" t="s">
        <v>1879</v>
      </c>
      <c r="H287" s="21" t="s">
        <v>1880</v>
      </c>
      <c r="I287" s="12" t="s">
        <v>845</v>
      </c>
      <c r="J287" s="12">
        <v>1</v>
      </c>
      <c r="K287" s="16" t="s">
        <v>13</v>
      </c>
      <c r="L287" s="12" t="s">
        <v>100</v>
      </c>
      <c r="M287" s="12">
        <v>3</v>
      </c>
      <c r="N287" s="12" t="s">
        <v>14</v>
      </c>
      <c r="O287" s="12">
        <v>1</v>
      </c>
      <c r="P287" s="23">
        <v>3.9600000000000003E-2</v>
      </c>
    </row>
    <row r="288" spans="1:16" ht="60" customHeight="1" x14ac:dyDescent="0.3">
      <c r="A288" s="29" t="s">
        <v>1703</v>
      </c>
      <c r="B288" s="18">
        <v>46002</v>
      </c>
      <c r="C288" s="12" t="s">
        <v>1922</v>
      </c>
      <c r="D288" s="22" t="s">
        <v>1923</v>
      </c>
      <c r="E288" s="21" t="s">
        <v>1664</v>
      </c>
      <c r="F288" s="13" t="s">
        <v>1925</v>
      </c>
      <c r="G288" s="17" t="s">
        <v>1924</v>
      </c>
      <c r="H288" s="21" t="s">
        <v>1880</v>
      </c>
      <c r="I288" s="12" t="s">
        <v>845</v>
      </c>
      <c r="J288" s="12">
        <v>1</v>
      </c>
      <c r="K288" s="16" t="s">
        <v>13</v>
      </c>
      <c r="L288" s="12" t="s">
        <v>100</v>
      </c>
      <c r="M288" s="12">
        <v>3</v>
      </c>
      <c r="N288" s="12" t="s">
        <v>14</v>
      </c>
      <c r="O288" s="12">
        <v>1</v>
      </c>
      <c r="P288" s="23">
        <v>4.4880000000000003E-2</v>
      </c>
    </row>
    <row r="289" spans="1:16" ht="60" customHeight="1" x14ac:dyDescent="0.3">
      <c r="A289" s="29" t="s">
        <v>1704</v>
      </c>
      <c r="B289" s="18">
        <v>46002</v>
      </c>
      <c r="C289" s="12" t="s">
        <v>1926</v>
      </c>
      <c r="D289" s="22" t="s">
        <v>1927</v>
      </c>
      <c r="E289" s="21" t="s">
        <v>1928</v>
      </c>
      <c r="F289" s="13" t="s">
        <v>1930</v>
      </c>
      <c r="G289" s="17" t="s">
        <v>1929</v>
      </c>
      <c r="H289" s="21" t="s">
        <v>1931</v>
      </c>
      <c r="I289" s="12" t="s">
        <v>849</v>
      </c>
      <c r="J289" s="12">
        <v>1</v>
      </c>
      <c r="K289" s="16" t="s">
        <v>13</v>
      </c>
      <c r="L289" s="12" t="s">
        <v>100</v>
      </c>
      <c r="M289" s="12">
        <v>1</v>
      </c>
      <c r="N289" s="12" t="s">
        <v>14</v>
      </c>
      <c r="O289" s="12">
        <v>1</v>
      </c>
      <c r="P289" s="24">
        <v>3.0300000000000001E-2</v>
      </c>
    </row>
    <row r="290" spans="1:16" ht="60" customHeight="1" x14ac:dyDescent="0.3">
      <c r="A290" s="29" t="s">
        <v>1743</v>
      </c>
      <c r="B290" s="18">
        <v>46002</v>
      </c>
      <c r="C290" s="12" t="s">
        <v>1949</v>
      </c>
      <c r="D290" s="22" t="s">
        <v>1950</v>
      </c>
      <c r="E290" s="21" t="s">
        <v>1951</v>
      </c>
      <c r="F290" s="13" t="s">
        <v>1952</v>
      </c>
      <c r="G290" s="17" t="s">
        <v>1953</v>
      </c>
      <c r="H290" s="21" t="s">
        <v>1954</v>
      </c>
      <c r="I290" s="12" t="s">
        <v>845</v>
      </c>
      <c r="J290" s="12">
        <v>5</v>
      </c>
      <c r="K290" s="16" t="s">
        <v>13</v>
      </c>
      <c r="L290" s="12" t="s">
        <v>100</v>
      </c>
      <c r="M290" s="12">
        <v>155</v>
      </c>
      <c r="N290" s="12" t="s">
        <v>14</v>
      </c>
      <c r="O290" s="12">
        <v>7</v>
      </c>
      <c r="P290" s="63">
        <v>2.0860150000000002</v>
      </c>
    </row>
    <row r="291" spans="1:16" ht="60" customHeight="1" x14ac:dyDescent="0.3">
      <c r="A291" s="29" t="s">
        <v>1744</v>
      </c>
      <c r="B291" s="18">
        <v>46002</v>
      </c>
      <c r="C291" s="12" t="s">
        <v>1916</v>
      </c>
      <c r="D291" s="22" t="s">
        <v>1917</v>
      </c>
      <c r="E291" s="21" t="s">
        <v>1918</v>
      </c>
      <c r="F291" s="13" t="s">
        <v>1920</v>
      </c>
      <c r="G291" s="17" t="s">
        <v>1919</v>
      </c>
      <c r="H291" s="21" t="s">
        <v>1921</v>
      </c>
      <c r="I291" s="12" t="s">
        <v>842</v>
      </c>
      <c r="J291" s="12">
        <v>3</v>
      </c>
      <c r="K291" s="16" t="s">
        <v>13</v>
      </c>
      <c r="L291" s="12" t="s">
        <v>100</v>
      </c>
      <c r="M291" s="12">
        <v>3</v>
      </c>
      <c r="N291" s="12" t="s">
        <v>14</v>
      </c>
      <c r="O291" s="12">
        <v>1</v>
      </c>
      <c r="P291" s="25">
        <v>2.8000000000000001E-2</v>
      </c>
    </row>
    <row r="292" spans="1:16" ht="60" customHeight="1" x14ac:dyDescent="0.3">
      <c r="A292" s="29" t="s">
        <v>1745</v>
      </c>
      <c r="B292" s="18">
        <v>46002</v>
      </c>
      <c r="C292" s="12" t="s">
        <v>1995</v>
      </c>
      <c r="D292" s="22" t="s">
        <v>1996</v>
      </c>
      <c r="E292" s="21" t="s">
        <v>1997</v>
      </c>
      <c r="F292" s="13" t="s">
        <v>1998</v>
      </c>
      <c r="G292" s="17" t="s">
        <v>1999</v>
      </c>
      <c r="H292" s="21" t="s">
        <v>4567</v>
      </c>
      <c r="I292" s="12" t="s">
        <v>848</v>
      </c>
      <c r="J292" s="12">
        <v>2</v>
      </c>
      <c r="K292" s="16" t="s">
        <v>13</v>
      </c>
      <c r="L292" s="12" t="s">
        <v>100</v>
      </c>
      <c r="M292" s="12">
        <v>4</v>
      </c>
      <c r="N292" s="12" t="s">
        <v>14</v>
      </c>
      <c r="O292" s="12">
        <v>4</v>
      </c>
      <c r="P292" s="23">
        <v>1.4993399999999999</v>
      </c>
    </row>
    <row r="293" spans="1:16" ht="60" customHeight="1" x14ac:dyDescent="0.3">
      <c r="A293" s="29" t="s">
        <v>1746</v>
      </c>
      <c r="B293" s="18">
        <v>46002</v>
      </c>
      <c r="C293" s="12" t="s">
        <v>1932</v>
      </c>
      <c r="D293" s="22" t="s">
        <v>1933</v>
      </c>
      <c r="E293" s="21" t="s">
        <v>1934</v>
      </c>
      <c r="F293" s="13" t="s">
        <v>1936</v>
      </c>
      <c r="G293" s="17" t="s">
        <v>1935</v>
      </c>
      <c r="H293" s="21" t="s">
        <v>1937</v>
      </c>
      <c r="I293" s="12" t="s">
        <v>854</v>
      </c>
      <c r="J293" s="12">
        <v>3</v>
      </c>
      <c r="K293" s="16" t="s">
        <v>13</v>
      </c>
      <c r="L293" s="12" t="s">
        <v>100</v>
      </c>
      <c r="M293" s="12">
        <v>4</v>
      </c>
      <c r="N293" s="12" t="s">
        <v>14</v>
      </c>
      <c r="O293" s="12">
        <v>1</v>
      </c>
      <c r="P293" s="24">
        <v>1.0200000000000001E-2</v>
      </c>
    </row>
    <row r="294" spans="1:16" ht="60" customHeight="1" x14ac:dyDescent="0.3">
      <c r="A294" s="29" t="s">
        <v>1747</v>
      </c>
      <c r="B294" s="18">
        <v>46002</v>
      </c>
      <c r="C294" s="12" t="s">
        <v>2000</v>
      </c>
      <c r="D294" s="22" t="s">
        <v>2001</v>
      </c>
      <c r="E294" s="21" t="s">
        <v>2002</v>
      </c>
      <c r="F294" s="13" t="s">
        <v>2003</v>
      </c>
      <c r="G294" s="17" t="s">
        <v>2004</v>
      </c>
      <c r="H294" s="21" t="s">
        <v>2005</v>
      </c>
      <c r="I294" s="12" t="s">
        <v>844</v>
      </c>
      <c r="J294" s="12">
        <v>1</v>
      </c>
      <c r="K294" s="16" t="s">
        <v>13</v>
      </c>
      <c r="L294" s="12" t="s">
        <v>100</v>
      </c>
      <c r="M294" s="12">
        <v>1</v>
      </c>
      <c r="N294" s="12" t="s">
        <v>14</v>
      </c>
      <c r="O294" s="12">
        <v>1</v>
      </c>
      <c r="P294" s="23">
        <v>1.967E-2</v>
      </c>
    </row>
    <row r="295" spans="1:16" ht="60" customHeight="1" x14ac:dyDescent="0.3">
      <c r="A295" s="29" t="s">
        <v>1748</v>
      </c>
      <c r="B295" s="18">
        <v>46002</v>
      </c>
      <c r="C295" s="12" t="s">
        <v>1881</v>
      </c>
      <c r="D295" s="22" t="s">
        <v>1882</v>
      </c>
      <c r="E295" s="21" t="s">
        <v>1812</v>
      </c>
      <c r="F295" s="13" t="s">
        <v>1890</v>
      </c>
      <c r="G295" s="17" t="s">
        <v>1889</v>
      </c>
      <c r="H295" s="21" t="s">
        <v>1883</v>
      </c>
      <c r="I295" s="12" t="s">
        <v>849</v>
      </c>
      <c r="J295" s="12">
        <v>1</v>
      </c>
      <c r="K295" s="16" t="s">
        <v>13</v>
      </c>
      <c r="L295" s="12" t="s">
        <v>100</v>
      </c>
      <c r="M295" s="12">
        <v>2</v>
      </c>
      <c r="N295" s="12" t="s">
        <v>14</v>
      </c>
      <c r="O295" s="12">
        <v>2</v>
      </c>
      <c r="P295" s="24">
        <v>1.7476</v>
      </c>
    </row>
    <row r="296" spans="1:16" ht="60" customHeight="1" x14ac:dyDescent="0.3">
      <c r="A296" s="29" t="s">
        <v>1749</v>
      </c>
      <c r="B296" s="18">
        <v>46002</v>
      </c>
      <c r="C296" s="12" t="s">
        <v>1897</v>
      </c>
      <c r="D296" s="22" t="s">
        <v>1898</v>
      </c>
      <c r="E296" s="21" t="s">
        <v>1899</v>
      </c>
      <c r="F296" s="13" t="s">
        <v>1900</v>
      </c>
      <c r="G296" s="17" t="s">
        <v>1901</v>
      </c>
      <c r="H296" s="21" t="s">
        <v>1902</v>
      </c>
      <c r="I296" s="12" t="s">
        <v>847</v>
      </c>
      <c r="J296" s="12">
        <v>1</v>
      </c>
      <c r="K296" s="16" t="s">
        <v>13</v>
      </c>
      <c r="L296" s="12" t="s">
        <v>100</v>
      </c>
      <c r="M296" s="12">
        <v>1</v>
      </c>
      <c r="N296" s="12" t="s">
        <v>14</v>
      </c>
      <c r="O296" s="12">
        <v>1</v>
      </c>
      <c r="P296" s="25">
        <v>1.2E-2</v>
      </c>
    </row>
    <row r="297" spans="1:16" ht="60" customHeight="1" x14ac:dyDescent="0.3">
      <c r="A297" s="29" t="s">
        <v>1750</v>
      </c>
      <c r="B297" s="18">
        <v>46002</v>
      </c>
      <c r="C297" s="12" t="s">
        <v>2006</v>
      </c>
      <c r="D297" s="22" t="s">
        <v>2007</v>
      </c>
      <c r="E297" s="21" t="s">
        <v>2008</v>
      </c>
      <c r="F297" s="13" t="s">
        <v>2009</v>
      </c>
      <c r="G297" s="17" t="s">
        <v>2010</v>
      </c>
      <c r="H297" s="21" t="s">
        <v>2011</v>
      </c>
      <c r="I297" s="12" t="s">
        <v>851</v>
      </c>
      <c r="J297" s="12">
        <v>3</v>
      </c>
      <c r="K297" s="16" t="s">
        <v>13</v>
      </c>
      <c r="L297" s="12" t="s">
        <v>100</v>
      </c>
      <c r="M297" s="12">
        <v>7</v>
      </c>
      <c r="N297" s="12" t="s">
        <v>14</v>
      </c>
      <c r="O297" s="12">
        <v>5</v>
      </c>
      <c r="P297" s="23">
        <v>6.5129999999999993E-2</v>
      </c>
    </row>
    <row r="298" spans="1:16" ht="60" customHeight="1" x14ac:dyDescent="0.3">
      <c r="A298" s="29" t="s">
        <v>1751</v>
      </c>
      <c r="B298" s="18">
        <v>46002</v>
      </c>
      <c r="C298" s="12" t="s">
        <v>1884</v>
      </c>
      <c r="D298" s="22" t="s">
        <v>1885</v>
      </c>
      <c r="E298" s="21" t="s">
        <v>1812</v>
      </c>
      <c r="F298" s="13" t="s">
        <v>1886</v>
      </c>
      <c r="G298" s="17" t="s">
        <v>1887</v>
      </c>
      <c r="H298" s="21" t="s">
        <v>1888</v>
      </c>
      <c r="I298" s="12" t="s">
        <v>852</v>
      </c>
      <c r="J298" s="12">
        <v>1</v>
      </c>
      <c r="K298" s="16" t="s">
        <v>13</v>
      </c>
      <c r="L298" s="12" t="s">
        <v>100</v>
      </c>
      <c r="M298" s="12">
        <v>2</v>
      </c>
      <c r="N298" s="12" t="s">
        <v>14</v>
      </c>
      <c r="O298" s="12">
        <v>2</v>
      </c>
      <c r="P298" s="24">
        <v>4.9984000000000002</v>
      </c>
    </row>
    <row r="299" spans="1:16" ht="60" customHeight="1" x14ac:dyDescent="0.3">
      <c r="A299" s="29" t="s">
        <v>1752</v>
      </c>
      <c r="B299" s="18">
        <v>46002</v>
      </c>
      <c r="C299" s="12" t="s">
        <v>1955</v>
      </c>
      <c r="D299" s="22" t="s">
        <v>1956</v>
      </c>
      <c r="E299" s="21" t="s">
        <v>1812</v>
      </c>
      <c r="F299" s="13" t="s">
        <v>1962</v>
      </c>
      <c r="G299" s="13" t="s">
        <v>1957</v>
      </c>
      <c r="H299" s="21" t="s">
        <v>1958</v>
      </c>
      <c r="I299" s="12" t="s">
        <v>847</v>
      </c>
      <c r="J299" s="12">
        <v>1</v>
      </c>
      <c r="K299" s="16" t="s">
        <v>13</v>
      </c>
      <c r="L299" s="12" t="s">
        <v>100</v>
      </c>
      <c r="M299" s="12">
        <v>1</v>
      </c>
      <c r="N299" s="12" t="s">
        <v>14</v>
      </c>
      <c r="O299" s="12">
        <v>1</v>
      </c>
      <c r="P299" s="24">
        <v>0.73780000000000001</v>
      </c>
    </row>
    <row r="300" spans="1:16" ht="60" customHeight="1" x14ac:dyDescent="0.3">
      <c r="A300" s="29" t="s">
        <v>1753</v>
      </c>
      <c r="B300" s="18">
        <v>46002</v>
      </c>
      <c r="C300" s="12" t="s">
        <v>1959</v>
      </c>
      <c r="D300" s="22" t="s">
        <v>1960</v>
      </c>
      <c r="E300" s="21" t="s">
        <v>1961</v>
      </c>
      <c r="F300" s="13" t="s">
        <v>1963</v>
      </c>
      <c r="G300" s="17" t="s">
        <v>1964</v>
      </c>
      <c r="H300" s="21" t="s">
        <v>1965</v>
      </c>
      <c r="I300" s="12" t="s">
        <v>1680</v>
      </c>
      <c r="J300" s="12">
        <v>1</v>
      </c>
      <c r="K300" s="16" t="s">
        <v>13</v>
      </c>
      <c r="L300" s="12" t="s">
        <v>100</v>
      </c>
      <c r="M300" s="12">
        <v>1</v>
      </c>
      <c r="N300" s="12" t="s">
        <v>14</v>
      </c>
      <c r="O300" s="12">
        <v>1</v>
      </c>
      <c r="P300" s="25">
        <v>0.97899999999999998</v>
      </c>
    </row>
    <row r="301" spans="1:16" ht="60" customHeight="1" x14ac:dyDescent="0.3">
      <c r="A301" s="29" t="s">
        <v>1754</v>
      </c>
      <c r="B301" s="18">
        <v>46002</v>
      </c>
      <c r="C301" s="12" t="s">
        <v>1971</v>
      </c>
      <c r="D301" s="22" t="s">
        <v>1972</v>
      </c>
      <c r="E301" s="21" t="s">
        <v>1973</v>
      </c>
      <c r="F301" s="13" t="s">
        <v>1974</v>
      </c>
      <c r="G301" s="17" t="s">
        <v>1975</v>
      </c>
      <c r="H301" s="21" t="s">
        <v>1976</v>
      </c>
      <c r="I301" s="12" t="s">
        <v>845</v>
      </c>
      <c r="J301" s="12">
        <v>2</v>
      </c>
      <c r="K301" s="16" t="s">
        <v>13</v>
      </c>
      <c r="L301" s="12" t="s">
        <v>100</v>
      </c>
      <c r="M301" s="12">
        <v>8</v>
      </c>
      <c r="N301" s="12" t="s">
        <v>14</v>
      </c>
      <c r="O301" s="12">
        <v>5</v>
      </c>
      <c r="P301" s="23">
        <v>3.0633300000000001</v>
      </c>
    </row>
    <row r="302" spans="1:16" ht="60" customHeight="1" x14ac:dyDescent="0.3">
      <c r="A302" s="29" t="s">
        <v>1755</v>
      </c>
      <c r="B302" s="18">
        <v>46002</v>
      </c>
      <c r="C302" s="12" t="s">
        <v>1938</v>
      </c>
      <c r="D302" s="22" t="s">
        <v>1939</v>
      </c>
      <c r="E302" s="21" t="s">
        <v>1940</v>
      </c>
      <c r="F302" s="13" t="s">
        <v>1942</v>
      </c>
      <c r="G302" s="17" t="s">
        <v>1941</v>
      </c>
      <c r="H302" s="21" t="s">
        <v>1943</v>
      </c>
      <c r="I302" s="12" t="s">
        <v>848</v>
      </c>
      <c r="J302" s="12">
        <v>1</v>
      </c>
      <c r="K302" s="16" t="s">
        <v>13</v>
      </c>
      <c r="L302" s="12" t="s">
        <v>100</v>
      </c>
      <c r="M302" s="12">
        <v>1</v>
      </c>
      <c r="N302" s="12" t="s">
        <v>14</v>
      </c>
      <c r="O302" s="12">
        <v>1</v>
      </c>
      <c r="P302" s="10">
        <v>1.2494999999999999E-2</v>
      </c>
    </row>
    <row r="303" spans="1:16" ht="60" customHeight="1" x14ac:dyDescent="0.3">
      <c r="A303" s="29" t="s">
        <v>1757</v>
      </c>
      <c r="B303" s="18">
        <v>46002</v>
      </c>
      <c r="C303" s="12" t="s">
        <v>1977</v>
      </c>
      <c r="D303" s="22" t="s">
        <v>1978</v>
      </c>
      <c r="E303" s="21" t="s">
        <v>1979</v>
      </c>
      <c r="F303" s="13" t="s">
        <v>1980</v>
      </c>
      <c r="G303" s="17" t="s">
        <v>1981</v>
      </c>
      <c r="H303" s="21" t="s">
        <v>1982</v>
      </c>
      <c r="I303" s="12" t="s">
        <v>845</v>
      </c>
      <c r="J303" s="12">
        <v>7</v>
      </c>
      <c r="K303" s="16" t="s">
        <v>13</v>
      </c>
      <c r="L303" s="12" t="s">
        <v>100</v>
      </c>
      <c r="M303" s="12">
        <v>7</v>
      </c>
      <c r="N303" s="12" t="s">
        <v>14</v>
      </c>
      <c r="O303" s="12">
        <v>1</v>
      </c>
      <c r="P303" s="25">
        <v>5.9939999999999998</v>
      </c>
    </row>
    <row r="304" spans="1:16" ht="60" customHeight="1" x14ac:dyDescent="0.3">
      <c r="A304" s="29" t="s">
        <v>1763</v>
      </c>
      <c r="B304" s="18">
        <v>46002</v>
      </c>
      <c r="C304" s="12" t="s">
        <v>1966</v>
      </c>
      <c r="D304" s="22" t="s">
        <v>1967</v>
      </c>
      <c r="E304" s="21" t="s">
        <v>1968</v>
      </c>
      <c r="F304" s="13" t="s">
        <v>1969</v>
      </c>
      <c r="G304" s="17" t="s">
        <v>1970</v>
      </c>
      <c r="H304" s="21" t="s">
        <v>4450</v>
      </c>
      <c r="I304" s="12" t="s">
        <v>843</v>
      </c>
      <c r="J304" s="12">
        <v>3</v>
      </c>
      <c r="K304" s="16" t="s">
        <v>13</v>
      </c>
      <c r="L304" s="12" t="s">
        <v>100</v>
      </c>
      <c r="M304" s="12">
        <v>180</v>
      </c>
      <c r="N304" s="12" t="s">
        <v>14</v>
      </c>
      <c r="O304" s="12">
        <v>8</v>
      </c>
      <c r="P304" s="10">
        <v>2.1001249999999998</v>
      </c>
    </row>
    <row r="305" spans="1:16" ht="60" customHeight="1" x14ac:dyDescent="0.3">
      <c r="A305" s="29" t="s">
        <v>1764</v>
      </c>
      <c r="B305" s="18">
        <v>46002</v>
      </c>
      <c r="C305" s="12" t="s">
        <v>1983</v>
      </c>
      <c r="D305" s="22" t="s">
        <v>1984</v>
      </c>
      <c r="E305" s="21" t="s">
        <v>4511</v>
      </c>
      <c r="F305" s="13" t="s">
        <v>1985</v>
      </c>
      <c r="G305" s="17" t="s">
        <v>1986</v>
      </c>
      <c r="H305" s="21" t="s">
        <v>1987</v>
      </c>
      <c r="I305" s="12" t="s">
        <v>845</v>
      </c>
      <c r="J305" s="12">
        <v>9</v>
      </c>
      <c r="K305" s="16" t="s">
        <v>13</v>
      </c>
      <c r="L305" s="12" t="s">
        <v>100</v>
      </c>
      <c r="M305" s="12">
        <v>322</v>
      </c>
      <c r="N305" s="12" t="s">
        <v>14</v>
      </c>
      <c r="O305" s="12">
        <v>18</v>
      </c>
      <c r="P305" s="10">
        <v>6.3341700000000003</v>
      </c>
    </row>
    <row r="306" spans="1:16" ht="60" customHeight="1" x14ac:dyDescent="0.3">
      <c r="A306" s="29" t="s">
        <v>1770</v>
      </c>
      <c r="B306" s="18">
        <v>46002</v>
      </c>
      <c r="C306" s="12" t="s">
        <v>1891</v>
      </c>
      <c r="D306" s="22" t="s">
        <v>1892</v>
      </c>
      <c r="E306" s="21" t="s">
        <v>1893</v>
      </c>
      <c r="F306" s="13" t="s">
        <v>1894</v>
      </c>
      <c r="G306" s="17" t="s">
        <v>1895</v>
      </c>
      <c r="H306" s="21" t="s">
        <v>1896</v>
      </c>
      <c r="I306" s="12" t="s">
        <v>842</v>
      </c>
      <c r="J306" s="12">
        <v>3</v>
      </c>
      <c r="K306" s="16" t="s">
        <v>13</v>
      </c>
      <c r="L306" s="12" t="s">
        <v>100</v>
      </c>
      <c r="M306" s="12">
        <v>7</v>
      </c>
      <c r="N306" s="12" t="s">
        <v>14</v>
      </c>
      <c r="O306" s="12">
        <v>4</v>
      </c>
      <c r="P306" s="55">
        <v>0.15611549999999999</v>
      </c>
    </row>
    <row r="307" spans="1:16" ht="60" customHeight="1" x14ac:dyDescent="0.3">
      <c r="A307" s="29" t="s">
        <v>1771</v>
      </c>
      <c r="B307" s="18">
        <v>46002</v>
      </c>
      <c r="C307" s="12" t="s">
        <v>1903</v>
      </c>
      <c r="D307" s="22" t="s">
        <v>1904</v>
      </c>
      <c r="E307" s="21" t="s">
        <v>1905</v>
      </c>
      <c r="F307" s="13" t="s">
        <v>1906</v>
      </c>
      <c r="G307" s="17" t="s">
        <v>1907</v>
      </c>
      <c r="H307" s="21" t="s">
        <v>1113</v>
      </c>
      <c r="I307" s="12" t="s">
        <v>848</v>
      </c>
      <c r="J307" s="12">
        <v>2</v>
      </c>
      <c r="K307" s="16" t="s">
        <v>13</v>
      </c>
      <c r="L307" s="12" t="s">
        <v>100</v>
      </c>
      <c r="M307" s="12">
        <v>3</v>
      </c>
      <c r="N307" s="12" t="s">
        <v>14</v>
      </c>
      <c r="O307" s="12">
        <v>1</v>
      </c>
      <c r="P307" s="24">
        <v>3.9600000000000003E-2</v>
      </c>
    </row>
    <row r="308" spans="1:16" ht="60" customHeight="1" x14ac:dyDescent="0.3">
      <c r="A308" s="29" t="s">
        <v>1784</v>
      </c>
      <c r="B308" s="43">
        <v>46002</v>
      </c>
      <c r="C308" s="42" t="s">
        <v>2012</v>
      </c>
      <c r="D308" s="44" t="s">
        <v>2013</v>
      </c>
      <c r="E308" s="45" t="s">
        <v>1812</v>
      </c>
      <c r="F308" s="46" t="s">
        <v>2014</v>
      </c>
      <c r="G308" s="47" t="s">
        <v>2015</v>
      </c>
      <c r="H308" s="45" t="s">
        <v>2016</v>
      </c>
      <c r="I308" s="42" t="s">
        <v>847</v>
      </c>
      <c r="J308" s="42">
        <v>1</v>
      </c>
      <c r="K308" s="16" t="s">
        <v>13</v>
      </c>
      <c r="L308" s="12" t="s">
        <v>100</v>
      </c>
      <c r="M308" s="42">
        <v>1</v>
      </c>
      <c r="N308" s="12" t="s">
        <v>14</v>
      </c>
      <c r="O308" s="12">
        <v>1</v>
      </c>
      <c r="P308" s="23">
        <v>1.28115</v>
      </c>
    </row>
    <row r="309" spans="1:16" ht="60" customHeight="1" x14ac:dyDescent="0.3">
      <c r="A309" s="29" t="s">
        <v>1790</v>
      </c>
      <c r="B309" s="43">
        <v>46002</v>
      </c>
      <c r="C309" s="42" t="s">
        <v>1912</v>
      </c>
      <c r="D309" s="56" t="s">
        <v>1994</v>
      </c>
      <c r="E309" s="45" t="s">
        <v>1812</v>
      </c>
      <c r="F309" s="46" t="s">
        <v>1914</v>
      </c>
      <c r="G309" s="47" t="s">
        <v>1915</v>
      </c>
      <c r="H309" s="45" t="s">
        <v>1913</v>
      </c>
      <c r="I309" s="42" t="s">
        <v>847</v>
      </c>
      <c r="J309" s="42">
        <v>1</v>
      </c>
      <c r="K309" s="16" t="s">
        <v>13</v>
      </c>
      <c r="L309" s="12" t="s">
        <v>100</v>
      </c>
      <c r="M309" s="42">
        <v>1</v>
      </c>
      <c r="N309" s="12" t="s">
        <v>14</v>
      </c>
      <c r="O309" s="12">
        <v>1</v>
      </c>
      <c r="P309" s="24">
        <v>1.9992000000000001</v>
      </c>
    </row>
    <row r="310" spans="1:16" ht="60" customHeight="1" x14ac:dyDescent="0.3">
      <c r="A310" s="29" t="s">
        <v>2427</v>
      </c>
      <c r="B310" s="43">
        <v>46002</v>
      </c>
      <c r="C310" s="42" t="s">
        <v>1988</v>
      </c>
      <c r="D310" s="44" t="s">
        <v>1989</v>
      </c>
      <c r="E310" s="45" t="s">
        <v>1990</v>
      </c>
      <c r="F310" s="46" t="s">
        <v>1991</v>
      </c>
      <c r="G310" s="47" t="s">
        <v>1992</v>
      </c>
      <c r="H310" s="45" t="s">
        <v>1993</v>
      </c>
      <c r="I310" s="42" t="s">
        <v>843</v>
      </c>
      <c r="J310" s="42">
        <v>1</v>
      </c>
      <c r="K310" s="16" t="s">
        <v>13</v>
      </c>
      <c r="L310" s="12" t="s">
        <v>100</v>
      </c>
      <c r="M310" s="42">
        <v>6</v>
      </c>
      <c r="N310" s="12" t="s">
        <v>14</v>
      </c>
      <c r="O310" s="12">
        <v>6</v>
      </c>
      <c r="P310" s="23">
        <v>0.17183999999999999</v>
      </c>
    </row>
    <row r="311" spans="1:16" ht="60" customHeight="1" x14ac:dyDescent="0.3">
      <c r="A311" s="29" t="s">
        <v>1802</v>
      </c>
      <c r="B311" s="43">
        <v>46002</v>
      </c>
      <c r="C311" s="42" t="s">
        <v>2017</v>
      </c>
      <c r="D311" s="44" t="s">
        <v>2023</v>
      </c>
      <c r="E311" s="45" t="s">
        <v>2024</v>
      </c>
      <c r="F311" s="46" t="s">
        <v>2025</v>
      </c>
      <c r="G311" s="47" t="s">
        <v>2026</v>
      </c>
      <c r="H311" s="45" t="s">
        <v>2027</v>
      </c>
      <c r="I311" s="42" t="s">
        <v>845</v>
      </c>
      <c r="J311" s="42">
        <v>4</v>
      </c>
      <c r="K311" s="16" t="s">
        <v>13</v>
      </c>
      <c r="L311" s="12" t="s">
        <v>100</v>
      </c>
      <c r="M311" s="42">
        <v>7</v>
      </c>
      <c r="N311" s="12" t="s">
        <v>14</v>
      </c>
      <c r="O311" s="12">
        <v>5</v>
      </c>
      <c r="P311" s="23">
        <v>7.8049999999999994E-2</v>
      </c>
    </row>
    <row r="312" spans="1:16" ht="60" customHeight="1" x14ac:dyDescent="0.3">
      <c r="A312" s="29" t="s">
        <v>1809</v>
      </c>
      <c r="B312" s="43">
        <v>46002</v>
      </c>
      <c r="C312" s="42" t="s">
        <v>2018</v>
      </c>
      <c r="D312" s="44" t="s">
        <v>2061</v>
      </c>
      <c r="E312" s="45" t="s">
        <v>2063</v>
      </c>
      <c r="F312" s="46" t="s">
        <v>2064</v>
      </c>
      <c r="G312" s="47" t="s">
        <v>2066</v>
      </c>
      <c r="H312" s="45" t="s">
        <v>2068</v>
      </c>
      <c r="I312" s="42" t="s">
        <v>852</v>
      </c>
      <c r="J312" s="42">
        <v>1</v>
      </c>
      <c r="K312" s="16" t="s">
        <v>13</v>
      </c>
      <c r="L312" s="12" t="s">
        <v>100</v>
      </c>
      <c r="M312" s="42">
        <v>2</v>
      </c>
      <c r="N312" s="12" t="s">
        <v>14</v>
      </c>
      <c r="O312" s="12">
        <v>2</v>
      </c>
      <c r="P312" s="24">
        <v>1.9992000000000001</v>
      </c>
    </row>
    <row r="313" spans="1:16" ht="60" customHeight="1" x14ac:dyDescent="0.3">
      <c r="A313" s="29" t="s">
        <v>1816</v>
      </c>
      <c r="B313" s="43">
        <v>46002</v>
      </c>
      <c r="C313" s="42" t="s">
        <v>2019</v>
      </c>
      <c r="D313" s="44" t="s">
        <v>2062</v>
      </c>
      <c r="E313" s="45" t="s">
        <v>2063</v>
      </c>
      <c r="F313" s="46" t="s">
        <v>2065</v>
      </c>
      <c r="G313" s="47" t="s">
        <v>2067</v>
      </c>
      <c r="H313" s="45" t="s">
        <v>2069</v>
      </c>
      <c r="I313" s="42" t="s">
        <v>853</v>
      </c>
      <c r="J313" s="42">
        <v>1</v>
      </c>
      <c r="K313" s="16" t="s">
        <v>13</v>
      </c>
      <c r="L313" s="12" t="s">
        <v>100</v>
      </c>
      <c r="M313" s="42">
        <v>1</v>
      </c>
      <c r="N313" s="12" t="s">
        <v>14</v>
      </c>
      <c r="O313" s="12">
        <v>1</v>
      </c>
      <c r="P313" s="28">
        <v>2.5</v>
      </c>
    </row>
    <row r="314" spans="1:16" ht="60" customHeight="1" x14ac:dyDescent="0.3">
      <c r="A314" s="29" t="s">
        <v>1822</v>
      </c>
      <c r="B314" s="43">
        <v>46002</v>
      </c>
      <c r="C314" s="42" t="s">
        <v>2020</v>
      </c>
      <c r="D314" s="44" t="s">
        <v>2070</v>
      </c>
      <c r="E314" s="45" t="s">
        <v>2073</v>
      </c>
      <c r="F314" s="46" t="s">
        <v>2071</v>
      </c>
      <c r="G314" s="47" t="s">
        <v>2072</v>
      </c>
      <c r="H314" s="45" t="s">
        <v>2074</v>
      </c>
      <c r="I314" s="42" t="s">
        <v>854</v>
      </c>
      <c r="J314" s="42">
        <v>1</v>
      </c>
      <c r="K314" s="16" t="s">
        <v>13</v>
      </c>
      <c r="L314" s="12" t="s">
        <v>100</v>
      </c>
      <c r="M314" s="42">
        <v>1</v>
      </c>
      <c r="N314" s="12" t="s">
        <v>14</v>
      </c>
      <c r="O314" s="12">
        <v>1</v>
      </c>
      <c r="P314" s="25">
        <v>5.0000000000000001E-3</v>
      </c>
    </row>
    <row r="315" spans="1:16" ht="60" customHeight="1" x14ac:dyDescent="0.3">
      <c r="A315" s="29" t="s">
        <v>1837</v>
      </c>
      <c r="B315" s="43">
        <v>46002</v>
      </c>
      <c r="C315" s="42" t="s">
        <v>2021</v>
      </c>
      <c r="D315" s="44" t="s">
        <v>2076</v>
      </c>
      <c r="E315" s="45" t="s">
        <v>2079</v>
      </c>
      <c r="F315" s="46" t="s">
        <v>2077</v>
      </c>
      <c r="G315" s="47" t="s">
        <v>2078</v>
      </c>
      <c r="H315" s="45" t="s">
        <v>2080</v>
      </c>
      <c r="I315" s="42" t="s">
        <v>854</v>
      </c>
      <c r="J315" s="42">
        <v>1</v>
      </c>
      <c r="K315" s="16" t="s">
        <v>13</v>
      </c>
      <c r="L315" s="12" t="s">
        <v>100</v>
      </c>
      <c r="M315" s="42">
        <v>1</v>
      </c>
      <c r="N315" s="12" t="s">
        <v>14</v>
      </c>
      <c r="O315" s="12">
        <v>1</v>
      </c>
      <c r="P315" s="23">
        <v>1.495E-2</v>
      </c>
    </row>
    <row r="316" spans="1:16" ht="60" customHeight="1" x14ac:dyDescent="0.3">
      <c r="A316" s="29" t="s">
        <v>1838</v>
      </c>
      <c r="B316" s="43">
        <v>46002</v>
      </c>
      <c r="C316" s="42" t="s">
        <v>2022</v>
      </c>
      <c r="D316" s="44" t="s">
        <v>2075</v>
      </c>
      <c r="E316" s="45" t="s">
        <v>2063</v>
      </c>
      <c r="F316" s="46" t="s">
        <v>2082</v>
      </c>
      <c r="G316" s="47" t="s">
        <v>2081</v>
      </c>
      <c r="H316" s="45" t="s">
        <v>2083</v>
      </c>
      <c r="I316" s="42" t="s">
        <v>847</v>
      </c>
      <c r="J316" s="42">
        <v>1</v>
      </c>
      <c r="K316" s="16" t="s">
        <v>13</v>
      </c>
      <c r="L316" s="12" t="s">
        <v>100</v>
      </c>
      <c r="M316" s="42">
        <v>1</v>
      </c>
      <c r="N316" s="12" t="s">
        <v>14</v>
      </c>
      <c r="O316" s="12">
        <v>1</v>
      </c>
      <c r="P316" s="24">
        <v>0.92959999999999998</v>
      </c>
    </row>
    <row r="317" spans="1:16" ht="30" customHeight="1" x14ac:dyDescent="0.3">
      <c r="A317" s="76" t="s">
        <v>1845</v>
      </c>
      <c r="B317" s="86">
        <v>46002</v>
      </c>
      <c r="C317" s="70" t="s">
        <v>1908</v>
      </c>
      <c r="D317" s="95" t="s">
        <v>1909</v>
      </c>
      <c r="E317" s="74" t="s">
        <v>5001</v>
      </c>
      <c r="F317" s="91" t="s">
        <v>1910</v>
      </c>
      <c r="G317" s="96" t="s">
        <v>1911</v>
      </c>
      <c r="H317" s="74" t="s">
        <v>2628</v>
      </c>
      <c r="I317" s="70" t="s">
        <v>844</v>
      </c>
      <c r="J317" s="70">
        <v>2</v>
      </c>
      <c r="K317" s="84" t="s">
        <v>13</v>
      </c>
      <c r="L317" s="70" t="s">
        <v>100</v>
      </c>
      <c r="M317" s="70">
        <v>83</v>
      </c>
      <c r="N317" s="12" t="s">
        <v>14</v>
      </c>
      <c r="O317" s="12">
        <v>2</v>
      </c>
      <c r="P317" s="23">
        <v>2.8969999999999999E-2</v>
      </c>
    </row>
    <row r="318" spans="1:16" ht="30" customHeight="1" x14ac:dyDescent="0.3">
      <c r="A318" s="77"/>
      <c r="B318" s="87"/>
      <c r="C318" s="71"/>
      <c r="D318" s="90"/>
      <c r="E318" s="90"/>
      <c r="F318" s="92"/>
      <c r="G318" s="97"/>
      <c r="H318" s="90"/>
      <c r="I318" s="71"/>
      <c r="J318" s="71"/>
      <c r="K318" s="85"/>
      <c r="L318" s="71"/>
      <c r="M318" s="71"/>
      <c r="N318" s="12" t="s">
        <v>1483</v>
      </c>
      <c r="O318" s="12">
        <v>1</v>
      </c>
      <c r="P318" s="25">
        <v>0.72</v>
      </c>
    </row>
    <row r="319" spans="1:16" ht="60" customHeight="1" x14ac:dyDescent="0.3">
      <c r="A319" s="61" t="s">
        <v>1847</v>
      </c>
      <c r="B319" s="18">
        <v>46002</v>
      </c>
      <c r="C319" s="12" t="s">
        <v>1944</v>
      </c>
      <c r="D319" s="22" t="s">
        <v>1945</v>
      </c>
      <c r="E319" s="21" t="s">
        <v>1812</v>
      </c>
      <c r="F319" s="13" t="s">
        <v>1947</v>
      </c>
      <c r="G319" s="17" t="s">
        <v>1946</v>
      </c>
      <c r="H319" s="21" t="s">
        <v>1948</v>
      </c>
      <c r="I319" s="12" t="s">
        <v>855</v>
      </c>
      <c r="J319" s="12">
        <v>1</v>
      </c>
      <c r="K319" s="16" t="s">
        <v>13</v>
      </c>
      <c r="L319" s="12" t="s">
        <v>100</v>
      </c>
      <c r="M319" s="12">
        <v>1</v>
      </c>
      <c r="N319" s="12" t="s">
        <v>14</v>
      </c>
      <c r="O319" s="12">
        <v>1</v>
      </c>
      <c r="P319" s="24">
        <v>2.4203999999999999</v>
      </c>
    </row>
    <row r="320" spans="1:16" ht="60" customHeight="1" x14ac:dyDescent="0.3">
      <c r="A320" s="61" t="s">
        <v>1859</v>
      </c>
      <c r="B320" s="18">
        <v>46003</v>
      </c>
      <c r="C320" s="12" t="s">
        <v>2093</v>
      </c>
      <c r="D320" s="22" t="s">
        <v>2096</v>
      </c>
      <c r="E320" s="21" t="s">
        <v>1812</v>
      </c>
      <c r="F320" s="13" t="s">
        <v>2099</v>
      </c>
      <c r="G320" s="17" t="s">
        <v>2102</v>
      </c>
      <c r="H320" s="21" t="s">
        <v>2105</v>
      </c>
      <c r="I320" s="12" t="s">
        <v>1680</v>
      </c>
      <c r="J320" s="29">
        <v>1</v>
      </c>
      <c r="K320" s="16" t="s">
        <v>13</v>
      </c>
      <c r="L320" s="12" t="s">
        <v>100</v>
      </c>
      <c r="M320" s="29">
        <v>1</v>
      </c>
      <c r="N320" s="12" t="s">
        <v>14</v>
      </c>
      <c r="O320" s="29">
        <v>1</v>
      </c>
      <c r="P320" s="38">
        <v>0.92</v>
      </c>
    </row>
    <row r="321" spans="1:16" ht="60" customHeight="1" x14ac:dyDescent="0.3">
      <c r="A321" s="61" t="s">
        <v>1860</v>
      </c>
      <c r="B321" s="18">
        <v>46003</v>
      </c>
      <c r="C321" s="12" t="s">
        <v>2094</v>
      </c>
      <c r="D321" s="22" t="s">
        <v>2097</v>
      </c>
      <c r="E321" s="21" t="s">
        <v>1812</v>
      </c>
      <c r="F321" s="13" t="s">
        <v>2100</v>
      </c>
      <c r="G321" s="17" t="s">
        <v>2103</v>
      </c>
      <c r="H321" s="21" t="s">
        <v>2106</v>
      </c>
      <c r="I321" s="12" t="s">
        <v>852</v>
      </c>
      <c r="J321" s="29">
        <v>1</v>
      </c>
      <c r="K321" s="16" t="s">
        <v>13</v>
      </c>
      <c r="L321" s="12" t="s">
        <v>100</v>
      </c>
      <c r="M321" s="29">
        <v>3</v>
      </c>
      <c r="N321" s="12" t="s">
        <v>14</v>
      </c>
      <c r="O321" s="29">
        <v>3</v>
      </c>
      <c r="P321" s="38">
        <v>2.7570999999999999</v>
      </c>
    </row>
    <row r="322" spans="1:16" ht="60" customHeight="1" x14ac:dyDescent="0.3">
      <c r="A322" s="61" t="s">
        <v>1867</v>
      </c>
      <c r="B322" s="18">
        <v>46003</v>
      </c>
      <c r="C322" s="12" t="s">
        <v>2095</v>
      </c>
      <c r="D322" s="22" t="s">
        <v>2098</v>
      </c>
      <c r="E322" s="21" t="s">
        <v>1812</v>
      </c>
      <c r="F322" s="13" t="s">
        <v>2101</v>
      </c>
      <c r="G322" s="17" t="s">
        <v>2104</v>
      </c>
      <c r="H322" s="21" t="s">
        <v>1866</v>
      </c>
      <c r="I322" s="12" t="s">
        <v>843</v>
      </c>
      <c r="J322" s="29">
        <v>1</v>
      </c>
      <c r="K322" s="16" t="s">
        <v>13</v>
      </c>
      <c r="L322" s="12" t="s">
        <v>100</v>
      </c>
      <c r="M322" s="29">
        <v>2</v>
      </c>
      <c r="N322" s="12" t="s">
        <v>14</v>
      </c>
      <c r="O322" s="29">
        <v>2</v>
      </c>
      <c r="P322" s="38">
        <v>1.9970000000000001</v>
      </c>
    </row>
    <row r="323" spans="1:16" ht="60" customHeight="1" x14ac:dyDescent="0.3">
      <c r="A323" s="61" t="s">
        <v>1868</v>
      </c>
      <c r="B323" s="18">
        <v>46003</v>
      </c>
      <c r="C323" s="12" t="s">
        <v>2085</v>
      </c>
      <c r="D323" s="22" t="s">
        <v>2086</v>
      </c>
      <c r="E323" s="21" t="s">
        <v>1812</v>
      </c>
      <c r="F323" s="13" t="s">
        <v>2087</v>
      </c>
      <c r="G323" s="17" t="s">
        <v>2088</v>
      </c>
      <c r="H323" s="21" t="s">
        <v>2089</v>
      </c>
      <c r="I323" s="12" t="s">
        <v>848</v>
      </c>
      <c r="J323" s="29">
        <v>1</v>
      </c>
      <c r="K323" s="16" t="s">
        <v>13</v>
      </c>
      <c r="L323" s="12" t="s">
        <v>100</v>
      </c>
      <c r="M323" s="29">
        <v>3</v>
      </c>
      <c r="N323" s="12" t="s">
        <v>14</v>
      </c>
      <c r="O323" s="29">
        <v>3</v>
      </c>
      <c r="P323" s="38">
        <v>2.9986999999999999</v>
      </c>
    </row>
    <row r="324" spans="1:16" ht="60" customHeight="1" x14ac:dyDescent="0.3">
      <c r="A324" s="61" t="s">
        <v>2028</v>
      </c>
      <c r="B324" s="18">
        <v>46006</v>
      </c>
      <c r="C324" s="12" t="s">
        <v>2154</v>
      </c>
      <c r="D324" s="22" t="s">
        <v>2155</v>
      </c>
      <c r="E324" s="21" t="s">
        <v>2162</v>
      </c>
      <c r="F324" s="13" t="s">
        <v>2156</v>
      </c>
      <c r="G324" s="17" t="s">
        <v>2157</v>
      </c>
      <c r="H324" s="21" t="s">
        <v>1486</v>
      </c>
      <c r="I324" s="12" t="s">
        <v>845</v>
      </c>
      <c r="J324" s="29">
        <v>3</v>
      </c>
      <c r="K324" s="16" t="s">
        <v>13</v>
      </c>
      <c r="L324" s="12" t="s">
        <v>100</v>
      </c>
      <c r="M324" s="29">
        <v>7</v>
      </c>
      <c r="N324" s="12" t="s">
        <v>14</v>
      </c>
      <c r="O324" s="29">
        <v>5</v>
      </c>
      <c r="P324" s="38">
        <v>0.19919999999999999</v>
      </c>
    </row>
    <row r="325" spans="1:16" ht="60" customHeight="1" x14ac:dyDescent="0.3">
      <c r="A325" s="61" t="s">
        <v>2029</v>
      </c>
      <c r="B325" s="18">
        <v>46006</v>
      </c>
      <c r="C325" s="12" t="s">
        <v>2186</v>
      </c>
      <c r="D325" s="22" t="s">
        <v>2187</v>
      </c>
      <c r="E325" s="21" t="s">
        <v>2188</v>
      </c>
      <c r="F325" s="13" t="s">
        <v>2189</v>
      </c>
      <c r="G325" s="17" t="s">
        <v>2190</v>
      </c>
      <c r="H325" s="21" t="s">
        <v>2191</v>
      </c>
      <c r="I325" s="12" t="s">
        <v>844</v>
      </c>
      <c r="J325" s="29">
        <v>3</v>
      </c>
      <c r="K325" s="16" t="s">
        <v>13</v>
      </c>
      <c r="L325" s="12" t="s">
        <v>100</v>
      </c>
      <c r="M325" s="29">
        <v>38</v>
      </c>
      <c r="N325" s="12" t="s">
        <v>14</v>
      </c>
      <c r="O325" s="29">
        <v>21</v>
      </c>
      <c r="P325" s="40">
        <v>0.60799999999999998</v>
      </c>
    </row>
    <row r="326" spans="1:16" ht="60" customHeight="1" x14ac:dyDescent="0.3">
      <c r="A326" s="61" t="s">
        <v>2030</v>
      </c>
      <c r="B326" s="18">
        <v>46006</v>
      </c>
      <c r="C326" s="12" t="s">
        <v>2158</v>
      </c>
      <c r="D326" s="22" t="s">
        <v>2159</v>
      </c>
      <c r="E326" s="21" t="s">
        <v>1812</v>
      </c>
      <c r="F326" s="13" t="s">
        <v>2160</v>
      </c>
      <c r="G326" s="17" t="s">
        <v>2161</v>
      </c>
      <c r="H326" s="21" t="s">
        <v>1913</v>
      </c>
      <c r="I326" s="12" t="s">
        <v>847</v>
      </c>
      <c r="J326" s="29">
        <v>1</v>
      </c>
      <c r="K326" s="16" t="s">
        <v>13</v>
      </c>
      <c r="L326" s="12" t="s">
        <v>100</v>
      </c>
      <c r="M326" s="29">
        <v>1</v>
      </c>
      <c r="N326" s="12" t="s">
        <v>14</v>
      </c>
      <c r="O326" s="29">
        <v>1</v>
      </c>
      <c r="P326" s="38">
        <v>1.9995000000000001</v>
      </c>
    </row>
    <row r="327" spans="1:16" ht="60" customHeight="1" x14ac:dyDescent="0.3">
      <c r="A327" s="61" t="s">
        <v>2031</v>
      </c>
      <c r="B327" s="18">
        <v>46006</v>
      </c>
      <c r="C327" s="12" t="s">
        <v>2168</v>
      </c>
      <c r="D327" s="22" t="s">
        <v>2169</v>
      </c>
      <c r="E327" s="21" t="s">
        <v>2170</v>
      </c>
      <c r="F327" s="13" t="s">
        <v>2171</v>
      </c>
      <c r="G327" s="17" t="s">
        <v>2172</v>
      </c>
      <c r="H327" s="21" t="s">
        <v>2173</v>
      </c>
      <c r="I327" s="12" t="s">
        <v>854</v>
      </c>
      <c r="J327" s="29">
        <v>3</v>
      </c>
      <c r="K327" s="16" t="s">
        <v>13</v>
      </c>
      <c r="L327" s="12" t="s">
        <v>100</v>
      </c>
      <c r="M327" s="29">
        <v>3</v>
      </c>
      <c r="N327" s="12" t="s">
        <v>14</v>
      </c>
      <c r="O327" s="29">
        <v>3</v>
      </c>
      <c r="P327" s="38">
        <v>3.5200000000000002E-2</v>
      </c>
    </row>
    <row r="328" spans="1:16" ht="60" customHeight="1" x14ac:dyDescent="0.3">
      <c r="A328" s="61" t="s">
        <v>2032</v>
      </c>
      <c r="B328" s="18">
        <v>46006</v>
      </c>
      <c r="C328" s="12" t="s">
        <v>2115</v>
      </c>
      <c r="D328" s="22" t="s">
        <v>2116</v>
      </c>
      <c r="E328" s="21" t="s">
        <v>2117</v>
      </c>
      <c r="F328" s="13" t="s">
        <v>2118</v>
      </c>
      <c r="G328" s="17" t="s">
        <v>2119</v>
      </c>
      <c r="H328" s="21" t="s">
        <v>2120</v>
      </c>
      <c r="I328" s="12" t="s">
        <v>852</v>
      </c>
      <c r="J328" s="29">
        <v>1</v>
      </c>
      <c r="K328" s="16" t="s">
        <v>13</v>
      </c>
      <c r="L328" s="12" t="s">
        <v>100</v>
      </c>
      <c r="M328" s="29">
        <v>1</v>
      </c>
      <c r="N328" s="12" t="s">
        <v>14</v>
      </c>
      <c r="O328" s="29">
        <v>1</v>
      </c>
      <c r="P328" s="40">
        <v>4.9960000000000004</v>
      </c>
    </row>
    <row r="329" spans="1:16" ht="60" customHeight="1" x14ac:dyDescent="0.3">
      <c r="A329" s="61" t="s">
        <v>2033</v>
      </c>
      <c r="B329" s="18">
        <v>46006</v>
      </c>
      <c r="C329" s="12" t="s">
        <v>2108</v>
      </c>
      <c r="D329" s="22" t="s">
        <v>2109</v>
      </c>
      <c r="E329" s="21" t="s">
        <v>2110</v>
      </c>
      <c r="F329" s="13" t="s">
        <v>2111</v>
      </c>
      <c r="G329" s="17" t="s">
        <v>2112</v>
      </c>
      <c r="H329" s="21" t="s">
        <v>2113</v>
      </c>
      <c r="I329" s="12" t="s">
        <v>852</v>
      </c>
      <c r="J329" s="29">
        <v>1</v>
      </c>
      <c r="K329" s="16" t="s">
        <v>13</v>
      </c>
      <c r="L329" s="12" t="s">
        <v>100</v>
      </c>
      <c r="M329" s="29">
        <v>1</v>
      </c>
      <c r="N329" s="12" t="s">
        <v>14</v>
      </c>
      <c r="O329" s="29">
        <v>1</v>
      </c>
      <c r="P329" s="39">
        <v>0.99978</v>
      </c>
    </row>
    <row r="330" spans="1:16" ht="60" customHeight="1" x14ac:dyDescent="0.3">
      <c r="A330" s="61" t="s">
        <v>2034</v>
      </c>
      <c r="B330" s="18">
        <v>46006</v>
      </c>
      <c r="C330" s="12" t="s">
        <v>2147</v>
      </c>
      <c r="D330" s="44" t="s">
        <v>2149</v>
      </c>
      <c r="E330" s="45" t="s">
        <v>2150</v>
      </c>
      <c r="F330" s="46" t="s">
        <v>2152</v>
      </c>
      <c r="G330" s="47" t="s">
        <v>2151</v>
      </c>
      <c r="H330" s="45" t="s">
        <v>2153</v>
      </c>
      <c r="I330" s="42" t="s">
        <v>847</v>
      </c>
      <c r="J330" s="29">
        <v>2</v>
      </c>
      <c r="K330" s="16" t="s">
        <v>13</v>
      </c>
      <c r="L330" s="12" t="s">
        <v>100</v>
      </c>
      <c r="M330" s="29">
        <v>9</v>
      </c>
      <c r="N330" s="12" t="s">
        <v>14</v>
      </c>
      <c r="O330" s="29">
        <v>8</v>
      </c>
      <c r="P330" s="39">
        <v>0.16755999999999999</v>
      </c>
    </row>
    <row r="331" spans="1:16" ht="60" customHeight="1" x14ac:dyDescent="0.3">
      <c r="A331" s="61" t="s">
        <v>2035</v>
      </c>
      <c r="B331" s="18">
        <v>46006</v>
      </c>
      <c r="C331" s="12" t="s">
        <v>2141</v>
      </c>
      <c r="D331" s="44" t="s">
        <v>2142</v>
      </c>
      <c r="E331" s="45" t="s">
        <v>2143</v>
      </c>
      <c r="F331" s="46" t="s">
        <v>2145</v>
      </c>
      <c r="G331" s="47" t="s">
        <v>2144</v>
      </c>
      <c r="H331" s="45" t="s">
        <v>2146</v>
      </c>
      <c r="I331" s="42" t="s">
        <v>844</v>
      </c>
      <c r="J331" s="29">
        <v>1</v>
      </c>
      <c r="K331" s="16" t="s">
        <v>13</v>
      </c>
      <c r="L331" s="12" t="s">
        <v>100</v>
      </c>
      <c r="M331" s="29">
        <v>2</v>
      </c>
      <c r="N331" s="12" t="s">
        <v>14</v>
      </c>
      <c r="O331" s="29">
        <v>1</v>
      </c>
      <c r="P331" s="40">
        <v>3.0000000000000001E-3</v>
      </c>
    </row>
    <row r="332" spans="1:16" ht="60" customHeight="1" x14ac:dyDescent="0.3">
      <c r="A332" s="61" t="s">
        <v>2036</v>
      </c>
      <c r="B332" s="18">
        <v>46006</v>
      </c>
      <c r="C332" s="12" t="s">
        <v>2135</v>
      </c>
      <c r="D332" s="44" t="s">
        <v>2136</v>
      </c>
      <c r="E332" s="45" t="s">
        <v>1812</v>
      </c>
      <c r="F332" s="46" t="s">
        <v>2138</v>
      </c>
      <c r="G332" s="47" t="s">
        <v>2137</v>
      </c>
      <c r="H332" s="45" t="s">
        <v>2139</v>
      </c>
      <c r="I332" s="42" t="s">
        <v>841</v>
      </c>
      <c r="J332" s="29">
        <v>1</v>
      </c>
      <c r="K332" s="16" t="s">
        <v>13</v>
      </c>
      <c r="L332" s="12" t="s">
        <v>100</v>
      </c>
      <c r="M332" s="29">
        <v>2</v>
      </c>
      <c r="N332" s="12" t="s">
        <v>14</v>
      </c>
      <c r="O332" s="29">
        <v>2</v>
      </c>
      <c r="P332" s="38">
        <v>1.9992000000000001</v>
      </c>
    </row>
    <row r="333" spans="1:16" ht="35.1" customHeight="1" x14ac:dyDescent="0.3">
      <c r="A333" s="76" t="s">
        <v>2037</v>
      </c>
      <c r="B333" s="86">
        <v>46006</v>
      </c>
      <c r="C333" s="70" t="s">
        <v>2129</v>
      </c>
      <c r="D333" s="95" t="s">
        <v>2130</v>
      </c>
      <c r="E333" s="74" t="s">
        <v>2131</v>
      </c>
      <c r="F333" s="91" t="s">
        <v>2132</v>
      </c>
      <c r="G333" s="96" t="s">
        <v>2133</v>
      </c>
      <c r="H333" s="74" t="s">
        <v>2627</v>
      </c>
      <c r="I333" s="70" t="s">
        <v>854</v>
      </c>
      <c r="J333" s="70">
        <v>1</v>
      </c>
      <c r="K333" s="84" t="s">
        <v>13</v>
      </c>
      <c r="L333" s="70" t="s">
        <v>100</v>
      </c>
      <c r="M333" s="70">
        <v>3</v>
      </c>
      <c r="N333" s="12" t="s">
        <v>14</v>
      </c>
      <c r="O333" s="29">
        <v>2</v>
      </c>
      <c r="P333" s="39">
        <v>2.3029999999999998E-2</v>
      </c>
    </row>
    <row r="334" spans="1:16" ht="35.700000000000003" customHeight="1" x14ac:dyDescent="0.3">
      <c r="A334" s="77"/>
      <c r="B334" s="87"/>
      <c r="C334" s="71"/>
      <c r="D334" s="90"/>
      <c r="E334" s="90"/>
      <c r="F334" s="92"/>
      <c r="G334" s="97"/>
      <c r="H334" s="90"/>
      <c r="I334" s="71"/>
      <c r="J334" s="71"/>
      <c r="K334" s="85"/>
      <c r="L334" s="71"/>
      <c r="M334" s="71"/>
      <c r="N334" s="12" t="s">
        <v>5101</v>
      </c>
      <c r="O334" s="29">
        <v>1</v>
      </c>
      <c r="P334" s="39">
        <v>1.8200000000000001E-2</v>
      </c>
    </row>
    <row r="335" spans="1:16" ht="60" customHeight="1" x14ac:dyDescent="0.3">
      <c r="A335" s="57" t="s">
        <v>2038</v>
      </c>
      <c r="B335" s="18">
        <v>46006</v>
      </c>
      <c r="C335" s="12" t="s">
        <v>2122</v>
      </c>
      <c r="D335" s="22" t="s">
        <v>2123</v>
      </c>
      <c r="E335" s="21" t="s">
        <v>2124</v>
      </c>
      <c r="F335" s="13" t="s">
        <v>2126</v>
      </c>
      <c r="G335" s="17" t="s">
        <v>2125</v>
      </c>
      <c r="H335" s="21" t="s">
        <v>2127</v>
      </c>
      <c r="I335" s="12" t="s">
        <v>845</v>
      </c>
      <c r="J335" s="29">
        <v>1</v>
      </c>
      <c r="K335" s="16" t="s">
        <v>13</v>
      </c>
      <c r="L335" s="12" t="s">
        <v>100</v>
      </c>
      <c r="M335" s="29">
        <v>41</v>
      </c>
      <c r="N335" s="12" t="s">
        <v>14</v>
      </c>
      <c r="O335" s="29">
        <v>26</v>
      </c>
      <c r="P335" s="39">
        <v>0.45891999999999999</v>
      </c>
    </row>
    <row r="336" spans="1:16" ht="60" customHeight="1" x14ac:dyDescent="0.3">
      <c r="A336" s="57" t="s">
        <v>2039</v>
      </c>
      <c r="B336" s="18">
        <v>46006</v>
      </c>
      <c r="C336" s="12" t="s">
        <v>2192</v>
      </c>
      <c r="D336" s="22" t="s">
        <v>2193</v>
      </c>
      <c r="E336" s="21" t="s">
        <v>2196</v>
      </c>
      <c r="F336" s="13" t="s">
        <v>2197</v>
      </c>
      <c r="G336" s="17" t="s">
        <v>2198</v>
      </c>
      <c r="H336" s="21" t="s">
        <v>2199</v>
      </c>
      <c r="I336" s="12" t="s">
        <v>851</v>
      </c>
      <c r="J336" s="29">
        <v>1</v>
      </c>
      <c r="K336" s="16" t="s">
        <v>13</v>
      </c>
      <c r="L336" s="12" t="s">
        <v>100</v>
      </c>
      <c r="M336" s="29">
        <v>10</v>
      </c>
      <c r="N336" s="12" t="s">
        <v>14</v>
      </c>
      <c r="O336" s="29">
        <v>10</v>
      </c>
      <c r="P336" s="39">
        <v>8.4470000000000003E-2</v>
      </c>
    </row>
    <row r="337" spans="1:16" ht="60" customHeight="1" x14ac:dyDescent="0.3">
      <c r="A337" s="57" t="s">
        <v>2040</v>
      </c>
      <c r="B337" s="18">
        <v>46006</v>
      </c>
      <c r="C337" s="12" t="s">
        <v>2180</v>
      </c>
      <c r="D337" s="22" t="s">
        <v>2181</v>
      </c>
      <c r="E337" s="21" t="s">
        <v>2182</v>
      </c>
      <c r="F337" s="13" t="s">
        <v>2183</v>
      </c>
      <c r="G337" s="17" t="s">
        <v>2184</v>
      </c>
      <c r="H337" s="21" t="s">
        <v>2185</v>
      </c>
      <c r="I337" s="12" t="s">
        <v>847</v>
      </c>
      <c r="J337" s="29">
        <v>2</v>
      </c>
      <c r="K337" s="16" t="s">
        <v>13</v>
      </c>
      <c r="L337" s="12" t="s">
        <v>100</v>
      </c>
      <c r="M337" s="29">
        <v>6</v>
      </c>
      <c r="N337" s="12" t="s">
        <v>14</v>
      </c>
      <c r="O337" s="29">
        <v>6</v>
      </c>
      <c r="P337" s="39">
        <v>6.0740000000000002E-2</v>
      </c>
    </row>
    <row r="338" spans="1:16" ht="60" customHeight="1" x14ac:dyDescent="0.3">
      <c r="A338" s="57" t="s">
        <v>2041</v>
      </c>
      <c r="B338" s="18">
        <v>46006</v>
      </c>
      <c r="C338" s="12" t="s">
        <v>2163</v>
      </c>
      <c r="D338" s="22" t="s">
        <v>2164</v>
      </c>
      <c r="E338" s="21" t="s">
        <v>1812</v>
      </c>
      <c r="F338" s="13" t="s">
        <v>2165</v>
      </c>
      <c r="G338" s="17" t="s">
        <v>2166</v>
      </c>
      <c r="H338" s="21" t="s">
        <v>2167</v>
      </c>
      <c r="I338" s="12" t="s">
        <v>847</v>
      </c>
      <c r="J338" s="29">
        <v>1</v>
      </c>
      <c r="K338" s="16" t="s">
        <v>13</v>
      </c>
      <c r="L338" s="12" t="s">
        <v>100</v>
      </c>
      <c r="M338" s="29">
        <v>2</v>
      </c>
      <c r="N338" s="12" t="s">
        <v>14</v>
      </c>
      <c r="O338" s="29">
        <v>2</v>
      </c>
      <c r="P338" s="38">
        <v>1.8486</v>
      </c>
    </row>
    <row r="339" spans="1:16" ht="60" customHeight="1" x14ac:dyDescent="0.3">
      <c r="A339" s="57" t="s">
        <v>2042</v>
      </c>
      <c r="B339" s="18">
        <v>46007</v>
      </c>
      <c r="C339" s="12" t="s">
        <v>2261</v>
      </c>
      <c r="D339" s="22" t="s">
        <v>2262</v>
      </c>
      <c r="E339" s="21" t="s">
        <v>2263</v>
      </c>
      <c r="F339" s="13" t="s">
        <v>2264</v>
      </c>
      <c r="G339" s="17" t="s">
        <v>2265</v>
      </c>
      <c r="H339" s="21" t="s">
        <v>2266</v>
      </c>
      <c r="I339" s="12" t="s">
        <v>856</v>
      </c>
      <c r="J339" s="29">
        <v>1</v>
      </c>
      <c r="K339" s="16" t="s">
        <v>13</v>
      </c>
      <c r="L339" s="12" t="s">
        <v>100</v>
      </c>
      <c r="M339" s="29">
        <v>7</v>
      </c>
      <c r="N339" s="12" t="s">
        <v>14</v>
      </c>
      <c r="O339" s="29">
        <v>7</v>
      </c>
      <c r="P339" s="39">
        <v>0.26556999999999997</v>
      </c>
    </row>
    <row r="340" spans="1:16" ht="60" customHeight="1" x14ac:dyDescent="0.3">
      <c r="A340" s="57" t="s">
        <v>2043</v>
      </c>
      <c r="B340" s="18">
        <v>46007</v>
      </c>
      <c r="C340" s="12" t="s">
        <v>2219</v>
      </c>
      <c r="D340" s="22" t="s">
        <v>2218</v>
      </c>
      <c r="E340" s="21" t="s">
        <v>2220</v>
      </c>
      <c r="F340" s="13" t="s">
        <v>2221</v>
      </c>
      <c r="G340" s="17" t="s">
        <v>2222</v>
      </c>
      <c r="H340" s="21" t="s">
        <v>2223</v>
      </c>
      <c r="I340" s="12" t="s">
        <v>847</v>
      </c>
      <c r="J340" s="29">
        <v>3</v>
      </c>
      <c r="K340" s="16" t="s">
        <v>13</v>
      </c>
      <c r="L340" s="12" t="s">
        <v>100</v>
      </c>
      <c r="M340" s="29">
        <v>5</v>
      </c>
      <c r="N340" s="12" t="s">
        <v>14</v>
      </c>
      <c r="O340" s="29">
        <v>2</v>
      </c>
      <c r="P340" s="40">
        <v>2.8000000000000001E-2</v>
      </c>
    </row>
    <row r="341" spans="1:16" ht="60" customHeight="1" x14ac:dyDescent="0.3">
      <c r="A341" s="57" t="s">
        <v>2044</v>
      </c>
      <c r="B341" s="18">
        <v>46007</v>
      </c>
      <c r="C341" s="12" t="s">
        <v>2207</v>
      </c>
      <c r="D341" s="22" t="s">
        <v>2208</v>
      </c>
      <c r="E341" s="21" t="s">
        <v>2209</v>
      </c>
      <c r="F341" s="13" t="s">
        <v>2210</v>
      </c>
      <c r="G341" s="17" t="s">
        <v>2211</v>
      </c>
      <c r="H341" s="21" t="s">
        <v>2212</v>
      </c>
      <c r="I341" s="12" t="s">
        <v>853</v>
      </c>
      <c r="J341" s="29">
        <v>3</v>
      </c>
      <c r="K341" s="16" t="s">
        <v>13</v>
      </c>
      <c r="L341" s="12" t="s">
        <v>100</v>
      </c>
      <c r="M341" s="29">
        <v>15</v>
      </c>
      <c r="N341" s="12" t="s">
        <v>14</v>
      </c>
      <c r="O341" s="29">
        <v>11</v>
      </c>
      <c r="P341" s="39">
        <v>0.36813000000000001</v>
      </c>
    </row>
    <row r="342" spans="1:16" ht="60" customHeight="1" x14ac:dyDescent="0.3">
      <c r="A342" s="57" t="s">
        <v>2045</v>
      </c>
      <c r="B342" s="18">
        <v>46007</v>
      </c>
      <c r="C342" s="12" t="s">
        <v>2213</v>
      </c>
      <c r="D342" s="22" t="s">
        <v>2214</v>
      </c>
      <c r="E342" s="21" t="s">
        <v>5102</v>
      </c>
      <c r="F342" s="13" t="s">
        <v>2216</v>
      </c>
      <c r="G342" s="17" t="s">
        <v>2217</v>
      </c>
      <c r="H342" s="21" t="s">
        <v>2215</v>
      </c>
      <c r="I342" s="12" t="s">
        <v>845</v>
      </c>
      <c r="J342" s="29">
        <v>1</v>
      </c>
      <c r="K342" s="16" t="s">
        <v>13</v>
      </c>
      <c r="L342" s="12" t="s">
        <v>100</v>
      </c>
      <c r="M342" s="29">
        <v>2</v>
      </c>
      <c r="N342" s="12" t="s">
        <v>14</v>
      </c>
      <c r="O342" s="29">
        <v>2</v>
      </c>
      <c r="P342" s="40">
        <v>9.6000000000000002E-2</v>
      </c>
    </row>
    <row r="343" spans="1:16" ht="60" customHeight="1" x14ac:dyDescent="0.3">
      <c r="A343" s="57" t="s">
        <v>2046</v>
      </c>
      <c r="B343" s="18">
        <v>46007</v>
      </c>
      <c r="C343" s="12" t="s">
        <v>2201</v>
      </c>
      <c r="D343" s="22" t="s">
        <v>2202</v>
      </c>
      <c r="E343" s="21" t="s">
        <v>2203</v>
      </c>
      <c r="F343" s="13" t="s">
        <v>2205</v>
      </c>
      <c r="G343" s="17" t="s">
        <v>2204</v>
      </c>
      <c r="H343" s="21" t="s">
        <v>2206</v>
      </c>
      <c r="I343" s="12" t="s">
        <v>848</v>
      </c>
      <c r="J343" s="29">
        <v>1</v>
      </c>
      <c r="K343" s="16" t="s">
        <v>13</v>
      </c>
      <c r="L343" s="12" t="s">
        <v>100</v>
      </c>
      <c r="M343" s="29">
        <v>1</v>
      </c>
      <c r="N343" s="12" t="s">
        <v>14</v>
      </c>
      <c r="O343" s="29">
        <v>1</v>
      </c>
      <c r="P343" s="38">
        <v>1.55E-2</v>
      </c>
    </row>
    <row r="344" spans="1:16" ht="60" customHeight="1" x14ac:dyDescent="0.3">
      <c r="A344" s="57" t="s">
        <v>2047</v>
      </c>
      <c r="B344" s="18">
        <v>46007</v>
      </c>
      <c r="C344" s="12" t="s">
        <v>2253</v>
      </c>
      <c r="D344" s="22" t="s">
        <v>2254</v>
      </c>
      <c r="E344" s="21" t="s">
        <v>2255</v>
      </c>
      <c r="F344" s="13" t="s">
        <v>2257</v>
      </c>
      <c r="G344" s="17" t="s">
        <v>2256</v>
      </c>
      <c r="H344" s="21" t="s">
        <v>2258</v>
      </c>
      <c r="I344" s="12" t="s">
        <v>854</v>
      </c>
      <c r="J344" s="29">
        <v>3</v>
      </c>
      <c r="K344" s="16" t="s">
        <v>13</v>
      </c>
      <c r="L344" s="12" t="s">
        <v>100</v>
      </c>
      <c r="M344" s="29">
        <v>3</v>
      </c>
      <c r="N344" s="12" t="s">
        <v>14</v>
      </c>
      <c r="O344" s="29">
        <v>3</v>
      </c>
      <c r="P344" s="40">
        <v>8.7999999999999995E-2</v>
      </c>
    </row>
    <row r="345" spans="1:16" ht="60" customHeight="1" x14ac:dyDescent="0.3">
      <c r="A345" s="57" t="s">
        <v>2048</v>
      </c>
      <c r="B345" s="18">
        <v>46007</v>
      </c>
      <c r="C345" s="12" t="s">
        <v>2247</v>
      </c>
      <c r="D345" s="22" t="s">
        <v>2248</v>
      </c>
      <c r="E345" s="21" t="s">
        <v>2249</v>
      </c>
      <c r="F345" s="13" t="s">
        <v>2251</v>
      </c>
      <c r="G345" s="17" t="s">
        <v>2250</v>
      </c>
      <c r="H345" s="21" t="s">
        <v>2252</v>
      </c>
      <c r="I345" s="12" t="s">
        <v>854</v>
      </c>
      <c r="J345" s="29">
        <v>1</v>
      </c>
      <c r="K345" s="16" t="s">
        <v>13</v>
      </c>
      <c r="L345" s="12" t="s">
        <v>100</v>
      </c>
      <c r="M345" s="29">
        <v>1</v>
      </c>
      <c r="N345" s="12" t="s">
        <v>14</v>
      </c>
      <c r="O345" s="29">
        <v>1</v>
      </c>
      <c r="P345" s="40">
        <v>0.01</v>
      </c>
    </row>
    <row r="346" spans="1:16" ht="60" customHeight="1" x14ac:dyDescent="0.3">
      <c r="A346" s="57" t="s">
        <v>2575</v>
      </c>
      <c r="B346" s="18">
        <v>46007</v>
      </c>
      <c r="C346" s="12" t="s">
        <v>2224</v>
      </c>
      <c r="D346" s="22" t="s">
        <v>2225</v>
      </c>
      <c r="E346" s="21" t="s">
        <v>1877</v>
      </c>
      <c r="F346" s="13" t="s">
        <v>2226</v>
      </c>
      <c r="G346" s="17" t="s">
        <v>2227</v>
      </c>
      <c r="H346" s="21" t="s">
        <v>2228</v>
      </c>
      <c r="I346" s="12" t="s">
        <v>853</v>
      </c>
      <c r="J346" s="29">
        <v>1</v>
      </c>
      <c r="K346" s="16" t="s">
        <v>13</v>
      </c>
      <c r="L346" s="12" t="s">
        <v>100</v>
      </c>
      <c r="M346" s="29">
        <v>2</v>
      </c>
      <c r="N346" s="12" t="s">
        <v>14</v>
      </c>
      <c r="O346" s="29">
        <v>1</v>
      </c>
      <c r="P346" s="39">
        <v>1.566E-2</v>
      </c>
    </row>
    <row r="347" spans="1:16" ht="60" customHeight="1" x14ac:dyDescent="0.3">
      <c r="A347" s="57" t="s">
        <v>2049</v>
      </c>
      <c r="B347" s="18">
        <v>46007</v>
      </c>
      <c r="C347" s="12" t="s">
        <v>2269</v>
      </c>
      <c r="D347" s="22" t="s">
        <v>2270</v>
      </c>
      <c r="E347" s="21" t="s">
        <v>2063</v>
      </c>
      <c r="F347" s="13" t="s">
        <v>2271</v>
      </c>
      <c r="G347" s="17" t="s">
        <v>2272</v>
      </c>
      <c r="H347" s="21" t="s">
        <v>2273</v>
      </c>
      <c r="I347" s="12" t="s">
        <v>842</v>
      </c>
      <c r="J347" s="29">
        <v>1</v>
      </c>
      <c r="K347" s="16" t="s">
        <v>13</v>
      </c>
      <c r="L347" s="12" t="s">
        <v>100</v>
      </c>
      <c r="M347" s="29">
        <v>1</v>
      </c>
      <c r="N347" s="12" t="s">
        <v>14</v>
      </c>
      <c r="O347" s="29">
        <v>1</v>
      </c>
      <c r="P347" s="38">
        <v>0.81969999999999998</v>
      </c>
    </row>
    <row r="348" spans="1:16" ht="60" customHeight="1" x14ac:dyDescent="0.3">
      <c r="A348" s="57" t="s">
        <v>2050</v>
      </c>
      <c r="B348" s="18">
        <v>46007</v>
      </c>
      <c r="C348" s="12" t="s">
        <v>2229</v>
      </c>
      <c r="D348" s="22" t="s">
        <v>2230</v>
      </c>
      <c r="E348" s="21" t="s">
        <v>2231</v>
      </c>
      <c r="F348" s="13" t="s">
        <v>2232</v>
      </c>
      <c r="G348" s="17" t="s">
        <v>2233</v>
      </c>
      <c r="H348" s="21" t="s">
        <v>2234</v>
      </c>
      <c r="I348" s="12" t="s">
        <v>847</v>
      </c>
      <c r="J348" s="29">
        <v>3</v>
      </c>
      <c r="K348" s="16" t="s">
        <v>13</v>
      </c>
      <c r="L348" s="12" t="s">
        <v>100</v>
      </c>
      <c r="M348" s="29">
        <v>3</v>
      </c>
      <c r="N348" s="12" t="s">
        <v>14</v>
      </c>
      <c r="O348" s="29">
        <v>3</v>
      </c>
      <c r="P348" s="38">
        <v>8.8800000000000004E-2</v>
      </c>
    </row>
    <row r="349" spans="1:16" ht="60" customHeight="1" x14ac:dyDescent="0.3">
      <c r="A349" s="57" t="s">
        <v>2051</v>
      </c>
      <c r="B349" s="18">
        <v>46007</v>
      </c>
      <c r="C349" s="12" t="s">
        <v>2236</v>
      </c>
      <c r="D349" s="22" t="s">
        <v>2235</v>
      </c>
      <c r="E349" s="21" t="s">
        <v>2237</v>
      </c>
      <c r="F349" s="13" t="s">
        <v>2238</v>
      </c>
      <c r="G349" s="17" t="s">
        <v>2239</v>
      </c>
      <c r="H349" s="21" t="s">
        <v>2240</v>
      </c>
      <c r="I349" s="12" t="s">
        <v>842</v>
      </c>
      <c r="J349" s="29">
        <v>3</v>
      </c>
      <c r="K349" s="16" t="s">
        <v>13</v>
      </c>
      <c r="L349" s="12" t="s">
        <v>100</v>
      </c>
      <c r="M349" s="29">
        <v>9</v>
      </c>
      <c r="N349" s="12" t="s">
        <v>14</v>
      </c>
      <c r="O349" s="29">
        <v>9</v>
      </c>
      <c r="P349" s="39">
        <v>0.22764999999999999</v>
      </c>
    </row>
    <row r="350" spans="1:16" ht="60" customHeight="1" x14ac:dyDescent="0.3">
      <c r="A350" s="57" t="s">
        <v>2052</v>
      </c>
      <c r="B350" s="18">
        <v>46008</v>
      </c>
      <c r="C350" s="12" t="s">
        <v>2292</v>
      </c>
      <c r="D350" s="22" t="s">
        <v>2293</v>
      </c>
      <c r="E350" s="21" t="s">
        <v>2294</v>
      </c>
      <c r="F350" s="13" t="s">
        <v>2295</v>
      </c>
      <c r="G350" s="17" t="s">
        <v>2296</v>
      </c>
      <c r="H350" s="21" t="s">
        <v>2297</v>
      </c>
      <c r="I350" s="12" t="s">
        <v>854</v>
      </c>
      <c r="J350" s="29">
        <v>3</v>
      </c>
      <c r="K350" s="16" t="s">
        <v>13</v>
      </c>
      <c r="L350" s="12" t="s">
        <v>100</v>
      </c>
      <c r="M350" s="29">
        <v>38</v>
      </c>
      <c r="N350" s="12" t="s">
        <v>14</v>
      </c>
      <c r="O350" s="29">
        <v>10</v>
      </c>
      <c r="P350" s="40">
        <v>0.38500000000000001</v>
      </c>
    </row>
    <row r="351" spans="1:16" ht="60" customHeight="1" x14ac:dyDescent="0.3">
      <c r="A351" s="57" t="s">
        <v>2053</v>
      </c>
      <c r="B351" s="18">
        <v>46008</v>
      </c>
      <c r="C351" s="12" t="s">
        <v>2286</v>
      </c>
      <c r="D351" s="22" t="s">
        <v>2287</v>
      </c>
      <c r="E351" s="21" t="s">
        <v>2288</v>
      </c>
      <c r="F351" s="13" t="s">
        <v>2289</v>
      </c>
      <c r="G351" s="17" t="s">
        <v>2290</v>
      </c>
      <c r="H351" s="21" t="s">
        <v>2291</v>
      </c>
      <c r="I351" s="12" t="s">
        <v>848</v>
      </c>
      <c r="J351" s="29">
        <v>3</v>
      </c>
      <c r="K351" s="16" t="s">
        <v>13</v>
      </c>
      <c r="L351" s="12" t="s">
        <v>100</v>
      </c>
      <c r="M351" s="29">
        <v>6</v>
      </c>
      <c r="N351" s="12" t="s">
        <v>14</v>
      </c>
      <c r="O351" s="29">
        <v>6</v>
      </c>
      <c r="P351" s="39">
        <v>0.17286000000000001</v>
      </c>
    </row>
    <row r="352" spans="1:16" ht="60" customHeight="1" x14ac:dyDescent="0.3">
      <c r="A352" s="57" t="s">
        <v>2054</v>
      </c>
      <c r="B352" s="18">
        <v>46008</v>
      </c>
      <c r="C352" s="12" t="s">
        <v>2280</v>
      </c>
      <c r="D352" s="22" t="s">
        <v>2281</v>
      </c>
      <c r="E352" s="21" t="s">
        <v>2282</v>
      </c>
      <c r="F352" s="13" t="s">
        <v>2283</v>
      </c>
      <c r="G352" s="17" t="s">
        <v>2284</v>
      </c>
      <c r="H352" s="21" t="s">
        <v>2285</v>
      </c>
      <c r="I352" s="12" t="s">
        <v>855</v>
      </c>
      <c r="J352" s="29">
        <v>3</v>
      </c>
      <c r="K352" s="16" t="s">
        <v>13</v>
      </c>
      <c r="L352" s="12" t="s">
        <v>100</v>
      </c>
      <c r="M352" s="29">
        <v>5</v>
      </c>
      <c r="N352" s="12" t="s">
        <v>14</v>
      </c>
      <c r="O352" s="29">
        <v>5</v>
      </c>
      <c r="P352" s="39">
        <v>0.11482000000000001</v>
      </c>
    </row>
    <row r="353" spans="1:16" ht="60" customHeight="1" x14ac:dyDescent="0.3">
      <c r="A353" s="57" t="s">
        <v>2055</v>
      </c>
      <c r="B353" s="18">
        <v>46008</v>
      </c>
      <c r="C353" s="57" t="s">
        <v>2317</v>
      </c>
      <c r="D353" s="22" t="s">
        <v>2318</v>
      </c>
      <c r="E353" s="21" t="s">
        <v>2321</v>
      </c>
      <c r="F353" s="13" t="s">
        <v>2322</v>
      </c>
      <c r="G353" s="17" t="s">
        <v>2323</v>
      </c>
      <c r="H353" s="21" t="s">
        <v>2319</v>
      </c>
      <c r="I353" s="12" t="s">
        <v>2320</v>
      </c>
      <c r="J353" s="29">
        <v>3</v>
      </c>
      <c r="K353" s="16" t="s">
        <v>13</v>
      </c>
      <c r="L353" s="12" t="s">
        <v>100</v>
      </c>
      <c r="M353" s="29">
        <v>28</v>
      </c>
      <c r="N353" s="12" t="s">
        <v>14</v>
      </c>
      <c r="O353" s="29">
        <v>28</v>
      </c>
      <c r="P353" s="39">
        <v>0.49797999999999998</v>
      </c>
    </row>
    <row r="354" spans="1:16" ht="60" customHeight="1" x14ac:dyDescent="0.3">
      <c r="A354" s="57" t="s">
        <v>2056</v>
      </c>
      <c r="B354" s="18">
        <v>46008</v>
      </c>
      <c r="C354" s="57" t="s">
        <v>2310</v>
      </c>
      <c r="D354" s="22" t="s">
        <v>2311</v>
      </c>
      <c r="E354" s="21" t="s">
        <v>2312</v>
      </c>
      <c r="F354" s="13" t="s">
        <v>2314</v>
      </c>
      <c r="G354" s="17" t="s">
        <v>2313</v>
      </c>
      <c r="H354" s="21" t="s">
        <v>2315</v>
      </c>
      <c r="I354" s="12" t="s">
        <v>844</v>
      </c>
      <c r="J354" s="29">
        <v>5</v>
      </c>
      <c r="K354" s="16" t="s">
        <v>13</v>
      </c>
      <c r="L354" s="12" t="s">
        <v>100</v>
      </c>
      <c r="M354" s="29">
        <v>13</v>
      </c>
      <c r="N354" s="12" t="s">
        <v>14</v>
      </c>
      <c r="O354" s="29">
        <v>6</v>
      </c>
      <c r="P354" s="39">
        <v>0.17161999999999999</v>
      </c>
    </row>
    <row r="355" spans="1:16" ht="60" customHeight="1" x14ac:dyDescent="0.3">
      <c r="A355" s="57" t="s">
        <v>2057</v>
      </c>
      <c r="B355" s="18">
        <v>46008</v>
      </c>
      <c r="C355" s="57" t="s">
        <v>2333</v>
      </c>
      <c r="D355" s="22" t="s">
        <v>2334</v>
      </c>
      <c r="E355" s="21" t="s">
        <v>2337</v>
      </c>
      <c r="F355" s="13" t="s">
        <v>2336</v>
      </c>
      <c r="G355" s="17" t="s">
        <v>2335</v>
      </c>
      <c r="H355" s="21" t="s">
        <v>2338</v>
      </c>
      <c r="I355" s="12" t="s">
        <v>2320</v>
      </c>
      <c r="J355" s="29">
        <v>3</v>
      </c>
      <c r="K355" s="16" t="s">
        <v>13</v>
      </c>
      <c r="L355" s="12" t="s">
        <v>100</v>
      </c>
      <c r="M355" s="29">
        <v>6</v>
      </c>
      <c r="N355" s="12" t="s">
        <v>14</v>
      </c>
      <c r="O355" s="29">
        <v>6</v>
      </c>
      <c r="P355" s="39">
        <v>0.105325</v>
      </c>
    </row>
    <row r="356" spans="1:16" ht="60" customHeight="1" x14ac:dyDescent="0.3">
      <c r="A356" s="57" t="s">
        <v>2058</v>
      </c>
      <c r="B356" s="18">
        <v>46008</v>
      </c>
      <c r="C356" s="12" t="s">
        <v>2274</v>
      </c>
      <c r="D356" s="22" t="s">
        <v>2275</v>
      </c>
      <c r="E356" s="21" t="s">
        <v>2276</v>
      </c>
      <c r="F356" s="13" t="s">
        <v>2278</v>
      </c>
      <c r="G356" s="17" t="s">
        <v>2277</v>
      </c>
      <c r="H356" s="21" t="s">
        <v>2279</v>
      </c>
      <c r="I356" s="12" t="s">
        <v>849</v>
      </c>
      <c r="J356" s="29">
        <v>1</v>
      </c>
      <c r="K356" s="16" t="s">
        <v>13</v>
      </c>
      <c r="L356" s="12" t="s">
        <v>100</v>
      </c>
      <c r="M356" s="29">
        <v>1</v>
      </c>
      <c r="N356" s="12" t="s">
        <v>14</v>
      </c>
      <c r="O356" s="29">
        <v>1</v>
      </c>
      <c r="P356" s="39">
        <v>7.9799999999999992E-3</v>
      </c>
    </row>
    <row r="357" spans="1:16" ht="60" customHeight="1" x14ac:dyDescent="0.3">
      <c r="A357" s="57" t="s">
        <v>2059</v>
      </c>
      <c r="B357" s="18">
        <v>46008</v>
      </c>
      <c r="C357" s="12" t="s">
        <v>2298</v>
      </c>
      <c r="D357" s="22" t="s">
        <v>2299</v>
      </c>
      <c r="E357" s="21" t="s">
        <v>2300</v>
      </c>
      <c r="F357" s="13" t="s">
        <v>2302</v>
      </c>
      <c r="G357" s="17" t="s">
        <v>2301</v>
      </c>
      <c r="H357" s="21" t="s">
        <v>2303</v>
      </c>
      <c r="I357" s="12" t="s">
        <v>842</v>
      </c>
      <c r="J357" s="29">
        <v>1</v>
      </c>
      <c r="K357" s="16" t="s">
        <v>13</v>
      </c>
      <c r="L357" s="12" t="s">
        <v>100</v>
      </c>
      <c r="M357" s="29">
        <v>1</v>
      </c>
      <c r="N357" s="12" t="s">
        <v>14</v>
      </c>
      <c r="O357" s="29">
        <v>1</v>
      </c>
      <c r="P357" s="39">
        <v>6.96E-3</v>
      </c>
    </row>
    <row r="358" spans="1:16" ht="60" customHeight="1" x14ac:dyDescent="0.3">
      <c r="A358" s="57" t="s">
        <v>2060</v>
      </c>
      <c r="B358" s="18">
        <v>46008</v>
      </c>
      <c r="C358" s="57" t="s">
        <v>2325</v>
      </c>
      <c r="D358" s="22" t="s">
        <v>2326</v>
      </c>
      <c r="E358" s="21" t="s">
        <v>2331</v>
      </c>
      <c r="F358" s="13" t="s">
        <v>2327</v>
      </c>
      <c r="G358" s="17" t="s">
        <v>2328</v>
      </c>
      <c r="H358" s="21" t="s">
        <v>2329</v>
      </c>
      <c r="I358" s="12" t="s">
        <v>2330</v>
      </c>
      <c r="J358" s="29">
        <v>2</v>
      </c>
      <c r="K358" s="16" t="s">
        <v>13</v>
      </c>
      <c r="L358" s="12" t="s">
        <v>100</v>
      </c>
      <c r="M358" s="29">
        <v>6</v>
      </c>
      <c r="N358" s="12" t="s">
        <v>14</v>
      </c>
      <c r="O358" s="29">
        <v>6</v>
      </c>
      <c r="P358" s="39">
        <v>0.17854</v>
      </c>
    </row>
    <row r="359" spans="1:16" ht="60" customHeight="1" x14ac:dyDescent="0.3">
      <c r="A359" s="57" t="s">
        <v>2084</v>
      </c>
      <c r="B359" s="18">
        <v>46009</v>
      </c>
      <c r="C359" s="57" t="s">
        <v>2347</v>
      </c>
      <c r="D359" s="22" t="s">
        <v>2348</v>
      </c>
      <c r="E359" s="21" t="s">
        <v>2350</v>
      </c>
      <c r="F359" s="13" t="s">
        <v>2351</v>
      </c>
      <c r="G359" s="17" t="s">
        <v>2352</v>
      </c>
      <c r="H359" s="21" t="s">
        <v>2349</v>
      </c>
      <c r="I359" s="12" t="s">
        <v>849</v>
      </c>
      <c r="J359" s="29">
        <v>3</v>
      </c>
      <c r="K359" s="16" t="s">
        <v>13</v>
      </c>
      <c r="L359" s="12" t="s">
        <v>100</v>
      </c>
      <c r="M359" s="29">
        <v>5</v>
      </c>
      <c r="N359" s="12" t="s">
        <v>14</v>
      </c>
      <c r="O359" s="29">
        <v>5</v>
      </c>
      <c r="P359" s="58">
        <v>9.6687499999999996E-2</v>
      </c>
    </row>
    <row r="360" spans="1:16" ht="60" customHeight="1" x14ac:dyDescent="0.3">
      <c r="A360" s="57" t="s">
        <v>2090</v>
      </c>
      <c r="B360" s="18">
        <v>46009</v>
      </c>
      <c r="C360" s="57" t="s">
        <v>2355</v>
      </c>
      <c r="D360" s="22" t="s">
        <v>2357</v>
      </c>
      <c r="E360" s="21" t="s">
        <v>2358</v>
      </c>
      <c r="F360" s="13" t="s">
        <v>2360</v>
      </c>
      <c r="G360" s="17" t="s">
        <v>2359</v>
      </c>
      <c r="H360" s="21" t="s">
        <v>2361</v>
      </c>
      <c r="I360" s="12" t="s">
        <v>845</v>
      </c>
      <c r="J360" s="29">
        <v>3</v>
      </c>
      <c r="K360" s="16" t="s">
        <v>13</v>
      </c>
      <c r="L360" s="12" t="s">
        <v>100</v>
      </c>
      <c r="M360" s="29">
        <v>6</v>
      </c>
      <c r="N360" s="12" t="s">
        <v>14</v>
      </c>
      <c r="O360" s="29">
        <v>4</v>
      </c>
      <c r="P360" s="39">
        <v>7.2080000000000005E-2</v>
      </c>
    </row>
    <row r="361" spans="1:16" ht="60" customHeight="1" x14ac:dyDescent="0.3">
      <c r="A361" s="57" t="s">
        <v>2091</v>
      </c>
      <c r="B361" s="18">
        <v>46009</v>
      </c>
      <c r="C361" s="57" t="s">
        <v>2356</v>
      </c>
      <c r="D361" s="22" t="s">
        <v>2362</v>
      </c>
      <c r="E361" s="21" t="s">
        <v>2363</v>
      </c>
      <c r="F361" s="13" t="s">
        <v>2365</v>
      </c>
      <c r="G361" s="17" t="s">
        <v>2364</v>
      </c>
      <c r="H361" s="21" t="s">
        <v>2366</v>
      </c>
      <c r="I361" s="12" t="s">
        <v>854</v>
      </c>
      <c r="J361" s="29">
        <v>1</v>
      </c>
      <c r="K361" s="16" t="s">
        <v>13</v>
      </c>
      <c r="L361" s="12" t="s">
        <v>100</v>
      </c>
      <c r="M361" s="29">
        <v>1</v>
      </c>
      <c r="N361" s="12" t="s">
        <v>5101</v>
      </c>
      <c r="O361" s="29">
        <v>1</v>
      </c>
      <c r="P361" s="39">
        <v>6.8900000000000003E-3</v>
      </c>
    </row>
    <row r="362" spans="1:16" ht="60" customHeight="1" x14ac:dyDescent="0.3">
      <c r="A362" s="57" t="s">
        <v>2092</v>
      </c>
      <c r="B362" s="18">
        <v>46009</v>
      </c>
      <c r="C362" s="57" t="s">
        <v>2396</v>
      </c>
      <c r="D362" s="22" t="s">
        <v>2397</v>
      </c>
      <c r="E362" s="21" t="s">
        <v>2398</v>
      </c>
      <c r="F362" s="13" t="s">
        <v>2399</v>
      </c>
      <c r="G362" s="17" t="s">
        <v>2400</v>
      </c>
      <c r="H362" s="21" t="s">
        <v>2401</v>
      </c>
      <c r="I362" s="12" t="s">
        <v>849</v>
      </c>
      <c r="J362" s="29">
        <v>3</v>
      </c>
      <c r="K362" s="16" t="s">
        <v>13</v>
      </c>
      <c r="L362" s="12" t="s">
        <v>100</v>
      </c>
      <c r="M362" s="29">
        <v>3</v>
      </c>
      <c r="N362" s="12" t="s">
        <v>14</v>
      </c>
      <c r="O362" s="29">
        <v>3</v>
      </c>
      <c r="P362" s="39">
        <v>8.1309999999999993E-2</v>
      </c>
    </row>
    <row r="363" spans="1:16" ht="60" customHeight="1" x14ac:dyDescent="0.3">
      <c r="A363" s="57" t="s">
        <v>2107</v>
      </c>
      <c r="B363" s="18">
        <v>46009</v>
      </c>
      <c r="C363" s="57" t="s">
        <v>2370</v>
      </c>
      <c r="D363" s="22" t="s">
        <v>2373</v>
      </c>
      <c r="E363" s="21" t="s">
        <v>2063</v>
      </c>
      <c r="F363" s="13" t="s">
        <v>2374</v>
      </c>
      <c r="G363" s="17" t="s">
        <v>2375</v>
      </c>
      <c r="H363" s="21" t="s">
        <v>2376</v>
      </c>
      <c r="I363" s="12" t="s">
        <v>853</v>
      </c>
      <c r="J363" s="29">
        <v>1</v>
      </c>
      <c r="K363" s="16" t="s">
        <v>13</v>
      </c>
      <c r="L363" s="12" t="s">
        <v>100</v>
      </c>
      <c r="M363" s="29">
        <v>1</v>
      </c>
      <c r="N363" s="12" t="s">
        <v>14</v>
      </c>
      <c r="O363" s="29">
        <v>1</v>
      </c>
      <c r="P363" s="38">
        <v>4.9988999999999999</v>
      </c>
    </row>
    <row r="364" spans="1:16" ht="60" customHeight="1" x14ac:dyDescent="0.3">
      <c r="A364" s="57" t="s">
        <v>2114</v>
      </c>
      <c r="B364" s="18">
        <v>46009</v>
      </c>
      <c r="C364" s="57" t="s">
        <v>2390</v>
      </c>
      <c r="D364" s="22" t="s">
        <v>2391</v>
      </c>
      <c r="E364" s="21" t="s">
        <v>2392</v>
      </c>
      <c r="F364" s="13" t="s">
        <v>2393</v>
      </c>
      <c r="G364" s="17" t="s">
        <v>2394</v>
      </c>
      <c r="H364" s="21" t="s">
        <v>2395</v>
      </c>
      <c r="I364" s="12" t="s">
        <v>844</v>
      </c>
      <c r="J364" s="29">
        <v>1</v>
      </c>
      <c r="K364" s="16" t="s">
        <v>13</v>
      </c>
      <c r="L364" s="12" t="s">
        <v>100</v>
      </c>
      <c r="M364" s="29">
        <v>1</v>
      </c>
      <c r="N364" s="12" t="s">
        <v>14</v>
      </c>
      <c r="O364" s="29">
        <v>10</v>
      </c>
      <c r="P364" s="39">
        <v>0.17979000000000001</v>
      </c>
    </row>
    <row r="365" spans="1:16" ht="60" customHeight="1" x14ac:dyDescent="0.3">
      <c r="A365" s="57" t="s">
        <v>2121</v>
      </c>
      <c r="B365" s="18">
        <v>46009</v>
      </c>
      <c r="C365" s="57" t="s">
        <v>2340</v>
      </c>
      <c r="D365" s="22" t="s">
        <v>2341</v>
      </c>
      <c r="E365" s="21" t="s">
        <v>2342</v>
      </c>
      <c r="F365" s="13" t="s">
        <v>2344</v>
      </c>
      <c r="G365" s="13" t="s">
        <v>2343</v>
      </c>
      <c r="H365" s="21" t="s">
        <v>2345</v>
      </c>
      <c r="I365" s="12" t="s">
        <v>847</v>
      </c>
      <c r="J365" s="12">
        <v>1</v>
      </c>
      <c r="K365" s="16" t="s">
        <v>13</v>
      </c>
      <c r="L365" s="12" t="s">
        <v>100</v>
      </c>
      <c r="M365" s="12">
        <v>2</v>
      </c>
      <c r="N365" s="12" t="s">
        <v>14</v>
      </c>
      <c r="O365" s="12">
        <v>2</v>
      </c>
      <c r="P365" s="25">
        <v>4.5999999999999999E-2</v>
      </c>
    </row>
    <row r="366" spans="1:16" ht="30" customHeight="1" x14ac:dyDescent="0.3">
      <c r="A366" s="76" t="s">
        <v>2128</v>
      </c>
      <c r="B366" s="86">
        <v>46009</v>
      </c>
      <c r="C366" s="76" t="s">
        <v>2371</v>
      </c>
      <c r="D366" s="88" t="s">
        <v>2377</v>
      </c>
      <c r="E366" s="74" t="s">
        <v>2378</v>
      </c>
      <c r="F366" s="91" t="s">
        <v>2379</v>
      </c>
      <c r="G366" s="91" t="s">
        <v>2380</v>
      </c>
      <c r="H366" s="93" t="s">
        <v>4478</v>
      </c>
      <c r="I366" s="70" t="s">
        <v>2320</v>
      </c>
      <c r="J366" s="70">
        <v>100</v>
      </c>
      <c r="K366" s="84" t="s">
        <v>13</v>
      </c>
      <c r="L366" s="70" t="s">
        <v>100</v>
      </c>
      <c r="M366" s="70">
        <v>119</v>
      </c>
      <c r="N366" s="12" t="s">
        <v>1756</v>
      </c>
      <c r="O366" s="12">
        <v>1</v>
      </c>
      <c r="P366" s="27">
        <v>0.33</v>
      </c>
    </row>
    <row r="367" spans="1:16" ht="30" customHeight="1" x14ac:dyDescent="0.3">
      <c r="A367" s="77"/>
      <c r="B367" s="87"/>
      <c r="C367" s="77"/>
      <c r="D367" s="89"/>
      <c r="E367" s="90"/>
      <c r="F367" s="92"/>
      <c r="G367" s="92"/>
      <c r="H367" s="94"/>
      <c r="I367" s="71"/>
      <c r="J367" s="71"/>
      <c r="K367" s="85"/>
      <c r="L367" s="71"/>
      <c r="M367" s="71"/>
      <c r="N367" s="12" t="s">
        <v>14</v>
      </c>
      <c r="O367" s="12">
        <v>58</v>
      </c>
      <c r="P367" s="10">
        <v>0.620861</v>
      </c>
    </row>
    <row r="368" spans="1:16" ht="60" customHeight="1" x14ac:dyDescent="0.3">
      <c r="A368" s="57" t="s">
        <v>2134</v>
      </c>
      <c r="B368" s="18">
        <v>46009</v>
      </c>
      <c r="C368" s="57" t="s">
        <v>2372</v>
      </c>
      <c r="D368" s="22" t="s">
        <v>2382</v>
      </c>
      <c r="E368" s="21" t="s">
        <v>2063</v>
      </c>
      <c r="F368" s="13" t="s">
        <v>2383</v>
      </c>
      <c r="G368" s="13" t="s">
        <v>2384</v>
      </c>
      <c r="H368" s="21" t="s">
        <v>1218</v>
      </c>
      <c r="I368" s="12" t="s">
        <v>855</v>
      </c>
      <c r="J368" s="12">
        <v>2</v>
      </c>
      <c r="K368" s="16" t="s">
        <v>13</v>
      </c>
      <c r="L368" s="12" t="s">
        <v>100</v>
      </c>
      <c r="M368" s="12">
        <v>5</v>
      </c>
      <c r="N368" s="12" t="s">
        <v>14</v>
      </c>
      <c r="O368" s="12">
        <v>5</v>
      </c>
      <c r="P368" s="24">
        <v>4.1955</v>
      </c>
    </row>
    <row r="369" spans="1:16" ht="30" customHeight="1" x14ac:dyDescent="0.3">
      <c r="A369" s="76" t="s">
        <v>2140</v>
      </c>
      <c r="B369" s="86">
        <v>46009</v>
      </c>
      <c r="C369" s="76" t="s">
        <v>2385</v>
      </c>
      <c r="D369" s="88" t="s">
        <v>2386</v>
      </c>
      <c r="E369" s="74" t="s">
        <v>2387</v>
      </c>
      <c r="F369" s="91" t="s">
        <v>2388</v>
      </c>
      <c r="G369" s="91" t="s">
        <v>2389</v>
      </c>
      <c r="H369" s="93" t="s">
        <v>5100</v>
      </c>
      <c r="I369" s="70" t="s">
        <v>855</v>
      </c>
      <c r="J369" s="70">
        <v>4</v>
      </c>
      <c r="K369" s="84" t="s">
        <v>13</v>
      </c>
      <c r="L369" s="70" t="s">
        <v>100</v>
      </c>
      <c r="M369" s="70">
        <v>23</v>
      </c>
      <c r="N369" s="12" t="s">
        <v>14</v>
      </c>
      <c r="O369" s="12">
        <v>18</v>
      </c>
      <c r="P369" s="24">
        <v>0.29349999999999998</v>
      </c>
    </row>
    <row r="370" spans="1:16" ht="30" customHeight="1" x14ac:dyDescent="0.3">
      <c r="A370" s="77"/>
      <c r="B370" s="87"/>
      <c r="C370" s="77"/>
      <c r="D370" s="89"/>
      <c r="E370" s="90"/>
      <c r="F370" s="92"/>
      <c r="G370" s="92"/>
      <c r="H370" s="94"/>
      <c r="I370" s="71"/>
      <c r="J370" s="71"/>
      <c r="K370" s="85"/>
      <c r="L370" s="71"/>
      <c r="M370" s="71"/>
      <c r="N370" s="12" t="s">
        <v>1756</v>
      </c>
      <c r="O370" s="12">
        <v>5</v>
      </c>
      <c r="P370" s="24">
        <v>1.41E-2</v>
      </c>
    </row>
    <row r="371" spans="1:16" ht="60" customHeight="1" x14ac:dyDescent="0.3">
      <c r="A371" s="57" t="s">
        <v>2148</v>
      </c>
      <c r="B371" s="18">
        <v>46010</v>
      </c>
      <c r="C371" s="57" t="s">
        <v>2403</v>
      </c>
      <c r="D371" s="22" t="s">
        <v>2404</v>
      </c>
      <c r="E371" s="21" t="s">
        <v>2405</v>
      </c>
      <c r="F371" s="13" t="s">
        <v>2406</v>
      </c>
      <c r="G371" s="13" t="s">
        <v>2407</v>
      </c>
      <c r="H371" s="21" t="s">
        <v>2408</v>
      </c>
      <c r="I371" s="12" t="s">
        <v>848</v>
      </c>
      <c r="J371" s="12">
        <v>1</v>
      </c>
      <c r="K371" s="16" t="s">
        <v>13</v>
      </c>
      <c r="L371" s="12" t="s">
        <v>100</v>
      </c>
      <c r="M371" s="12">
        <v>1</v>
      </c>
      <c r="N371" s="12" t="s">
        <v>14</v>
      </c>
      <c r="O371" s="12">
        <v>1</v>
      </c>
      <c r="P371" s="25">
        <v>0.61099999999999999</v>
      </c>
    </row>
    <row r="372" spans="1:16" ht="60" customHeight="1" x14ac:dyDescent="0.3">
      <c r="A372" s="57" t="s">
        <v>2174</v>
      </c>
      <c r="B372" s="18">
        <v>46010</v>
      </c>
      <c r="C372" s="57" t="s">
        <v>2409</v>
      </c>
      <c r="D372" s="22" t="s">
        <v>2410</v>
      </c>
      <c r="E372" s="21" t="s">
        <v>1812</v>
      </c>
      <c r="F372" s="13" t="s">
        <v>2411</v>
      </c>
      <c r="G372" s="13" t="s">
        <v>2412</v>
      </c>
      <c r="H372" s="21" t="s">
        <v>2413</v>
      </c>
      <c r="I372" s="12" t="s">
        <v>2414</v>
      </c>
      <c r="J372" s="12">
        <v>1</v>
      </c>
      <c r="K372" s="16" t="s">
        <v>13</v>
      </c>
      <c r="L372" s="12" t="s">
        <v>100</v>
      </c>
      <c r="M372" s="12">
        <v>2</v>
      </c>
      <c r="N372" s="12" t="s">
        <v>14</v>
      </c>
      <c r="O372" s="12">
        <v>2</v>
      </c>
      <c r="P372" s="24">
        <v>1.9983</v>
      </c>
    </row>
    <row r="373" spans="1:16" ht="60" customHeight="1" x14ac:dyDescent="0.3">
      <c r="A373" s="57" t="s">
        <v>2175</v>
      </c>
      <c r="B373" s="18">
        <v>46013</v>
      </c>
      <c r="C373" s="57" t="s">
        <v>2434</v>
      </c>
      <c r="D373" s="22" t="s">
        <v>2435</v>
      </c>
      <c r="E373" s="21" t="s">
        <v>2436</v>
      </c>
      <c r="F373" s="13" t="s">
        <v>2437</v>
      </c>
      <c r="G373" s="13" t="s">
        <v>2438</v>
      </c>
      <c r="H373" s="21" t="s">
        <v>2439</v>
      </c>
      <c r="I373" s="12" t="s">
        <v>2320</v>
      </c>
      <c r="J373" s="12">
        <v>11</v>
      </c>
      <c r="K373" s="16" t="s">
        <v>13</v>
      </c>
      <c r="L373" s="12" t="s">
        <v>100</v>
      </c>
      <c r="M373" s="12">
        <v>11</v>
      </c>
      <c r="N373" s="12" t="s">
        <v>14</v>
      </c>
      <c r="O373" s="12">
        <v>2</v>
      </c>
      <c r="P373" s="25">
        <v>3.3000000000000002E-2</v>
      </c>
    </row>
    <row r="374" spans="1:16" ht="60" customHeight="1" x14ac:dyDescent="0.3">
      <c r="A374" s="57" t="s">
        <v>2176</v>
      </c>
      <c r="B374" s="18">
        <v>46013</v>
      </c>
      <c r="C374" s="57" t="s">
        <v>2429</v>
      </c>
      <c r="D374" s="22" t="s">
        <v>2430</v>
      </c>
      <c r="E374" s="21" t="s">
        <v>2405</v>
      </c>
      <c r="F374" s="13" t="s">
        <v>2431</v>
      </c>
      <c r="G374" s="13" t="s">
        <v>2432</v>
      </c>
      <c r="H374" s="21" t="s">
        <v>4433</v>
      </c>
      <c r="I374" s="12" t="s">
        <v>848</v>
      </c>
      <c r="J374" s="12">
        <v>3</v>
      </c>
      <c r="K374" s="16" t="s">
        <v>13</v>
      </c>
      <c r="L374" s="12" t="s">
        <v>100</v>
      </c>
      <c r="M374" s="12">
        <v>5</v>
      </c>
      <c r="N374" s="12" t="s">
        <v>14</v>
      </c>
      <c r="O374" s="12">
        <v>5</v>
      </c>
      <c r="P374" s="25">
        <v>4.976</v>
      </c>
    </row>
    <row r="375" spans="1:16" ht="60" customHeight="1" x14ac:dyDescent="0.3">
      <c r="A375" s="57" t="s">
        <v>2177</v>
      </c>
      <c r="B375" s="18">
        <v>46013</v>
      </c>
      <c r="C375" s="57" t="s">
        <v>2441</v>
      </c>
      <c r="D375" s="22" t="s">
        <v>2442</v>
      </c>
      <c r="E375" s="21" t="s">
        <v>2443</v>
      </c>
      <c r="F375" s="13" t="s">
        <v>2444</v>
      </c>
      <c r="G375" s="13" t="s">
        <v>2445</v>
      </c>
      <c r="H375" s="21" t="s">
        <v>2446</v>
      </c>
      <c r="I375" s="12" t="s">
        <v>843</v>
      </c>
      <c r="J375" s="12">
        <v>3</v>
      </c>
      <c r="K375" s="16" t="s">
        <v>13</v>
      </c>
      <c r="L375" s="12" t="s">
        <v>100</v>
      </c>
      <c r="M375" s="12">
        <v>11</v>
      </c>
      <c r="N375" s="12" t="s">
        <v>14</v>
      </c>
      <c r="O375" s="12">
        <v>11</v>
      </c>
      <c r="P375" s="23">
        <v>0.18991</v>
      </c>
    </row>
    <row r="376" spans="1:16" ht="60" customHeight="1" x14ac:dyDescent="0.3">
      <c r="A376" s="57" t="s">
        <v>2178</v>
      </c>
      <c r="B376" s="18">
        <v>46013</v>
      </c>
      <c r="C376" s="57" t="s">
        <v>2453</v>
      </c>
      <c r="D376" s="22" t="s">
        <v>2460</v>
      </c>
      <c r="E376" s="21" t="s">
        <v>1099</v>
      </c>
      <c r="F376" s="13" t="s">
        <v>2461</v>
      </c>
      <c r="G376" s="13" t="s">
        <v>2462</v>
      </c>
      <c r="H376" s="21" t="s">
        <v>2463</v>
      </c>
      <c r="I376" s="12" t="s">
        <v>853</v>
      </c>
      <c r="J376" s="12">
        <v>5</v>
      </c>
      <c r="K376" s="16" t="s">
        <v>13</v>
      </c>
      <c r="L376" s="12" t="s">
        <v>100</v>
      </c>
      <c r="M376" s="12">
        <v>5</v>
      </c>
      <c r="N376" s="12" t="s">
        <v>14</v>
      </c>
      <c r="O376" s="12">
        <v>5</v>
      </c>
      <c r="P376" s="23">
        <v>5.4977600000000004</v>
      </c>
    </row>
    <row r="377" spans="1:16" ht="60" customHeight="1" x14ac:dyDescent="0.3">
      <c r="A377" s="57" t="s">
        <v>2179</v>
      </c>
      <c r="B377" s="18">
        <v>46013</v>
      </c>
      <c r="C377" s="57" t="s">
        <v>2475</v>
      </c>
      <c r="D377" s="22" t="s">
        <v>2476</v>
      </c>
      <c r="E377" s="21" t="s">
        <v>2477</v>
      </c>
      <c r="F377" s="13" t="s">
        <v>2478</v>
      </c>
      <c r="G377" s="13" t="s">
        <v>2479</v>
      </c>
      <c r="H377" s="21" t="s">
        <v>2480</v>
      </c>
      <c r="I377" s="12" t="s">
        <v>844</v>
      </c>
      <c r="J377" s="12">
        <v>2</v>
      </c>
      <c r="K377" s="16" t="s">
        <v>13</v>
      </c>
      <c r="L377" s="12" t="s">
        <v>100</v>
      </c>
      <c r="M377" s="12">
        <v>2</v>
      </c>
      <c r="N377" s="12" t="s">
        <v>14</v>
      </c>
      <c r="O377" s="12">
        <v>2</v>
      </c>
      <c r="P377" s="25">
        <v>5.2999999999999999E-2</v>
      </c>
    </row>
    <row r="378" spans="1:16" ht="60" customHeight="1" x14ac:dyDescent="0.3">
      <c r="A378" s="57" t="s">
        <v>2194</v>
      </c>
      <c r="B378" s="18">
        <v>46013</v>
      </c>
      <c r="C378" s="57" t="s">
        <v>2482</v>
      </c>
      <c r="D378" s="22" t="s">
        <v>2483</v>
      </c>
      <c r="E378" s="21" t="s">
        <v>2484</v>
      </c>
      <c r="F378" s="13" t="s">
        <v>2486</v>
      </c>
      <c r="G378" s="13" t="s">
        <v>2487</v>
      </c>
      <c r="H378" s="21" t="s">
        <v>2485</v>
      </c>
      <c r="I378" s="12" t="s">
        <v>853</v>
      </c>
      <c r="J378" s="12">
        <v>1</v>
      </c>
      <c r="K378" s="16" t="s">
        <v>13</v>
      </c>
      <c r="L378" s="12" t="s">
        <v>100</v>
      </c>
      <c r="M378" s="12">
        <v>1</v>
      </c>
      <c r="N378" s="12" t="s">
        <v>14</v>
      </c>
      <c r="O378" s="12">
        <v>1</v>
      </c>
      <c r="P378" s="25">
        <v>1.6E-2</v>
      </c>
    </row>
    <row r="379" spans="1:16" ht="60" customHeight="1" x14ac:dyDescent="0.3">
      <c r="A379" s="57" t="s">
        <v>2195</v>
      </c>
      <c r="B379" s="18">
        <v>46013</v>
      </c>
      <c r="C379" s="57" t="s">
        <v>2415</v>
      </c>
      <c r="D379" s="22" t="s">
        <v>2416</v>
      </c>
      <c r="E379" s="21" t="s">
        <v>2417</v>
      </c>
      <c r="F379" s="13" t="s">
        <v>2418</v>
      </c>
      <c r="G379" s="13" t="s">
        <v>2419</v>
      </c>
      <c r="H379" s="21" t="s">
        <v>2420</v>
      </c>
      <c r="I379" s="12" t="s">
        <v>845</v>
      </c>
      <c r="J379" s="12">
        <v>1</v>
      </c>
      <c r="K379" s="16" t="s">
        <v>13</v>
      </c>
      <c r="L379" s="12" t="s">
        <v>100</v>
      </c>
      <c r="M379" s="12">
        <v>1</v>
      </c>
      <c r="N379" s="12" t="s">
        <v>14</v>
      </c>
      <c r="O379" s="12">
        <v>1</v>
      </c>
      <c r="P379" s="24">
        <v>0.99960000000000004</v>
      </c>
    </row>
    <row r="380" spans="1:16" ht="60" customHeight="1" x14ac:dyDescent="0.3">
      <c r="A380" s="57" t="s">
        <v>2200</v>
      </c>
      <c r="B380" s="18">
        <v>46013</v>
      </c>
      <c r="C380" s="57" t="s">
        <v>2489</v>
      </c>
      <c r="D380" s="22" t="s">
        <v>2490</v>
      </c>
      <c r="E380" s="21" t="s">
        <v>2491</v>
      </c>
      <c r="F380" s="13" t="s">
        <v>2492</v>
      </c>
      <c r="G380" s="13" t="s">
        <v>2493</v>
      </c>
      <c r="H380" s="21" t="s">
        <v>2494</v>
      </c>
      <c r="I380" s="12" t="s">
        <v>844</v>
      </c>
      <c r="J380" s="12">
        <v>1</v>
      </c>
      <c r="K380" s="16" t="s">
        <v>13</v>
      </c>
      <c r="L380" s="12" t="s">
        <v>100</v>
      </c>
      <c r="M380" s="12">
        <v>2</v>
      </c>
      <c r="N380" s="12" t="s">
        <v>14</v>
      </c>
      <c r="O380" s="12">
        <v>2</v>
      </c>
      <c r="P380" s="24">
        <v>4.99E-2</v>
      </c>
    </row>
    <row r="381" spans="1:16" ht="60" customHeight="1" x14ac:dyDescent="0.3">
      <c r="A381" s="57" t="s">
        <v>2241</v>
      </c>
      <c r="B381" s="18">
        <v>46013</v>
      </c>
      <c r="C381" s="57" t="s">
        <v>2454</v>
      </c>
      <c r="D381" s="22" t="s">
        <v>2464</v>
      </c>
      <c r="E381" s="21" t="s">
        <v>2465</v>
      </c>
      <c r="F381" s="13" t="s">
        <v>2466</v>
      </c>
      <c r="G381" s="13" t="s">
        <v>2467</v>
      </c>
      <c r="H381" s="21" t="s">
        <v>2468</v>
      </c>
      <c r="I381" s="12" t="s">
        <v>841</v>
      </c>
      <c r="J381" s="12">
        <v>3</v>
      </c>
      <c r="K381" s="16" t="s">
        <v>13</v>
      </c>
      <c r="L381" s="12" t="s">
        <v>100</v>
      </c>
      <c r="M381" s="12">
        <v>37</v>
      </c>
      <c r="N381" s="12" t="s">
        <v>14</v>
      </c>
      <c r="O381" s="12">
        <v>2</v>
      </c>
      <c r="P381" s="24">
        <v>0.92949999999999999</v>
      </c>
    </row>
    <row r="382" spans="1:16" ht="60" customHeight="1" x14ac:dyDescent="0.3">
      <c r="A382" s="57" t="s">
        <v>2242</v>
      </c>
      <c r="B382" s="18">
        <v>46013</v>
      </c>
      <c r="C382" s="57" t="s">
        <v>2455</v>
      </c>
      <c r="D382" s="22" t="s">
        <v>2469</v>
      </c>
      <c r="E382" s="21" t="s">
        <v>2470</v>
      </c>
      <c r="F382" s="13" t="s">
        <v>2471</v>
      </c>
      <c r="G382" s="13" t="s">
        <v>2472</v>
      </c>
      <c r="H382" s="21" t="s">
        <v>2473</v>
      </c>
      <c r="I382" s="12" t="s">
        <v>852</v>
      </c>
      <c r="J382" s="12">
        <v>3</v>
      </c>
      <c r="K382" s="16" t="s">
        <v>13</v>
      </c>
      <c r="L382" s="12" t="s">
        <v>100</v>
      </c>
      <c r="M382" s="12">
        <v>3</v>
      </c>
      <c r="N382" s="12" t="s">
        <v>14</v>
      </c>
      <c r="O382" s="12">
        <v>1</v>
      </c>
      <c r="P382" s="27">
        <v>0.04</v>
      </c>
    </row>
    <row r="383" spans="1:16" ht="60" customHeight="1" x14ac:dyDescent="0.3">
      <c r="A383" s="57" t="s">
        <v>2243</v>
      </c>
      <c r="B383" s="18">
        <v>46013</v>
      </c>
      <c r="C383" s="57" t="s">
        <v>2495</v>
      </c>
      <c r="D383" s="22" t="s">
        <v>2497</v>
      </c>
      <c r="E383" s="21" t="s">
        <v>2498</v>
      </c>
      <c r="F383" s="13" t="s">
        <v>2499</v>
      </c>
      <c r="G383" s="13" t="s">
        <v>2500</v>
      </c>
      <c r="H383" s="21" t="s">
        <v>2501</v>
      </c>
      <c r="I383" s="12" t="s">
        <v>847</v>
      </c>
      <c r="J383" s="12">
        <v>3</v>
      </c>
      <c r="K383" s="16" t="s">
        <v>13</v>
      </c>
      <c r="L383" s="12" t="s">
        <v>100</v>
      </c>
      <c r="M383" s="12">
        <v>17</v>
      </c>
      <c r="N383" s="12" t="s">
        <v>14</v>
      </c>
      <c r="O383" s="12">
        <v>17</v>
      </c>
      <c r="P383" s="25">
        <v>0.13400000000000001</v>
      </c>
    </row>
    <row r="384" spans="1:16" ht="60" customHeight="1" x14ac:dyDescent="0.3">
      <c r="A384" s="57" t="s">
        <v>2244</v>
      </c>
      <c r="B384" s="18">
        <v>46013</v>
      </c>
      <c r="C384" s="57" t="s">
        <v>2421</v>
      </c>
      <c r="D384" s="22" t="s">
        <v>2422</v>
      </c>
      <c r="E384" s="21" t="s">
        <v>2423</v>
      </c>
      <c r="F384" s="13" t="s">
        <v>2424</v>
      </c>
      <c r="G384" s="13" t="s">
        <v>2425</v>
      </c>
      <c r="H384" s="21" t="s">
        <v>2426</v>
      </c>
      <c r="I384" s="12" t="s">
        <v>845</v>
      </c>
      <c r="J384" s="12">
        <v>1</v>
      </c>
      <c r="K384" s="16" t="s">
        <v>13</v>
      </c>
      <c r="L384" s="12" t="s">
        <v>100</v>
      </c>
      <c r="M384" s="12">
        <v>2</v>
      </c>
      <c r="N384" s="12" t="s">
        <v>14</v>
      </c>
      <c r="O384" s="12">
        <v>2</v>
      </c>
      <c r="P384" s="24">
        <v>1.34E-2</v>
      </c>
    </row>
    <row r="385" spans="1:16" ht="60" customHeight="1" x14ac:dyDescent="0.3">
      <c r="A385" s="57" t="s">
        <v>2245</v>
      </c>
      <c r="B385" s="18">
        <v>46013</v>
      </c>
      <c r="C385" s="57" t="s">
        <v>2508</v>
      </c>
      <c r="D385" s="22" t="s">
        <v>2509</v>
      </c>
      <c r="E385" s="21" t="s">
        <v>2510</v>
      </c>
      <c r="F385" s="13" t="s">
        <v>2511</v>
      </c>
      <c r="G385" s="13" t="s">
        <v>2512</v>
      </c>
      <c r="H385" s="21" t="s">
        <v>2513</v>
      </c>
      <c r="I385" s="12" t="s">
        <v>853</v>
      </c>
      <c r="J385" s="12">
        <v>3</v>
      </c>
      <c r="K385" s="16" t="s">
        <v>13</v>
      </c>
      <c r="L385" s="12" t="s">
        <v>100</v>
      </c>
      <c r="M385" s="12">
        <v>3</v>
      </c>
      <c r="N385" s="12" t="s">
        <v>14</v>
      </c>
      <c r="O385" s="12">
        <v>2</v>
      </c>
      <c r="P385" s="23">
        <v>1.0451600000000001</v>
      </c>
    </row>
    <row r="386" spans="1:16" ht="60" customHeight="1" x14ac:dyDescent="0.3">
      <c r="A386" s="57" t="s">
        <v>2246</v>
      </c>
      <c r="B386" s="18">
        <v>46013</v>
      </c>
      <c r="C386" s="57" t="s">
        <v>2448</v>
      </c>
      <c r="D386" s="22" t="s">
        <v>2449</v>
      </c>
      <c r="E386" s="21" t="s">
        <v>2450</v>
      </c>
      <c r="F386" s="13" t="s">
        <v>2451</v>
      </c>
      <c r="G386" s="13" t="s">
        <v>2452</v>
      </c>
      <c r="H386" s="21" t="s">
        <v>2408</v>
      </c>
      <c r="I386" s="12" t="s">
        <v>848</v>
      </c>
      <c r="J386" s="12">
        <v>1</v>
      </c>
      <c r="K386" s="16" t="s">
        <v>13</v>
      </c>
      <c r="L386" s="12" t="s">
        <v>100</v>
      </c>
      <c r="M386" s="12">
        <v>1</v>
      </c>
      <c r="N386" s="12" t="s">
        <v>14</v>
      </c>
      <c r="O386" s="12">
        <v>1</v>
      </c>
      <c r="P386" s="27">
        <v>0.04</v>
      </c>
    </row>
    <row r="387" spans="1:16" ht="60" customHeight="1" x14ac:dyDescent="0.3">
      <c r="A387" s="57" t="s">
        <v>2259</v>
      </c>
      <c r="B387" s="18">
        <v>46013</v>
      </c>
      <c r="C387" s="57" t="s">
        <v>2502</v>
      </c>
      <c r="D387" s="22" t="s">
        <v>2503</v>
      </c>
      <c r="E387" s="21" t="s">
        <v>2504</v>
      </c>
      <c r="F387" s="13" t="s">
        <v>2505</v>
      </c>
      <c r="G387" s="13" t="s">
        <v>2506</v>
      </c>
      <c r="H387" s="21" t="s">
        <v>2507</v>
      </c>
      <c r="I387" s="12" t="s">
        <v>847</v>
      </c>
      <c r="J387" s="12">
        <v>1</v>
      </c>
      <c r="K387" s="16" t="s">
        <v>13</v>
      </c>
      <c r="L387" s="12" t="s">
        <v>100</v>
      </c>
      <c r="M387" s="12">
        <v>3</v>
      </c>
      <c r="N387" s="12" t="s">
        <v>14</v>
      </c>
      <c r="O387" s="12">
        <v>2</v>
      </c>
      <c r="P387" s="23">
        <v>2.5649999999999999E-2</v>
      </c>
    </row>
    <row r="388" spans="1:16" ht="60" customHeight="1" x14ac:dyDescent="0.3">
      <c r="A388" s="57" t="s">
        <v>2260</v>
      </c>
      <c r="B388" s="18">
        <v>46014</v>
      </c>
      <c r="C388" s="57" t="s">
        <v>2514</v>
      </c>
      <c r="D388" s="22" t="s">
        <v>2515</v>
      </c>
      <c r="E388" s="21" t="s">
        <v>2516</v>
      </c>
      <c r="F388" s="13" t="s">
        <v>2517</v>
      </c>
      <c r="G388" s="13" t="s">
        <v>2518</v>
      </c>
      <c r="H388" s="21" t="s">
        <v>2519</v>
      </c>
      <c r="I388" s="12" t="s">
        <v>854</v>
      </c>
      <c r="J388" s="12">
        <v>1</v>
      </c>
      <c r="K388" s="16" t="s">
        <v>13</v>
      </c>
      <c r="L388" s="12" t="s">
        <v>100</v>
      </c>
      <c r="M388" s="12">
        <v>1</v>
      </c>
      <c r="N388" s="12" t="s">
        <v>14</v>
      </c>
      <c r="O388" s="12">
        <v>1</v>
      </c>
      <c r="P388" s="23">
        <v>3.0030000000000001E-2</v>
      </c>
    </row>
    <row r="389" spans="1:16" ht="60" customHeight="1" x14ac:dyDescent="0.3">
      <c r="A389" s="57" t="s">
        <v>2267</v>
      </c>
      <c r="B389" s="18">
        <v>46020</v>
      </c>
      <c r="C389" s="57" t="s">
        <v>2569</v>
      </c>
      <c r="D389" s="22" t="s">
        <v>2570</v>
      </c>
      <c r="E389" s="21" t="s">
        <v>2571</v>
      </c>
      <c r="F389" s="13" t="s">
        <v>2573</v>
      </c>
      <c r="G389" s="13" t="s">
        <v>2572</v>
      </c>
      <c r="H389" s="21" t="s">
        <v>2574</v>
      </c>
      <c r="I389" s="12" t="s">
        <v>856</v>
      </c>
      <c r="J389" s="12">
        <v>1</v>
      </c>
      <c r="K389" s="16" t="s">
        <v>13</v>
      </c>
      <c r="L389" s="12" t="s">
        <v>100</v>
      </c>
      <c r="M389" s="12">
        <v>1</v>
      </c>
      <c r="N389" s="12" t="s">
        <v>14</v>
      </c>
      <c r="O389" s="12">
        <v>1</v>
      </c>
      <c r="P389" s="24">
        <v>2.4299999999999999E-2</v>
      </c>
    </row>
    <row r="390" spans="1:16" ht="60" customHeight="1" x14ac:dyDescent="0.3">
      <c r="A390" s="57" t="s">
        <v>2268</v>
      </c>
      <c r="B390" s="18">
        <v>46020</v>
      </c>
      <c r="C390" s="57" t="s">
        <v>2562</v>
      </c>
      <c r="D390" s="22" t="s">
        <v>2563</v>
      </c>
      <c r="E390" s="21" t="s">
        <v>2564</v>
      </c>
      <c r="F390" s="13" t="s">
        <v>2565</v>
      </c>
      <c r="G390" s="13" t="s">
        <v>2566</v>
      </c>
      <c r="H390" s="21" t="s">
        <v>2568</v>
      </c>
      <c r="I390" s="12" t="s">
        <v>2567</v>
      </c>
      <c r="J390" s="12">
        <v>4</v>
      </c>
      <c r="K390" s="16" t="s">
        <v>13</v>
      </c>
      <c r="L390" s="12" t="s">
        <v>100</v>
      </c>
      <c r="M390" s="12">
        <v>129</v>
      </c>
      <c r="N390" s="12" t="s">
        <v>14</v>
      </c>
      <c r="O390" s="12">
        <v>11</v>
      </c>
      <c r="P390" s="23">
        <v>1.1677299999999999</v>
      </c>
    </row>
    <row r="391" spans="1:16" ht="60" customHeight="1" x14ac:dyDescent="0.3">
      <c r="A391" s="57" t="s">
        <v>2304</v>
      </c>
      <c r="B391" s="18">
        <v>46020</v>
      </c>
      <c r="C391" s="57" t="s">
        <v>2556</v>
      </c>
      <c r="D391" s="22" t="s">
        <v>2557</v>
      </c>
      <c r="E391" s="21" t="s">
        <v>2558</v>
      </c>
      <c r="F391" s="13" t="s">
        <v>2559</v>
      </c>
      <c r="G391" s="13" t="s">
        <v>2560</v>
      </c>
      <c r="H391" s="21" t="s">
        <v>2561</v>
      </c>
      <c r="I391" s="12" t="s">
        <v>842</v>
      </c>
      <c r="J391" s="12">
        <v>1</v>
      </c>
      <c r="K391" s="16" t="s">
        <v>13</v>
      </c>
      <c r="L391" s="12" t="s">
        <v>100</v>
      </c>
      <c r="M391" s="12">
        <v>1</v>
      </c>
      <c r="N391" s="12" t="s">
        <v>14</v>
      </c>
      <c r="O391" s="12">
        <v>1</v>
      </c>
      <c r="P391" s="25">
        <v>4.8000000000000001E-2</v>
      </c>
    </row>
    <row r="392" spans="1:16" ht="60" customHeight="1" x14ac:dyDescent="0.3">
      <c r="A392" s="57" t="s">
        <v>2305</v>
      </c>
      <c r="B392" s="18">
        <v>46020</v>
      </c>
      <c r="C392" s="57" t="s">
        <v>2538</v>
      </c>
      <c r="D392" s="22" t="s">
        <v>2539</v>
      </c>
      <c r="E392" s="21" t="s">
        <v>2540</v>
      </c>
      <c r="F392" s="13" t="s">
        <v>2541</v>
      </c>
      <c r="G392" s="13" t="s">
        <v>2542</v>
      </c>
      <c r="H392" s="21" t="s">
        <v>2543</v>
      </c>
      <c r="I392" s="12" t="s">
        <v>2320</v>
      </c>
      <c r="J392" s="12">
        <v>3</v>
      </c>
      <c r="K392" s="16" t="s">
        <v>13</v>
      </c>
      <c r="L392" s="12" t="s">
        <v>100</v>
      </c>
      <c r="M392" s="12">
        <v>3</v>
      </c>
      <c r="N392" s="12" t="s">
        <v>14</v>
      </c>
      <c r="O392" s="12">
        <v>4</v>
      </c>
      <c r="P392" s="25">
        <v>4.1000000000000002E-2</v>
      </c>
    </row>
    <row r="393" spans="1:16" ht="60" customHeight="1" x14ac:dyDescent="0.3">
      <c r="A393" s="57" t="s">
        <v>2306</v>
      </c>
      <c r="B393" s="18">
        <v>46020</v>
      </c>
      <c r="C393" s="57" t="s">
        <v>2521</v>
      </c>
      <c r="D393" s="22" t="s">
        <v>2520</v>
      </c>
      <c r="E393" s="21" t="s">
        <v>2522</v>
      </c>
      <c r="F393" s="13" t="s">
        <v>2523</v>
      </c>
      <c r="G393" s="13" t="s">
        <v>2524</v>
      </c>
      <c r="H393" s="21" t="s">
        <v>2525</v>
      </c>
      <c r="I393" s="12" t="s">
        <v>845</v>
      </c>
      <c r="J393" s="12">
        <v>3</v>
      </c>
      <c r="K393" s="16" t="s">
        <v>13</v>
      </c>
      <c r="L393" s="12" t="s">
        <v>100</v>
      </c>
      <c r="M393" s="12">
        <v>6</v>
      </c>
      <c r="N393" s="12" t="s">
        <v>14</v>
      </c>
      <c r="O393" s="12">
        <v>6</v>
      </c>
      <c r="P393" s="24">
        <v>0.1585</v>
      </c>
    </row>
    <row r="394" spans="1:16" ht="60" customHeight="1" x14ac:dyDescent="0.3">
      <c r="A394" s="57" t="s">
        <v>2307</v>
      </c>
      <c r="B394" s="18">
        <v>46020</v>
      </c>
      <c r="C394" s="57" t="s">
        <v>2576</v>
      </c>
      <c r="D394" s="22" t="s">
        <v>2578</v>
      </c>
      <c r="E394" s="21" t="s">
        <v>2580</v>
      </c>
      <c r="F394" s="13" t="s">
        <v>2581</v>
      </c>
      <c r="G394" s="13" t="s">
        <v>2582</v>
      </c>
      <c r="H394" s="21" t="s">
        <v>2583</v>
      </c>
      <c r="I394" s="12" t="s">
        <v>844</v>
      </c>
      <c r="J394" s="12">
        <v>2</v>
      </c>
      <c r="K394" s="16" t="s">
        <v>13</v>
      </c>
      <c r="L394" s="12" t="s">
        <v>100</v>
      </c>
      <c r="M394" s="12">
        <v>2</v>
      </c>
      <c r="N394" s="12" t="s">
        <v>14</v>
      </c>
      <c r="O394" s="12">
        <v>2</v>
      </c>
      <c r="P394" s="10">
        <v>1.4234999999999999E-2</v>
      </c>
    </row>
    <row r="395" spans="1:16" ht="60" customHeight="1" x14ac:dyDescent="0.3">
      <c r="A395" s="57" t="s">
        <v>2308</v>
      </c>
      <c r="B395" s="18">
        <v>46020</v>
      </c>
      <c r="C395" s="57" t="s">
        <v>2577</v>
      </c>
      <c r="D395" s="22" t="s">
        <v>2579</v>
      </c>
      <c r="E395" s="21" t="s">
        <v>2584</v>
      </c>
      <c r="F395" s="13" t="s">
        <v>2585</v>
      </c>
      <c r="G395" s="13" t="s">
        <v>2586</v>
      </c>
      <c r="H395" s="21" t="s">
        <v>2587</v>
      </c>
      <c r="I395" s="12" t="s">
        <v>842</v>
      </c>
      <c r="J395" s="12">
        <v>3</v>
      </c>
      <c r="K395" s="16" t="s">
        <v>13</v>
      </c>
      <c r="L395" s="12" t="s">
        <v>100</v>
      </c>
      <c r="M395" s="12">
        <v>7</v>
      </c>
      <c r="N395" s="12" t="s">
        <v>14</v>
      </c>
      <c r="O395" s="12">
        <v>7</v>
      </c>
      <c r="P395" s="23">
        <v>0.55832999999999999</v>
      </c>
    </row>
    <row r="396" spans="1:16" ht="60" customHeight="1" x14ac:dyDescent="0.3">
      <c r="A396" s="57" t="s">
        <v>2309</v>
      </c>
      <c r="B396" s="18">
        <v>46020</v>
      </c>
      <c r="C396" s="57" t="s">
        <v>2532</v>
      </c>
      <c r="D396" s="22" t="s">
        <v>2533</v>
      </c>
      <c r="E396" s="21" t="s">
        <v>2534</v>
      </c>
      <c r="F396" s="13" t="s">
        <v>2535</v>
      </c>
      <c r="G396" s="13" t="s">
        <v>2536</v>
      </c>
      <c r="H396" s="21" t="s">
        <v>2537</v>
      </c>
      <c r="I396" s="12" t="s">
        <v>849</v>
      </c>
      <c r="J396" s="12">
        <v>3</v>
      </c>
      <c r="K396" s="16" t="s">
        <v>13</v>
      </c>
      <c r="L396" s="12" t="s">
        <v>100</v>
      </c>
      <c r="M396" s="12">
        <v>8</v>
      </c>
      <c r="N396" s="12" t="s">
        <v>14</v>
      </c>
      <c r="O396" s="12">
        <v>8</v>
      </c>
      <c r="P396" s="10">
        <v>0.14283499999999999</v>
      </c>
    </row>
    <row r="397" spans="1:16" ht="60" customHeight="1" x14ac:dyDescent="0.3">
      <c r="A397" s="57" t="s">
        <v>2316</v>
      </c>
      <c r="B397" s="18">
        <v>46020</v>
      </c>
      <c r="C397" s="57" t="s">
        <v>2544</v>
      </c>
      <c r="D397" s="22" t="s">
        <v>2545</v>
      </c>
      <c r="E397" s="21" t="s">
        <v>2546</v>
      </c>
      <c r="F397" s="13" t="s">
        <v>2547</v>
      </c>
      <c r="G397" s="13" t="s">
        <v>2548</v>
      </c>
      <c r="H397" s="21" t="s">
        <v>2549</v>
      </c>
      <c r="I397" s="12" t="s">
        <v>847</v>
      </c>
      <c r="J397" s="12">
        <v>1</v>
      </c>
      <c r="K397" s="16" t="s">
        <v>13</v>
      </c>
      <c r="L397" s="12" t="s">
        <v>100</v>
      </c>
      <c r="M397" s="12">
        <v>1</v>
      </c>
      <c r="N397" s="12" t="s">
        <v>1483</v>
      </c>
      <c r="O397" s="12">
        <v>1</v>
      </c>
      <c r="P397" s="25">
        <v>0.33300000000000002</v>
      </c>
    </row>
    <row r="398" spans="1:16" ht="60" customHeight="1" x14ac:dyDescent="0.3">
      <c r="A398" s="57" t="s">
        <v>2324</v>
      </c>
      <c r="B398" s="18">
        <v>46020</v>
      </c>
      <c r="C398" s="57" t="s">
        <v>2527</v>
      </c>
      <c r="D398" s="22" t="s">
        <v>2526</v>
      </c>
      <c r="E398" s="21" t="s">
        <v>2528</v>
      </c>
      <c r="F398" s="13" t="s">
        <v>2530</v>
      </c>
      <c r="G398" s="13" t="s">
        <v>2529</v>
      </c>
      <c r="H398" s="21" t="s">
        <v>2531</v>
      </c>
      <c r="I398" s="12" t="s">
        <v>854</v>
      </c>
      <c r="J398" s="12">
        <v>1</v>
      </c>
      <c r="K398" s="16" t="s">
        <v>13</v>
      </c>
      <c r="L398" s="12" t="s">
        <v>100</v>
      </c>
      <c r="M398" s="12">
        <v>1</v>
      </c>
      <c r="N398" s="12" t="s">
        <v>14</v>
      </c>
      <c r="O398" s="12">
        <v>1</v>
      </c>
      <c r="P398" s="23">
        <v>1.0919999999999999E-2</v>
      </c>
    </row>
    <row r="399" spans="1:16" ht="60" customHeight="1" x14ac:dyDescent="0.3">
      <c r="A399" s="57" t="s">
        <v>2332</v>
      </c>
      <c r="B399" s="18">
        <v>46020</v>
      </c>
      <c r="C399" s="57" t="s">
        <v>2551</v>
      </c>
      <c r="D399" s="22" t="s">
        <v>2552</v>
      </c>
      <c r="E399" s="21" t="s">
        <v>5103</v>
      </c>
      <c r="F399" s="13" t="s">
        <v>2553</v>
      </c>
      <c r="G399" s="13" t="s">
        <v>2554</v>
      </c>
      <c r="H399" s="21" t="s">
        <v>2555</v>
      </c>
      <c r="I399" s="12" t="s">
        <v>849</v>
      </c>
      <c r="J399" s="12">
        <v>4</v>
      </c>
      <c r="K399" s="16" t="s">
        <v>13</v>
      </c>
      <c r="L399" s="12" t="s">
        <v>100</v>
      </c>
      <c r="M399" s="12">
        <v>4</v>
      </c>
      <c r="N399" s="12" t="s">
        <v>14</v>
      </c>
      <c r="O399" s="12">
        <v>4</v>
      </c>
      <c r="P399" s="24">
        <v>0.14149999999999999</v>
      </c>
    </row>
    <row r="400" spans="1:16" ht="60" customHeight="1" x14ac:dyDescent="0.3">
      <c r="A400" s="57" t="s">
        <v>2339</v>
      </c>
      <c r="B400" s="18">
        <v>46021</v>
      </c>
      <c r="C400" s="57" t="s">
        <v>2590</v>
      </c>
      <c r="D400" s="22" t="s">
        <v>2591</v>
      </c>
      <c r="E400" s="21" t="s">
        <v>2592</v>
      </c>
      <c r="F400" s="13" t="s">
        <v>2593</v>
      </c>
      <c r="G400" s="13" t="s">
        <v>2594</v>
      </c>
      <c r="H400" s="21" t="s">
        <v>2595</v>
      </c>
      <c r="I400" s="12" t="s">
        <v>852</v>
      </c>
      <c r="J400" s="12">
        <v>3</v>
      </c>
      <c r="K400" s="16" t="s">
        <v>13</v>
      </c>
      <c r="L400" s="12" t="s">
        <v>100</v>
      </c>
      <c r="M400" s="12">
        <v>5</v>
      </c>
      <c r="N400" s="12" t="s">
        <v>14</v>
      </c>
      <c r="O400" s="12">
        <v>4</v>
      </c>
      <c r="P400" s="23">
        <v>7.392E-2</v>
      </c>
    </row>
    <row r="401" spans="1:16" ht="60" customHeight="1" x14ac:dyDescent="0.3">
      <c r="A401" s="57" t="s">
        <v>2346</v>
      </c>
      <c r="B401" s="18">
        <v>46021</v>
      </c>
      <c r="C401" s="57" t="s">
        <v>2596</v>
      </c>
      <c r="D401" s="22" t="s">
        <v>2597</v>
      </c>
      <c r="E401" s="21" t="s">
        <v>2598</v>
      </c>
      <c r="F401" s="13" t="s">
        <v>2599</v>
      </c>
      <c r="G401" s="13" t="s">
        <v>2600</v>
      </c>
      <c r="H401" s="21" t="s">
        <v>2601</v>
      </c>
      <c r="I401" s="12" t="s">
        <v>844</v>
      </c>
      <c r="J401" s="12">
        <v>2</v>
      </c>
      <c r="K401" s="16" t="s">
        <v>13</v>
      </c>
      <c r="L401" s="12" t="s">
        <v>100</v>
      </c>
      <c r="M401" s="12">
        <v>8</v>
      </c>
      <c r="N401" s="12" t="s">
        <v>14</v>
      </c>
      <c r="O401" s="12">
        <v>8</v>
      </c>
      <c r="P401" s="23">
        <v>0.10469000000000001</v>
      </c>
    </row>
    <row r="402" spans="1:16" ht="60" customHeight="1" x14ac:dyDescent="0.3">
      <c r="A402" s="57" t="s">
        <v>2353</v>
      </c>
      <c r="B402" s="18">
        <v>46021</v>
      </c>
      <c r="C402" s="57" t="s">
        <v>2636</v>
      </c>
      <c r="D402" s="22" t="s">
        <v>2635</v>
      </c>
      <c r="E402" s="21" t="s">
        <v>2637</v>
      </c>
      <c r="F402" s="13" t="s">
        <v>2638</v>
      </c>
      <c r="G402" s="13" t="s">
        <v>2639</v>
      </c>
      <c r="H402" s="21" t="s">
        <v>1830</v>
      </c>
      <c r="I402" s="12" t="s">
        <v>845</v>
      </c>
      <c r="J402" s="12">
        <v>3</v>
      </c>
      <c r="K402" s="16" t="s">
        <v>13</v>
      </c>
      <c r="L402" s="12" t="s">
        <v>100</v>
      </c>
      <c r="M402" s="12">
        <v>3</v>
      </c>
      <c r="N402" s="12" t="s">
        <v>14</v>
      </c>
      <c r="O402" s="12">
        <v>1</v>
      </c>
      <c r="P402" s="24">
        <v>4.99E-2</v>
      </c>
    </row>
    <row r="403" spans="1:16" ht="60" customHeight="1" x14ac:dyDescent="0.3">
      <c r="A403" s="57" t="s">
        <v>2354</v>
      </c>
      <c r="B403" s="18">
        <v>46021</v>
      </c>
      <c r="C403" s="57" t="s">
        <v>2629</v>
      </c>
      <c r="D403" s="22" t="s">
        <v>2630</v>
      </c>
      <c r="E403" s="21" t="s">
        <v>2631</v>
      </c>
      <c r="F403" s="13" t="s">
        <v>2632</v>
      </c>
      <c r="G403" s="13" t="s">
        <v>2633</v>
      </c>
      <c r="H403" s="21" t="s">
        <v>2634</v>
      </c>
      <c r="I403" s="12" t="s">
        <v>844</v>
      </c>
      <c r="J403" s="12">
        <v>3</v>
      </c>
      <c r="K403" s="16" t="s">
        <v>13</v>
      </c>
      <c r="L403" s="12" t="s">
        <v>100</v>
      </c>
      <c r="M403" s="12">
        <v>9</v>
      </c>
      <c r="N403" s="12" t="s">
        <v>14</v>
      </c>
      <c r="O403" s="12">
        <v>9</v>
      </c>
      <c r="P403" s="23">
        <v>5.6079999999999998E-2</v>
      </c>
    </row>
    <row r="404" spans="1:16" ht="60" customHeight="1" x14ac:dyDescent="0.3">
      <c r="A404" s="57" t="s">
        <v>2367</v>
      </c>
      <c r="B404" s="18">
        <v>46021</v>
      </c>
      <c r="C404" s="57" t="s">
        <v>2602</v>
      </c>
      <c r="D404" s="22" t="s">
        <v>2603</v>
      </c>
      <c r="E404" s="21" t="s">
        <v>2604</v>
      </c>
      <c r="F404" s="13" t="s">
        <v>2605</v>
      </c>
      <c r="G404" s="13" t="s">
        <v>2606</v>
      </c>
      <c r="H404" s="21" t="s">
        <v>2607</v>
      </c>
      <c r="I404" s="12" t="s">
        <v>847</v>
      </c>
      <c r="J404" s="12">
        <v>2</v>
      </c>
      <c r="K404" s="16" t="s">
        <v>13</v>
      </c>
      <c r="L404" s="12" t="s">
        <v>100</v>
      </c>
      <c r="M404" s="12">
        <v>2</v>
      </c>
      <c r="N404" s="12" t="s">
        <v>14</v>
      </c>
      <c r="O404" s="12">
        <v>4</v>
      </c>
      <c r="P404" s="23">
        <v>5.6489999999999999E-2</v>
      </c>
    </row>
    <row r="405" spans="1:16" ht="60" customHeight="1" x14ac:dyDescent="0.3">
      <c r="A405" s="57" t="s">
        <v>2368</v>
      </c>
      <c r="B405" s="18">
        <v>46021</v>
      </c>
      <c r="C405" s="57" t="s">
        <v>2608</v>
      </c>
      <c r="D405" s="22" t="s">
        <v>2609</v>
      </c>
      <c r="E405" s="21" t="s">
        <v>2610</v>
      </c>
      <c r="F405" s="13" t="s">
        <v>2611</v>
      </c>
      <c r="G405" s="13" t="s">
        <v>2612</v>
      </c>
      <c r="H405" s="21" t="s">
        <v>2613</v>
      </c>
      <c r="I405" s="12" t="s">
        <v>845</v>
      </c>
      <c r="J405" s="12">
        <v>1</v>
      </c>
      <c r="K405" s="16" t="s">
        <v>13</v>
      </c>
      <c r="L405" s="12" t="s">
        <v>100</v>
      </c>
      <c r="M405" s="12">
        <v>3</v>
      </c>
      <c r="N405" s="12" t="s">
        <v>14</v>
      </c>
      <c r="O405" s="12">
        <v>3</v>
      </c>
      <c r="P405" s="23">
        <v>7.0760000000000003E-2</v>
      </c>
    </row>
    <row r="406" spans="1:16" ht="60" customHeight="1" x14ac:dyDescent="0.3">
      <c r="A406" s="57" t="s">
        <v>2369</v>
      </c>
      <c r="B406" s="18">
        <v>46022</v>
      </c>
      <c r="C406" s="57" t="s">
        <v>2672</v>
      </c>
      <c r="D406" s="22" t="s">
        <v>2673</v>
      </c>
      <c r="E406" s="21" t="s">
        <v>2674</v>
      </c>
      <c r="F406" s="13" t="s">
        <v>2677</v>
      </c>
      <c r="G406" s="13" t="s">
        <v>2676</v>
      </c>
      <c r="H406" s="21" t="s">
        <v>2675</v>
      </c>
      <c r="I406" s="12" t="s">
        <v>852</v>
      </c>
      <c r="J406" s="12">
        <v>2</v>
      </c>
      <c r="K406" s="16" t="s">
        <v>13</v>
      </c>
      <c r="L406" s="12" t="s">
        <v>100</v>
      </c>
      <c r="M406" s="12">
        <v>4</v>
      </c>
      <c r="N406" s="12" t="s">
        <v>14</v>
      </c>
      <c r="O406" s="12">
        <v>4</v>
      </c>
      <c r="P406" s="23">
        <v>8.0979999999999996E-2</v>
      </c>
    </row>
    <row r="407" spans="1:16" ht="60" customHeight="1" x14ac:dyDescent="0.3">
      <c r="A407" s="57" t="s">
        <v>2402</v>
      </c>
      <c r="B407" s="18">
        <v>46022</v>
      </c>
      <c r="C407" s="57" t="s">
        <v>2640</v>
      </c>
      <c r="D407" s="22" t="s">
        <v>2641</v>
      </c>
      <c r="E407" s="21" t="s">
        <v>2642</v>
      </c>
      <c r="F407" s="13" t="s">
        <v>2643</v>
      </c>
      <c r="G407" s="13" t="s">
        <v>2644</v>
      </c>
      <c r="H407" s="21" t="s">
        <v>2645</v>
      </c>
      <c r="I407" s="12" t="s">
        <v>848</v>
      </c>
      <c r="J407" s="12">
        <v>1</v>
      </c>
      <c r="K407" s="16" t="s">
        <v>13</v>
      </c>
      <c r="L407" s="12" t="s">
        <v>100</v>
      </c>
      <c r="M407" s="12">
        <v>9</v>
      </c>
      <c r="N407" s="12" t="s">
        <v>14</v>
      </c>
      <c r="O407" s="12">
        <v>6</v>
      </c>
      <c r="P407" s="23">
        <v>0.13073000000000001</v>
      </c>
    </row>
    <row r="408" spans="1:16" ht="60" customHeight="1" x14ac:dyDescent="0.3">
      <c r="A408" s="57" t="s">
        <v>2428</v>
      </c>
      <c r="B408" s="18">
        <v>46022</v>
      </c>
      <c r="C408" s="57" t="s">
        <v>2653</v>
      </c>
      <c r="D408" s="22" t="s">
        <v>2654</v>
      </c>
      <c r="E408" s="21" t="s">
        <v>2655</v>
      </c>
      <c r="F408" s="13" t="s">
        <v>2656</v>
      </c>
      <c r="G408" s="13" t="s">
        <v>2657</v>
      </c>
      <c r="H408" s="21" t="s">
        <v>2658</v>
      </c>
      <c r="I408" s="12" t="s">
        <v>847</v>
      </c>
      <c r="J408" s="12">
        <v>1</v>
      </c>
      <c r="K408" s="16" t="s">
        <v>13</v>
      </c>
      <c r="L408" s="12" t="s">
        <v>100</v>
      </c>
      <c r="M408" s="12">
        <v>1</v>
      </c>
      <c r="N408" s="12" t="s">
        <v>14</v>
      </c>
      <c r="O408" s="12">
        <v>1</v>
      </c>
      <c r="P408" s="24">
        <v>5.4000000000000003E-3</v>
      </c>
    </row>
    <row r="409" spans="1:16" ht="60" customHeight="1" x14ac:dyDescent="0.3">
      <c r="A409" s="57" t="s">
        <v>2433</v>
      </c>
      <c r="B409" s="18">
        <v>46022</v>
      </c>
      <c r="C409" s="57" t="s">
        <v>2659</v>
      </c>
      <c r="D409" s="22" t="s">
        <v>2660</v>
      </c>
      <c r="E409" s="21" t="s">
        <v>2661</v>
      </c>
      <c r="F409" s="13" t="s">
        <v>2662</v>
      </c>
      <c r="G409" s="13" t="s">
        <v>2663</v>
      </c>
      <c r="H409" s="21" t="s">
        <v>2664</v>
      </c>
      <c r="I409" s="12" t="s">
        <v>856</v>
      </c>
      <c r="J409" s="12">
        <v>2</v>
      </c>
      <c r="K409" s="16" t="s">
        <v>13</v>
      </c>
      <c r="L409" s="12" t="s">
        <v>100</v>
      </c>
      <c r="M409" s="12">
        <v>2</v>
      </c>
      <c r="N409" s="12" t="s">
        <v>14</v>
      </c>
      <c r="O409" s="12">
        <v>1</v>
      </c>
      <c r="P409" s="24">
        <v>4.9599999999999998E-2</v>
      </c>
    </row>
    <row r="410" spans="1:16" ht="60" customHeight="1" x14ac:dyDescent="0.3">
      <c r="A410" s="57" t="s">
        <v>2440</v>
      </c>
      <c r="B410" s="18">
        <v>46022</v>
      </c>
      <c r="C410" s="57" t="s">
        <v>3586</v>
      </c>
      <c r="D410" s="22" t="s">
        <v>2667</v>
      </c>
      <c r="E410" s="21" t="s">
        <v>2670</v>
      </c>
      <c r="F410" s="13" t="s">
        <v>2669</v>
      </c>
      <c r="G410" s="13" t="s">
        <v>2668</v>
      </c>
      <c r="H410" s="21" t="s">
        <v>2671</v>
      </c>
      <c r="I410" s="12" t="s">
        <v>852</v>
      </c>
      <c r="J410" s="12">
        <v>3</v>
      </c>
      <c r="K410" s="16" t="s">
        <v>13</v>
      </c>
      <c r="L410" s="12" t="s">
        <v>100</v>
      </c>
      <c r="M410" s="12">
        <v>3</v>
      </c>
      <c r="N410" s="12" t="s">
        <v>14</v>
      </c>
      <c r="O410" s="12">
        <v>4</v>
      </c>
      <c r="P410" s="23">
        <v>0.11544</v>
      </c>
    </row>
    <row r="411" spans="1:16" ht="60" customHeight="1" x14ac:dyDescent="0.3">
      <c r="A411" s="57" t="s">
        <v>2447</v>
      </c>
      <c r="B411" s="18">
        <v>46022</v>
      </c>
      <c r="C411" s="57" t="s">
        <v>2646</v>
      </c>
      <c r="D411" s="22" t="s">
        <v>2647</v>
      </c>
      <c r="E411" s="21" t="s">
        <v>2648</v>
      </c>
      <c r="F411" s="13" t="s">
        <v>2649</v>
      </c>
      <c r="G411" s="13" t="s">
        <v>2650</v>
      </c>
      <c r="H411" s="21" t="s">
        <v>2651</v>
      </c>
      <c r="I411" s="12" t="s">
        <v>845</v>
      </c>
      <c r="J411" s="12">
        <v>1</v>
      </c>
      <c r="K411" s="16" t="s">
        <v>13</v>
      </c>
      <c r="L411" s="12" t="s">
        <v>100</v>
      </c>
      <c r="M411" s="12">
        <v>1</v>
      </c>
      <c r="N411" s="12" t="s">
        <v>14</v>
      </c>
      <c r="O411" s="12">
        <v>1</v>
      </c>
      <c r="P411" s="23">
        <v>8.4000000000000003E-4</v>
      </c>
    </row>
    <row r="412" spans="1:16" ht="60" customHeight="1" x14ac:dyDescent="0.3">
      <c r="A412" s="57" t="s">
        <v>2456</v>
      </c>
      <c r="B412" s="18">
        <v>46024</v>
      </c>
      <c r="C412" s="57" t="s">
        <v>2679</v>
      </c>
      <c r="D412" s="22" t="s">
        <v>2680</v>
      </c>
      <c r="E412" s="21" t="s">
        <v>2681</v>
      </c>
      <c r="F412" s="13" t="s">
        <v>2683</v>
      </c>
      <c r="G412" s="13" t="s">
        <v>2684</v>
      </c>
      <c r="H412" s="21" t="s">
        <v>2682</v>
      </c>
      <c r="I412" s="12" t="s">
        <v>843</v>
      </c>
      <c r="J412" s="12">
        <v>1</v>
      </c>
      <c r="K412" s="16" t="s">
        <v>13</v>
      </c>
      <c r="L412" s="12" t="s">
        <v>100</v>
      </c>
      <c r="M412" s="12">
        <v>1</v>
      </c>
      <c r="N412" s="12" t="s">
        <v>14</v>
      </c>
      <c r="O412" s="12">
        <v>1</v>
      </c>
      <c r="P412" s="25">
        <v>4.0000000000000001E-3</v>
      </c>
    </row>
    <row r="413" spans="1:16" ht="60" customHeight="1" x14ac:dyDescent="0.3">
      <c r="A413" s="57" t="s">
        <v>2457</v>
      </c>
      <c r="B413" s="18">
        <v>46027</v>
      </c>
      <c r="C413" s="57" t="s">
        <v>2711</v>
      </c>
      <c r="D413" s="22" t="s">
        <v>2712</v>
      </c>
      <c r="E413" s="21" t="s">
        <v>2713</v>
      </c>
      <c r="F413" s="13" t="s">
        <v>2715</v>
      </c>
      <c r="G413" s="13" t="s">
        <v>2714</v>
      </c>
      <c r="H413" s="21" t="s">
        <v>2716</v>
      </c>
      <c r="I413" s="12" t="s">
        <v>848</v>
      </c>
      <c r="J413" s="12">
        <v>2</v>
      </c>
      <c r="K413" s="16" t="s">
        <v>13</v>
      </c>
      <c r="L413" s="12" t="s">
        <v>100</v>
      </c>
      <c r="M413" s="12">
        <v>3</v>
      </c>
      <c r="N413" s="12" t="s">
        <v>14</v>
      </c>
      <c r="O413" s="12">
        <v>3</v>
      </c>
      <c r="P413" s="27">
        <v>0.03</v>
      </c>
    </row>
    <row r="414" spans="1:16" ht="60" customHeight="1" x14ac:dyDescent="0.3">
      <c r="A414" s="57" t="s">
        <v>2458</v>
      </c>
      <c r="B414" s="18">
        <v>46027</v>
      </c>
      <c r="C414" s="57" t="s">
        <v>2666</v>
      </c>
      <c r="D414" s="22" t="s">
        <v>2700</v>
      </c>
      <c r="E414" s="21" t="s">
        <v>2701</v>
      </c>
      <c r="F414" s="13" t="s">
        <v>2704</v>
      </c>
      <c r="G414" s="13" t="s">
        <v>2705</v>
      </c>
      <c r="H414" s="21" t="s">
        <v>1714</v>
      </c>
      <c r="I414" s="12" t="s">
        <v>855</v>
      </c>
      <c r="J414" s="12">
        <v>1</v>
      </c>
      <c r="K414" s="16" t="s">
        <v>13</v>
      </c>
      <c r="L414" s="12" t="s">
        <v>100</v>
      </c>
      <c r="M414" s="12">
        <v>6</v>
      </c>
      <c r="N414" s="12" t="s">
        <v>14</v>
      </c>
      <c r="O414" s="12">
        <v>6</v>
      </c>
      <c r="P414" s="23">
        <v>0.20627999999999999</v>
      </c>
    </row>
    <row r="415" spans="1:16" ht="60" customHeight="1" x14ac:dyDescent="0.3">
      <c r="A415" s="57" t="s">
        <v>2459</v>
      </c>
      <c r="B415" s="18">
        <v>46027</v>
      </c>
      <c r="C415" s="57" t="s">
        <v>2687</v>
      </c>
      <c r="D415" s="22" t="s">
        <v>2685</v>
      </c>
      <c r="E415" s="21" t="s">
        <v>2686</v>
      </c>
      <c r="F415" s="13" t="s">
        <v>2688</v>
      </c>
      <c r="G415" s="13" t="s">
        <v>2689</v>
      </c>
      <c r="H415" s="21" t="s">
        <v>2583</v>
      </c>
      <c r="I415" s="12" t="s">
        <v>844</v>
      </c>
      <c r="J415" s="12">
        <v>1</v>
      </c>
      <c r="K415" s="16" t="s">
        <v>13</v>
      </c>
      <c r="L415" s="12" t="s">
        <v>100</v>
      </c>
      <c r="M415" s="12">
        <v>1</v>
      </c>
      <c r="N415" s="12" t="s">
        <v>14</v>
      </c>
      <c r="O415" s="12">
        <v>1</v>
      </c>
      <c r="P415" s="23">
        <v>2.665E-2</v>
      </c>
    </row>
    <row r="416" spans="1:16" ht="30" customHeight="1" x14ac:dyDescent="0.3">
      <c r="A416" s="76" t="s">
        <v>2474</v>
      </c>
      <c r="B416" s="86">
        <v>46027</v>
      </c>
      <c r="C416" s="76" t="s">
        <v>2690</v>
      </c>
      <c r="D416" s="95" t="s">
        <v>2691</v>
      </c>
      <c r="E416" s="74" t="s">
        <v>2702</v>
      </c>
      <c r="F416" s="91" t="s">
        <v>2692</v>
      </c>
      <c r="G416" s="91" t="s">
        <v>2693</v>
      </c>
      <c r="H416" s="74" t="s">
        <v>2694</v>
      </c>
      <c r="I416" s="70" t="s">
        <v>855</v>
      </c>
      <c r="J416" s="70">
        <v>32</v>
      </c>
      <c r="K416" s="84" t="s">
        <v>13</v>
      </c>
      <c r="L416" s="70" t="s">
        <v>100</v>
      </c>
      <c r="M416" s="70">
        <v>51</v>
      </c>
      <c r="N416" s="12" t="s">
        <v>14</v>
      </c>
      <c r="O416" s="12">
        <v>41</v>
      </c>
      <c r="P416" s="25">
        <v>2.1150000000000002</v>
      </c>
    </row>
    <row r="417" spans="1:16" ht="30" customHeight="1" x14ac:dyDescent="0.3">
      <c r="A417" s="77"/>
      <c r="B417" s="87"/>
      <c r="C417" s="77"/>
      <c r="D417" s="90"/>
      <c r="E417" s="90"/>
      <c r="F417" s="92"/>
      <c r="G417" s="92"/>
      <c r="H417" s="90"/>
      <c r="I417" s="71"/>
      <c r="J417" s="71"/>
      <c r="K417" s="85"/>
      <c r="L417" s="71"/>
      <c r="M417" s="71"/>
      <c r="N417" s="12" t="s">
        <v>1756</v>
      </c>
      <c r="O417" s="12">
        <v>1</v>
      </c>
      <c r="P417" s="28">
        <v>3.3</v>
      </c>
    </row>
    <row r="418" spans="1:16" ht="60" customHeight="1" x14ac:dyDescent="0.3">
      <c r="A418" s="60" t="s">
        <v>2481</v>
      </c>
      <c r="B418" s="33">
        <v>46027</v>
      </c>
      <c r="C418" s="59" t="s">
        <v>2695</v>
      </c>
      <c r="D418" s="22" t="s">
        <v>2696</v>
      </c>
      <c r="E418" s="21" t="s">
        <v>2703</v>
      </c>
      <c r="F418" s="30" t="s">
        <v>2697</v>
      </c>
      <c r="G418" s="30" t="s">
        <v>2698</v>
      </c>
      <c r="H418" s="21" t="s">
        <v>2699</v>
      </c>
      <c r="I418" s="29" t="s">
        <v>852</v>
      </c>
      <c r="J418" s="29">
        <v>1</v>
      </c>
      <c r="K418" s="16" t="s">
        <v>13</v>
      </c>
      <c r="L418" s="12" t="s">
        <v>100</v>
      </c>
      <c r="M418" s="29">
        <v>1</v>
      </c>
      <c r="N418" s="12" t="s">
        <v>14</v>
      </c>
      <c r="O418" s="12">
        <v>1</v>
      </c>
      <c r="P418" s="25">
        <v>0.996</v>
      </c>
    </row>
    <row r="419" spans="1:16" ht="60" customHeight="1" x14ac:dyDescent="0.3">
      <c r="A419" s="60" t="s">
        <v>2488</v>
      </c>
      <c r="B419" s="33">
        <v>46029</v>
      </c>
      <c r="C419" s="59" t="s">
        <v>2723</v>
      </c>
      <c r="D419" s="22" t="s">
        <v>2724</v>
      </c>
      <c r="E419" s="21" t="s">
        <v>2725</v>
      </c>
      <c r="F419" s="30" t="s">
        <v>2726</v>
      </c>
      <c r="G419" s="30" t="s">
        <v>2727</v>
      </c>
      <c r="H419" s="21" t="s">
        <v>2728</v>
      </c>
      <c r="I419" s="29" t="s">
        <v>845</v>
      </c>
      <c r="J419" s="29">
        <v>3</v>
      </c>
      <c r="K419" s="16" t="s">
        <v>13</v>
      </c>
      <c r="L419" s="12" t="s">
        <v>100</v>
      </c>
      <c r="M419" s="29">
        <v>4</v>
      </c>
      <c r="N419" s="12" t="s">
        <v>14</v>
      </c>
      <c r="O419" s="12">
        <v>3</v>
      </c>
      <c r="P419" s="23">
        <v>5.493E-2</v>
      </c>
    </row>
    <row r="420" spans="1:16" ht="60" customHeight="1" x14ac:dyDescent="0.3">
      <c r="A420" s="60" t="s">
        <v>2496</v>
      </c>
      <c r="B420" s="33">
        <v>46029</v>
      </c>
      <c r="C420" s="59" t="s">
        <v>2734</v>
      </c>
      <c r="D420" s="22" t="s">
        <v>2735</v>
      </c>
      <c r="E420" s="21" t="s">
        <v>2737</v>
      </c>
      <c r="F420" s="30" t="s">
        <v>2739</v>
      </c>
      <c r="G420" s="30" t="s">
        <v>2738</v>
      </c>
      <c r="H420" s="21" t="s">
        <v>2736</v>
      </c>
      <c r="I420" s="29" t="s">
        <v>845</v>
      </c>
      <c r="J420" s="29">
        <v>1</v>
      </c>
      <c r="K420" s="16" t="s">
        <v>13</v>
      </c>
      <c r="L420" s="12" t="s">
        <v>100</v>
      </c>
      <c r="M420" s="29">
        <v>1</v>
      </c>
      <c r="N420" s="12" t="s">
        <v>14</v>
      </c>
      <c r="O420" s="12">
        <v>1</v>
      </c>
      <c r="P420" s="23">
        <v>9.9900000000000006E-3</v>
      </c>
    </row>
    <row r="421" spans="1:16" ht="60" customHeight="1" x14ac:dyDescent="0.3">
      <c r="A421" s="60" t="s">
        <v>2550</v>
      </c>
      <c r="B421" s="33">
        <v>46029</v>
      </c>
      <c r="C421" s="59" t="s">
        <v>2729</v>
      </c>
      <c r="D421" s="22" t="s">
        <v>2730</v>
      </c>
      <c r="E421" s="21" t="s">
        <v>2702</v>
      </c>
      <c r="F421" s="30" t="s">
        <v>2731</v>
      </c>
      <c r="G421" s="30" t="s">
        <v>2732</v>
      </c>
      <c r="H421" s="21" t="s">
        <v>2733</v>
      </c>
      <c r="I421" s="29" t="s">
        <v>842</v>
      </c>
      <c r="J421" s="29">
        <v>2</v>
      </c>
      <c r="K421" s="16" t="s">
        <v>13</v>
      </c>
      <c r="L421" s="12" t="s">
        <v>100</v>
      </c>
      <c r="M421" s="29">
        <v>2</v>
      </c>
      <c r="N421" s="12" t="s">
        <v>14</v>
      </c>
      <c r="O421" s="12">
        <v>2</v>
      </c>
      <c r="P421" s="27">
        <v>1.99</v>
      </c>
    </row>
    <row r="422" spans="1:16" ht="60" customHeight="1" x14ac:dyDescent="0.3">
      <c r="A422" s="60" t="s">
        <v>2652</v>
      </c>
      <c r="B422" s="33">
        <v>46029</v>
      </c>
      <c r="C422" s="59" t="s">
        <v>2719</v>
      </c>
      <c r="D422" s="22" t="s">
        <v>2718</v>
      </c>
      <c r="E422" s="21" t="s">
        <v>2203</v>
      </c>
      <c r="F422" s="30" t="s">
        <v>2720</v>
      </c>
      <c r="G422" s="30" t="s">
        <v>2721</v>
      </c>
      <c r="H422" s="21" t="s">
        <v>2722</v>
      </c>
      <c r="I422" s="29" t="s">
        <v>848</v>
      </c>
      <c r="J422" s="29">
        <v>1</v>
      </c>
      <c r="K422" s="16" t="s">
        <v>13</v>
      </c>
      <c r="L422" s="12" t="s">
        <v>100</v>
      </c>
      <c r="M422" s="29">
        <v>1</v>
      </c>
      <c r="N422" s="12" t="s">
        <v>14</v>
      </c>
      <c r="O422" s="12">
        <v>1</v>
      </c>
      <c r="P422" s="24">
        <v>2.8E-3</v>
      </c>
    </row>
    <row r="423" spans="1:16" ht="60" customHeight="1" x14ac:dyDescent="0.3">
      <c r="A423" s="60" t="s">
        <v>2665</v>
      </c>
      <c r="B423" s="33">
        <v>46030</v>
      </c>
      <c r="C423" s="59" t="s">
        <v>2764</v>
      </c>
      <c r="D423" s="22" t="s">
        <v>2765</v>
      </c>
      <c r="E423" s="21" t="s">
        <v>2766</v>
      </c>
      <c r="F423" s="30" t="s">
        <v>2767</v>
      </c>
      <c r="G423" s="30" t="s">
        <v>2768</v>
      </c>
      <c r="H423" s="21" t="s">
        <v>2769</v>
      </c>
      <c r="I423" s="29" t="s">
        <v>852</v>
      </c>
      <c r="J423" s="29">
        <v>1</v>
      </c>
      <c r="K423" s="16" t="s">
        <v>13</v>
      </c>
      <c r="L423" s="12" t="s">
        <v>100</v>
      </c>
      <c r="M423" s="29">
        <v>1</v>
      </c>
      <c r="N423" s="12" t="s">
        <v>14</v>
      </c>
      <c r="O423" s="12">
        <v>1</v>
      </c>
      <c r="P423" s="23">
        <v>1.584E-2</v>
      </c>
    </row>
    <row r="424" spans="1:16" ht="60" customHeight="1" x14ac:dyDescent="0.3">
      <c r="A424" s="60" t="s">
        <v>2875</v>
      </c>
      <c r="B424" s="33">
        <v>46030</v>
      </c>
      <c r="C424" s="59" t="s">
        <v>2758</v>
      </c>
      <c r="D424" s="22" t="s">
        <v>2759</v>
      </c>
      <c r="E424" s="21" t="s">
        <v>2760</v>
      </c>
      <c r="F424" s="30" t="s">
        <v>2761</v>
      </c>
      <c r="G424" s="30" t="s">
        <v>2762</v>
      </c>
      <c r="H424" s="21" t="s">
        <v>2763</v>
      </c>
      <c r="I424" s="29" t="s">
        <v>845</v>
      </c>
      <c r="J424" s="29">
        <v>4</v>
      </c>
      <c r="K424" s="16" t="s">
        <v>13</v>
      </c>
      <c r="L424" s="12" t="s">
        <v>100</v>
      </c>
      <c r="M424" s="29">
        <v>4</v>
      </c>
      <c r="N424" s="12" t="s">
        <v>14</v>
      </c>
      <c r="O424" s="12">
        <v>4</v>
      </c>
      <c r="P424" s="23">
        <v>0.11501</v>
      </c>
    </row>
    <row r="425" spans="1:16" ht="60" customHeight="1" x14ac:dyDescent="0.3">
      <c r="A425" s="60" t="s">
        <v>2678</v>
      </c>
      <c r="B425" s="33">
        <v>46030</v>
      </c>
      <c r="C425" s="59" t="s">
        <v>2746</v>
      </c>
      <c r="D425" s="22" t="s">
        <v>2747</v>
      </c>
      <c r="E425" s="21" t="s">
        <v>2748</v>
      </c>
      <c r="F425" s="30" t="s">
        <v>2749</v>
      </c>
      <c r="G425" s="30" t="s">
        <v>2750</v>
      </c>
      <c r="H425" s="21" t="s">
        <v>2751</v>
      </c>
      <c r="I425" s="29" t="s">
        <v>853</v>
      </c>
      <c r="J425" s="29">
        <v>4</v>
      </c>
      <c r="K425" s="16" t="s">
        <v>13</v>
      </c>
      <c r="L425" s="12" t="s">
        <v>100</v>
      </c>
      <c r="M425" s="29">
        <v>19</v>
      </c>
      <c r="N425" s="12" t="s">
        <v>14</v>
      </c>
      <c r="O425" s="12">
        <v>16</v>
      </c>
      <c r="P425" s="23">
        <v>0.33545000000000003</v>
      </c>
    </row>
    <row r="426" spans="1:16" ht="60" customHeight="1" x14ac:dyDescent="0.3">
      <c r="A426" s="60" t="s">
        <v>2706</v>
      </c>
      <c r="B426" s="33">
        <v>46030</v>
      </c>
      <c r="C426" s="59" t="s">
        <v>2781</v>
      </c>
      <c r="D426" s="22" t="s">
        <v>2784</v>
      </c>
      <c r="E426" s="21" t="s">
        <v>2785</v>
      </c>
      <c r="F426" s="30" t="s">
        <v>2783</v>
      </c>
      <c r="G426" s="30" t="s">
        <v>2786</v>
      </c>
      <c r="H426" s="21" t="s">
        <v>2782</v>
      </c>
      <c r="I426" s="29" t="s">
        <v>842</v>
      </c>
      <c r="J426" s="29">
        <v>1</v>
      </c>
      <c r="K426" s="16" t="s">
        <v>13</v>
      </c>
      <c r="L426" s="12" t="s">
        <v>100</v>
      </c>
      <c r="M426" s="29">
        <v>1</v>
      </c>
      <c r="N426" s="12" t="s">
        <v>14</v>
      </c>
      <c r="O426" s="12">
        <v>1</v>
      </c>
      <c r="P426" s="25">
        <v>2.1999999999999999E-2</v>
      </c>
    </row>
    <row r="427" spans="1:16" ht="60" customHeight="1" x14ac:dyDescent="0.3">
      <c r="A427" s="60" t="s">
        <v>2707</v>
      </c>
      <c r="B427" s="33">
        <v>46030</v>
      </c>
      <c r="C427" s="59" t="s">
        <v>2740</v>
      </c>
      <c r="D427" s="22" t="s">
        <v>2741</v>
      </c>
      <c r="E427" s="21" t="s">
        <v>2742</v>
      </c>
      <c r="F427" s="30" t="s">
        <v>2743</v>
      </c>
      <c r="G427" s="30" t="s">
        <v>2744</v>
      </c>
      <c r="H427" s="21" t="s">
        <v>2745</v>
      </c>
      <c r="I427" s="29" t="s">
        <v>854</v>
      </c>
      <c r="J427" s="29">
        <v>3</v>
      </c>
      <c r="K427" s="16" t="s">
        <v>13</v>
      </c>
      <c r="L427" s="12" t="s">
        <v>100</v>
      </c>
      <c r="M427" s="29">
        <v>12</v>
      </c>
      <c r="N427" s="12" t="s">
        <v>14</v>
      </c>
      <c r="O427" s="12">
        <v>12</v>
      </c>
      <c r="P427" s="24">
        <v>0.32769999999999999</v>
      </c>
    </row>
    <row r="428" spans="1:16" ht="60" customHeight="1" x14ac:dyDescent="0.3">
      <c r="A428" s="60" t="s">
        <v>2708</v>
      </c>
      <c r="B428" s="33">
        <v>46030</v>
      </c>
      <c r="C428" s="59" t="s">
        <v>2774</v>
      </c>
      <c r="D428" s="22" t="s">
        <v>2775</v>
      </c>
      <c r="E428" s="21" t="s">
        <v>2776</v>
      </c>
      <c r="F428" s="30" t="s">
        <v>2777</v>
      </c>
      <c r="G428" s="30" t="s">
        <v>2778</v>
      </c>
      <c r="H428" s="21" t="s">
        <v>2779</v>
      </c>
      <c r="I428" s="29" t="s">
        <v>855</v>
      </c>
      <c r="J428" s="29">
        <v>2</v>
      </c>
      <c r="K428" s="16" t="s">
        <v>13</v>
      </c>
      <c r="L428" s="12" t="s">
        <v>100</v>
      </c>
      <c r="M428" s="29">
        <v>2</v>
      </c>
      <c r="N428" s="12" t="s">
        <v>14</v>
      </c>
      <c r="O428" s="12">
        <v>1</v>
      </c>
      <c r="P428" s="37">
        <v>1</v>
      </c>
    </row>
    <row r="429" spans="1:16" ht="60" customHeight="1" x14ac:dyDescent="0.3">
      <c r="A429" s="60" t="s">
        <v>2709</v>
      </c>
      <c r="B429" s="33">
        <v>46030</v>
      </c>
      <c r="C429" s="59" t="s">
        <v>2752</v>
      </c>
      <c r="D429" s="22" t="s">
        <v>2753</v>
      </c>
      <c r="E429" s="21" t="s">
        <v>2754</v>
      </c>
      <c r="F429" s="30" t="s">
        <v>2756</v>
      </c>
      <c r="G429" s="30" t="s">
        <v>2757</v>
      </c>
      <c r="H429" s="21" t="s">
        <v>2755</v>
      </c>
      <c r="I429" s="29" t="s">
        <v>844</v>
      </c>
      <c r="J429" s="29">
        <v>1</v>
      </c>
      <c r="K429" s="16" t="s">
        <v>13</v>
      </c>
      <c r="L429" s="12" t="s">
        <v>100</v>
      </c>
      <c r="M429" s="29">
        <v>1</v>
      </c>
      <c r="N429" s="12" t="s">
        <v>14</v>
      </c>
      <c r="O429" s="12">
        <v>1</v>
      </c>
      <c r="P429" s="24">
        <v>4.9799999999999997E-2</v>
      </c>
    </row>
    <row r="430" spans="1:16" ht="60" customHeight="1" x14ac:dyDescent="0.3">
      <c r="A430" s="60" t="s">
        <v>2710</v>
      </c>
      <c r="B430" s="33">
        <v>46030</v>
      </c>
      <c r="C430" s="59" t="s">
        <v>2788</v>
      </c>
      <c r="D430" s="22" t="s">
        <v>2789</v>
      </c>
      <c r="E430" s="21" t="s">
        <v>2790</v>
      </c>
      <c r="F430" s="30" t="s">
        <v>2792</v>
      </c>
      <c r="G430" s="30" t="s">
        <v>2791</v>
      </c>
      <c r="H430" s="21" t="s">
        <v>2793</v>
      </c>
      <c r="I430" s="29" t="s">
        <v>845</v>
      </c>
      <c r="J430" s="29">
        <v>3</v>
      </c>
      <c r="K430" s="16" t="s">
        <v>13</v>
      </c>
      <c r="L430" s="12" t="s">
        <v>100</v>
      </c>
      <c r="M430" s="29">
        <v>12</v>
      </c>
      <c r="N430" s="12" t="s">
        <v>14</v>
      </c>
      <c r="O430" s="12">
        <v>9</v>
      </c>
      <c r="P430" s="24">
        <v>9.2609999999999998E-2</v>
      </c>
    </row>
    <row r="431" spans="1:16" ht="60" customHeight="1" x14ac:dyDescent="0.3">
      <c r="A431" s="60" t="s">
        <v>2717</v>
      </c>
      <c r="B431" s="33">
        <v>46031</v>
      </c>
      <c r="C431" s="59" t="s">
        <v>2818</v>
      </c>
      <c r="D431" s="22" t="s">
        <v>2819</v>
      </c>
      <c r="E431" s="21" t="s">
        <v>2820</v>
      </c>
      <c r="F431" s="30" t="s">
        <v>2822</v>
      </c>
      <c r="G431" s="30" t="s">
        <v>2823</v>
      </c>
      <c r="H431" s="21" t="s">
        <v>2821</v>
      </c>
      <c r="I431" s="29" t="s">
        <v>844</v>
      </c>
      <c r="J431" s="29">
        <v>1</v>
      </c>
      <c r="K431" s="16" t="s">
        <v>13</v>
      </c>
      <c r="L431" s="12" t="s">
        <v>100</v>
      </c>
      <c r="M431" s="29">
        <v>6</v>
      </c>
      <c r="N431" s="12" t="s">
        <v>14</v>
      </c>
      <c r="O431" s="12">
        <v>6</v>
      </c>
      <c r="P431" s="23">
        <v>3.0779999999999998E-2</v>
      </c>
    </row>
    <row r="432" spans="1:16" ht="60" customHeight="1" x14ac:dyDescent="0.3">
      <c r="A432" s="60" t="s">
        <v>2770</v>
      </c>
      <c r="B432" s="33">
        <v>46031</v>
      </c>
      <c r="C432" s="59" t="s">
        <v>2812</v>
      </c>
      <c r="D432" s="22" t="s">
        <v>2811</v>
      </c>
      <c r="E432" s="21" t="s">
        <v>2813</v>
      </c>
      <c r="F432" s="30" t="s">
        <v>2815</v>
      </c>
      <c r="G432" s="30" t="s">
        <v>2816</v>
      </c>
      <c r="H432" s="21" t="s">
        <v>2817</v>
      </c>
      <c r="I432" s="29" t="s">
        <v>847</v>
      </c>
      <c r="J432" s="29">
        <v>3</v>
      </c>
      <c r="K432" s="16" t="s">
        <v>13</v>
      </c>
      <c r="L432" s="12" t="s">
        <v>100</v>
      </c>
      <c r="M432" s="29">
        <v>12</v>
      </c>
      <c r="N432" s="12" t="s">
        <v>14</v>
      </c>
      <c r="O432" s="12">
        <v>1</v>
      </c>
      <c r="P432" s="25">
        <v>8.9999999999999993E-3</v>
      </c>
    </row>
    <row r="433" spans="1:16" ht="60" customHeight="1" x14ac:dyDescent="0.3">
      <c r="A433" s="60" t="s">
        <v>2771</v>
      </c>
      <c r="B433" s="33">
        <v>46031</v>
      </c>
      <c r="C433" s="59" t="s">
        <v>2794</v>
      </c>
      <c r="D433" s="22" t="s">
        <v>2795</v>
      </c>
      <c r="E433" s="21" t="s">
        <v>2796</v>
      </c>
      <c r="F433" s="30" t="s">
        <v>2797</v>
      </c>
      <c r="G433" s="30" t="s">
        <v>2798</v>
      </c>
      <c r="H433" s="21" t="s">
        <v>2799</v>
      </c>
      <c r="I433" s="29" t="s">
        <v>845</v>
      </c>
      <c r="J433" s="29">
        <v>3</v>
      </c>
      <c r="K433" s="16" t="s">
        <v>13</v>
      </c>
      <c r="L433" s="12" t="s">
        <v>100</v>
      </c>
      <c r="M433" s="29">
        <v>13</v>
      </c>
      <c r="N433" s="12" t="s">
        <v>5101</v>
      </c>
      <c r="O433" s="12">
        <v>13</v>
      </c>
      <c r="P433" s="10">
        <v>0.409605</v>
      </c>
    </row>
    <row r="434" spans="1:16" ht="60" customHeight="1" x14ac:dyDescent="0.3">
      <c r="A434" s="60" t="s">
        <v>2772</v>
      </c>
      <c r="B434" s="33">
        <v>46031</v>
      </c>
      <c r="C434" s="59" t="s">
        <v>2850</v>
      </c>
      <c r="D434" s="22" t="s">
        <v>2851</v>
      </c>
      <c r="E434" s="21" t="s">
        <v>2853</v>
      </c>
      <c r="F434" s="30" t="s">
        <v>2854</v>
      </c>
      <c r="G434" s="30" t="s">
        <v>2855</v>
      </c>
      <c r="H434" s="21" t="s">
        <v>2856</v>
      </c>
      <c r="I434" s="29" t="s">
        <v>847</v>
      </c>
      <c r="J434" s="29">
        <v>2</v>
      </c>
      <c r="K434" s="16" t="s">
        <v>13</v>
      </c>
      <c r="L434" s="12" t="s">
        <v>100</v>
      </c>
      <c r="M434" s="29">
        <v>12</v>
      </c>
      <c r="N434" s="12" t="s">
        <v>14</v>
      </c>
      <c r="O434" s="12">
        <v>12</v>
      </c>
      <c r="P434" s="24">
        <v>0.1207</v>
      </c>
    </row>
    <row r="435" spans="1:16" ht="60" customHeight="1" x14ac:dyDescent="0.3">
      <c r="A435" s="60" t="s">
        <v>2773</v>
      </c>
      <c r="B435" s="33">
        <v>46031</v>
      </c>
      <c r="C435" s="59" t="s">
        <v>2832</v>
      </c>
      <c r="D435" s="22" t="s">
        <v>2835</v>
      </c>
      <c r="E435" s="21" t="s">
        <v>527</v>
      </c>
      <c r="F435" s="30" t="s">
        <v>2837</v>
      </c>
      <c r="G435" s="30" t="s">
        <v>2836</v>
      </c>
      <c r="H435" s="21" t="s">
        <v>4564</v>
      </c>
      <c r="I435" s="29" t="s">
        <v>841</v>
      </c>
      <c r="J435" s="29">
        <v>13</v>
      </c>
      <c r="K435" s="16" t="s">
        <v>13</v>
      </c>
      <c r="L435" s="12" t="s">
        <v>100</v>
      </c>
      <c r="M435" s="29">
        <v>13</v>
      </c>
      <c r="N435" s="12" t="s">
        <v>14</v>
      </c>
      <c r="O435" s="12">
        <v>13</v>
      </c>
      <c r="P435" s="10">
        <v>0.10269499999999999</v>
      </c>
    </row>
    <row r="436" spans="1:16" ht="60" customHeight="1" x14ac:dyDescent="0.3">
      <c r="A436" s="60" t="s">
        <v>2780</v>
      </c>
      <c r="B436" s="33">
        <v>46031</v>
      </c>
      <c r="C436" s="59" t="s">
        <v>2833</v>
      </c>
      <c r="D436" s="22" t="s">
        <v>2838</v>
      </c>
      <c r="E436" s="21" t="s">
        <v>2839</v>
      </c>
      <c r="F436" s="30" t="s">
        <v>2841</v>
      </c>
      <c r="G436" s="30" t="s">
        <v>2840</v>
      </c>
      <c r="H436" s="21" t="s">
        <v>2842</v>
      </c>
      <c r="I436" s="29" t="s">
        <v>852</v>
      </c>
      <c r="J436" s="29">
        <v>3</v>
      </c>
      <c r="K436" s="16" t="s">
        <v>13</v>
      </c>
      <c r="L436" s="12" t="s">
        <v>100</v>
      </c>
      <c r="M436" s="29">
        <v>17</v>
      </c>
      <c r="N436" s="12" t="s">
        <v>14</v>
      </c>
      <c r="O436" s="12">
        <v>17</v>
      </c>
      <c r="P436" s="10">
        <v>0.30609500000000001</v>
      </c>
    </row>
    <row r="437" spans="1:16" ht="60" customHeight="1" x14ac:dyDescent="0.3">
      <c r="A437" s="60" t="s">
        <v>2787</v>
      </c>
      <c r="B437" s="33">
        <v>46031</v>
      </c>
      <c r="C437" s="59" t="s">
        <v>2834</v>
      </c>
      <c r="D437" s="22" t="s">
        <v>2843</v>
      </c>
      <c r="E437" s="21" t="s">
        <v>2844</v>
      </c>
      <c r="F437" s="30" t="s">
        <v>2846</v>
      </c>
      <c r="G437" s="30" t="s">
        <v>2845</v>
      </c>
      <c r="H437" s="21" t="s">
        <v>2847</v>
      </c>
      <c r="I437" s="29" t="s">
        <v>848</v>
      </c>
      <c r="J437" s="29">
        <v>2</v>
      </c>
      <c r="K437" s="16" t="s">
        <v>13</v>
      </c>
      <c r="L437" s="12" t="s">
        <v>100</v>
      </c>
      <c r="M437" s="29">
        <v>21</v>
      </c>
      <c r="N437" s="12" t="s">
        <v>14</v>
      </c>
      <c r="O437" s="12">
        <v>11</v>
      </c>
      <c r="P437" s="23">
        <v>0.12238</v>
      </c>
    </row>
    <row r="438" spans="1:16" ht="60" customHeight="1" x14ac:dyDescent="0.3">
      <c r="A438" s="60" t="s">
        <v>2824</v>
      </c>
      <c r="B438" s="33">
        <v>46031</v>
      </c>
      <c r="C438" s="59" t="s">
        <v>2801</v>
      </c>
      <c r="D438" s="22" t="s">
        <v>2800</v>
      </c>
      <c r="E438" s="21" t="s">
        <v>2803</v>
      </c>
      <c r="F438" s="30" t="s">
        <v>2804</v>
      </c>
      <c r="G438" s="30" t="s">
        <v>2805</v>
      </c>
      <c r="H438" s="21" t="s">
        <v>2802</v>
      </c>
      <c r="I438" s="29" t="s">
        <v>844</v>
      </c>
      <c r="J438" s="29">
        <v>1</v>
      </c>
      <c r="K438" s="16" t="s">
        <v>13</v>
      </c>
      <c r="L438" s="12" t="s">
        <v>100</v>
      </c>
      <c r="M438" s="29">
        <v>1</v>
      </c>
      <c r="N438" s="12" t="s">
        <v>14</v>
      </c>
      <c r="O438" s="12">
        <v>1</v>
      </c>
      <c r="P438" s="27">
        <v>0.02</v>
      </c>
    </row>
    <row r="439" spans="1:16" ht="60" customHeight="1" x14ac:dyDescent="0.3">
      <c r="A439" s="60" t="s">
        <v>2825</v>
      </c>
      <c r="B439" s="33">
        <v>46031</v>
      </c>
      <c r="C439" s="59" t="s">
        <v>2806</v>
      </c>
      <c r="D439" s="22" t="s">
        <v>2807</v>
      </c>
      <c r="E439" s="21" t="s">
        <v>2814</v>
      </c>
      <c r="F439" s="30" t="s">
        <v>2808</v>
      </c>
      <c r="G439" s="30" t="s">
        <v>2809</v>
      </c>
      <c r="H439" s="21" t="s">
        <v>2810</v>
      </c>
      <c r="I439" s="29" t="s">
        <v>856</v>
      </c>
      <c r="J439" s="29">
        <v>1</v>
      </c>
      <c r="K439" s="16" t="s">
        <v>13</v>
      </c>
      <c r="L439" s="12" t="s">
        <v>100</v>
      </c>
      <c r="M439" s="29">
        <v>2</v>
      </c>
      <c r="N439" s="12" t="s">
        <v>14</v>
      </c>
      <c r="O439" s="12">
        <v>1</v>
      </c>
      <c r="P439" s="24">
        <v>1.47E-2</v>
      </c>
    </row>
    <row r="440" spans="1:16" ht="60" customHeight="1" x14ac:dyDescent="0.3">
      <c r="A440" s="60" t="s">
        <v>2826</v>
      </c>
      <c r="B440" s="33">
        <v>46031</v>
      </c>
      <c r="C440" s="59" t="s">
        <v>2849</v>
      </c>
      <c r="D440" s="22" t="s">
        <v>2870</v>
      </c>
      <c r="E440" s="21" t="s">
        <v>2871</v>
      </c>
      <c r="F440" s="30" t="s">
        <v>2872</v>
      </c>
      <c r="G440" s="30" t="s">
        <v>2873</v>
      </c>
      <c r="H440" s="21" t="s">
        <v>2874</v>
      </c>
      <c r="I440" s="29" t="s">
        <v>2330</v>
      </c>
      <c r="J440" s="29">
        <v>1</v>
      </c>
      <c r="K440" s="16" t="s">
        <v>13</v>
      </c>
      <c r="L440" s="12" t="s">
        <v>100</v>
      </c>
      <c r="M440" s="29">
        <v>1</v>
      </c>
      <c r="N440" s="12" t="s">
        <v>14</v>
      </c>
      <c r="O440" s="12">
        <v>1</v>
      </c>
      <c r="P440" s="25">
        <v>7.0000000000000001E-3</v>
      </c>
    </row>
    <row r="441" spans="1:16" ht="60" customHeight="1" x14ac:dyDescent="0.3">
      <c r="A441" s="60" t="s">
        <v>2827</v>
      </c>
      <c r="B441" s="33">
        <v>46031</v>
      </c>
      <c r="C441" s="59" t="s">
        <v>2857</v>
      </c>
      <c r="D441" s="22" t="s">
        <v>2868</v>
      </c>
      <c r="E441" s="21" t="s">
        <v>2869</v>
      </c>
      <c r="F441" s="30" t="s">
        <v>2866</v>
      </c>
      <c r="G441" s="30" t="s">
        <v>2867</v>
      </c>
      <c r="H441" s="21" t="s">
        <v>2865</v>
      </c>
      <c r="I441" s="29" t="s">
        <v>845</v>
      </c>
      <c r="J441" s="29">
        <v>3</v>
      </c>
      <c r="K441" s="16" t="s">
        <v>13</v>
      </c>
      <c r="L441" s="12" t="s">
        <v>100</v>
      </c>
      <c r="M441" s="29">
        <v>4</v>
      </c>
      <c r="N441" s="12" t="s">
        <v>14</v>
      </c>
      <c r="O441" s="12">
        <v>4</v>
      </c>
      <c r="P441" s="24">
        <v>5.1200000000000002E-2</v>
      </c>
    </row>
    <row r="442" spans="1:16" ht="60" customHeight="1" x14ac:dyDescent="0.3">
      <c r="A442" s="60" t="s">
        <v>2828</v>
      </c>
      <c r="B442" s="33">
        <v>46031</v>
      </c>
      <c r="C442" s="59" t="s">
        <v>2858</v>
      </c>
      <c r="D442" s="22" t="s">
        <v>2860</v>
      </c>
      <c r="E442" s="21" t="s">
        <v>2861</v>
      </c>
      <c r="F442" s="30" t="s">
        <v>2862</v>
      </c>
      <c r="G442" s="30" t="s">
        <v>2863</v>
      </c>
      <c r="H442" s="21" t="s">
        <v>2864</v>
      </c>
      <c r="I442" s="29" t="s">
        <v>845</v>
      </c>
      <c r="J442" s="29">
        <v>1</v>
      </c>
      <c r="K442" s="16" t="s">
        <v>13</v>
      </c>
      <c r="L442" s="12" t="s">
        <v>100</v>
      </c>
      <c r="M442" s="29">
        <v>1</v>
      </c>
      <c r="N442" s="12" t="s">
        <v>14</v>
      </c>
      <c r="O442" s="12">
        <v>1</v>
      </c>
      <c r="P442" s="23">
        <v>4.3200000000000001E-3</v>
      </c>
    </row>
    <row r="443" spans="1:16" ht="60" customHeight="1" x14ac:dyDescent="0.3">
      <c r="A443" s="60" t="s">
        <v>2829</v>
      </c>
      <c r="B443" s="18">
        <v>46034</v>
      </c>
      <c r="C443" s="59" t="s">
        <v>2892</v>
      </c>
      <c r="D443" s="22" t="s">
        <v>2893</v>
      </c>
      <c r="E443" s="21" t="s">
        <v>2894</v>
      </c>
      <c r="F443" s="30" t="s">
        <v>2896</v>
      </c>
      <c r="G443" s="30" t="s">
        <v>2895</v>
      </c>
      <c r="H443" s="21" t="s">
        <v>2897</v>
      </c>
      <c r="I443" s="29" t="s">
        <v>854</v>
      </c>
      <c r="J443" s="29">
        <v>1</v>
      </c>
      <c r="K443" s="16" t="s">
        <v>13</v>
      </c>
      <c r="L443" s="12" t="s">
        <v>100</v>
      </c>
      <c r="M443" s="29">
        <v>3</v>
      </c>
      <c r="N443" s="12" t="s">
        <v>14</v>
      </c>
      <c r="O443" s="12">
        <v>3</v>
      </c>
      <c r="P443" s="23">
        <v>8.6449999999999999E-2</v>
      </c>
    </row>
    <row r="444" spans="1:16" ht="60" customHeight="1" x14ac:dyDescent="0.3">
      <c r="A444" s="60" t="s">
        <v>2830</v>
      </c>
      <c r="B444" s="18">
        <v>46034</v>
      </c>
      <c r="C444" s="57" t="s">
        <v>2878</v>
      </c>
      <c r="D444" s="22" t="s">
        <v>2879</v>
      </c>
      <c r="E444" s="21" t="s">
        <v>2880</v>
      </c>
      <c r="F444" s="13" t="s">
        <v>2881</v>
      </c>
      <c r="G444" s="13" t="s">
        <v>2882</v>
      </c>
      <c r="H444" s="21" t="s">
        <v>2883</v>
      </c>
      <c r="I444" s="12" t="s">
        <v>856</v>
      </c>
      <c r="J444" s="12">
        <v>1</v>
      </c>
      <c r="K444" s="16" t="s">
        <v>13</v>
      </c>
      <c r="L444" s="12" t="s">
        <v>100</v>
      </c>
      <c r="M444" s="12">
        <v>1</v>
      </c>
      <c r="N444" s="12" t="s">
        <v>14</v>
      </c>
      <c r="O444" s="12">
        <v>1</v>
      </c>
      <c r="P444" s="24">
        <v>1.6000000000000001E-3</v>
      </c>
    </row>
    <row r="445" spans="1:16" ht="60" customHeight="1" x14ac:dyDescent="0.3">
      <c r="A445" s="60" t="s">
        <v>2831</v>
      </c>
      <c r="B445" s="18">
        <v>46034</v>
      </c>
      <c r="C445" s="57" t="s">
        <v>2906</v>
      </c>
      <c r="D445" s="22" t="s">
        <v>2904</v>
      </c>
      <c r="E445" s="21" t="s">
        <v>2905</v>
      </c>
      <c r="F445" s="13" t="s">
        <v>2677</v>
      </c>
      <c r="G445" s="13" t="s">
        <v>2907</v>
      </c>
      <c r="H445" s="21" t="s">
        <v>2908</v>
      </c>
      <c r="I445" s="12" t="s">
        <v>848</v>
      </c>
      <c r="J445" s="12">
        <v>1</v>
      </c>
      <c r="K445" s="16" t="s">
        <v>13</v>
      </c>
      <c r="L445" s="12" t="s">
        <v>100</v>
      </c>
      <c r="M445" s="12">
        <v>3</v>
      </c>
      <c r="N445" s="12" t="s">
        <v>14</v>
      </c>
      <c r="O445" s="12">
        <v>3</v>
      </c>
      <c r="P445" s="25">
        <v>8.3000000000000004E-2</v>
      </c>
    </row>
    <row r="446" spans="1:16" ht="60" customHeight="1" x14ac:dyDescent="0.3">
      <c r="A446" s="60" t="s">
        <v>2848</v>
      </c>
      <c r="B446" s="18">
        <v>46034</v>
      </c>
      <c r="C446" s="57" t="s">
        <v>2909</v>
      </c>
      <c r="D446" s="22" t="s">
        <v>2910</v>
      </c>
      <c r="E446" s="21" t="s">
        <v>2911</v>
      </c>
      <c r="F446" s="13" t="s">
        <v>2912</v>
      </c>
      <c r="G446" s="13" t="s">
        <v>2913</v>
      </c>
      <c r="H446" s="21" t="s">
        <v>2914</v>
      </c>
      <c r="I446" s="12" t="s">
        <v>856</v>
      </c>
      <c r="J446" s="12">
        <v>1</v>
      </c>
      <c r="K446" s="16" t="s">
        <v>13</v>
      </c>
      <c r="L446" s="12" t="s">
        <v>100</v>
      </c>
      <c r="M446" s="12">
        <v>1</v>
      </c>
      <c r="N446" s="12" t="s">
        <v>14</v>
      </c>
      <c r="O446" s="12">
        <v>1</v>
      </c>
      <c r="P446" s="25">
        <v>0.04</v>
      </c>
    </row>
    <row r="447" spans="1:16" ht="60" customHeight="1" x14ac:dyDescent="0.3">
      <c r="A447" s="60" t="s">
        <v>2852</v>
      </c>
      <c r="B447" s="18">
        <v>46034</v>
      </c>
      <c r="C447" s="57" t="s">
        <v>2915</v>
      </c>
      <c r="D447" s="22" t="s">
        <v>2916</v>
      </c>
      <c r="E447" s="21" t="s">
        <v>2917</v>
      </c>
      <c r="F447" s="13" t="s">
        <v>2918</v>
      </c>
      <c r="G447" s="13" t="s">
        <v>2919</v>
      </c>
      <c r="H447" s="21" t="s">
        <v>2920</v>
      </c>
      <c r="I447" s="12" t="s">
        <v>845</v>
      </c>
      <c r="J447" s="12">
        <v>1</v>
      </c>
      <c r="K447" s="16" t="s">
        <v>13</v>
      </c>
      <c r="L447" s="12" t="s">
        <v>100</v>
      </c>
      <c r="M447" s="12">
        <v>1</v>
      </c>
      <c r="N447" s="12" t="s">
        <v>14</v>
      </c>
      <c r="O447" s="12">
        <v>1</v>
      </c>
      <c r="P447" s="23">
        <v>1.6800000000000001E-3</v>
      </c>
    </row>
    <row r="448" spans="1:16" ht="60" customHeight="1" x14ac:dyDescent="0.3">
      <c r="A448" s="60" t="s">
        <v>2859</v>
      </c>
      <c r="B448" s="18">
        <v>46034</v>
      </c>
      <c r="C448" s="57" t="s">
        <v>2921</v>
      </c>
      <c r="D448" s="22" t="s">
        <v>2922</v>
      </c>
      <c r="E448" s="21" t="s">
        <v>2923</v>
      </c>
      <c r="F448" s="13" t="s">
        <v>2924</v>
      </c>
      <c r="G448" s="13" t="s">
        <v>2925</v>
      </c>
      <c r="H448" s="21" t="s">
        <v>2926</v>
      </c>
      <c r="I448" s="12" t="s">
        <v>844</v>
      </c>
      <c r="J448" s="12">
        <v>1</v>
      </c>
      <c r="K448" s="16" t="s">
        <v>13</v>
      </c>
      <c r="L448" s="12" t="s">
        <v>100</v>
      </c>
      <c r="M448" s="12">
        <v>3</v>
      </c>
      <c r="N448" s="12" t="s">
        <v>14</v>
      </c>
      <c r="O448" s="12">
        <v>3</v>
      </c>
      <c r="P448" s="23">
        <v>2.3980000000000001E-2</v>
      </c>
    </row>
    <row r="449" spans="1:16" ht="60" customHeight="1" x14ac:dyDescent="0.3">
      <c r="A449" s="60" t="s">
        <v>2876</v>
      </c>
      <c r="B449" s="18">
        <v>46034</v>
      </c>
      <c r="C449" s="57" t="s">
        <v>2884</v>
      </c>
      <c r="D449" s="22" t="s">
        <v>2885</v>
      </c>
      <c r="E449" s="21" t="s">
        <v>2886</v>
      </c>
      <c r="F449" s="13" t="s">
        <v>2887</v>
      </c>
      <c r="G449" s="13" t="s">
        <v>2888</v>
      </c>
      <c r="H449" s="21" t="s">
        <v>2889</v>
      </c>
      <c r="I449" s="12" t="s">
        <v>852</v>
      </c>
      <c r="J449" s="12">
        <v>1</v>
      </c>
      <c r="K449" s="16" t="s">
        <v>13</v>
      </c>
      <c r="L449" s="12" t="s">
        <v>100</v>
      </c>
      <c r="M449" s="12">
        <v>4</v>
      </c>
      <c r="N449" s="12" t="s">
        <v>14</v>
      </c>
      <c r="O449" s="12">
        <v>4</v>
      </c>
      <c r="P449" s="23">
        <v>0.15987999999999999</v>
      </c>
    </row>
    <row r="450" spans="1:16" ht="60" customHeight="1" x14ac:dyDescent="0.3">
      <c r="A450" s="60" t="s">
        <v>2877</v>
      </c>
      <c r="B450" s="18">
        <v>46034</v>
      </c>
      <c r="C450" s="57" t="s">
        <v>2927</v>
      </c>
      <c r="D450" s="22" t="s">
        <v>2928</v>
      </c>
      <c r="E450" s="21" t="s">
        <v>2929</v>
      </c>
      <c r="F450" s="13" t="s">
        <v>2930</v>
      </c>
      <c r="G450" s="13" t="s">
        <v>2931</v>
      </c>
      <c r="H450" s="21" t="s">
        <v>2932</v>
      </c>
      <c r="I450" s="12" t="s">
        <v>844</v>
      </c>
      <c r="J450" s="12">
        <v>1</v>
      </c>
      <c r="K450" s="16" t="s">
        <v>13</v>
      </c>
      <c r="L450" s="12" t="s">
        <v>100</v>
      </c>
      <c r="M450" s="12">
        <v>11</v>
      </c>
      <c r="N450" s="12" t="s">
        <v>14</v>
      </c>
      <c r="O450" s="12">
        <v>4</v>
      </c>
      <c r="P450" s="24">
        <v>4.9299999999999997E-2</v>
      </c>
    </row>
    <row r="451" spans="1:16" ht="60" customHeight="1" x14ac:dyDescent="0.3">
      <c r="A451" s="60" t="s">
        <v>2890</v>
      </c>
      <c r="B451" s="18">
        <v>46034</v>
      </c>
      <c r="C451" s="57" t="s">
        <v>2898</v>
      </c>
      <c r="D451" s="22" t="s">
        <v>2899</v>
      </c>
      <c r="E451" s="21" t="s">
        <v>2900</v>
      </c>
      <c r="F451" s="13" t="s">
        <v>2902</v>
      </c>
      <c r="G451" s="13" t="s">
        <v>2901</v>
      </c>
      <c r="H451" s="21" t="s">
        <v>2903</v>
      </c>
      <c r="I451" s="12" t="s">
        <v>852</v>
      </c>
      <c r="J451" s="12">
        <v>3</v>
      </c>
      <c r="K451" s="16" t="s">
        <v>13</v>
      </c>
      <c r="L451" s="12" t="s">
        <v>100</v>
      </c>
      <c r="M451" s="12">
        <v>108</v>
      </c>
      <c r="N451" s="12" t="s">
        <v>14</v>
      </c>
      <c r="O451" s="12">
        <v>30</v>
      </c>
      <c r="P451" s="23">
        <v>0.29536000000000001</v>
      </c>
    </row>
    <row r="452" spans="1:16" ht="60" customHeight="1" x14ac:dyDescent="0.3">
      <c r="A452" s="60" t="s">
        <v>2891</v>
      </c>
      <c r="B452" s="18">
        <v>46035</v>
      </c>
      <c r="C452" s="57" t="s">
        <v>2949</v>
      </c>
      <c r="D452" s="22" t="s">
        <v>2950</v>
      </c>
      <c r="E452" s="21" t="s">
        <v>2951</v>
      </c>
      <c r="F452" s="13" t="s">
        <v>2953</v>
      </c>
      <c r="G452" s="13" t="s">
        <v>2952</v>
      </c>
      <c r="H452" s="21" t="s">
        <v>2954</v>
      </c>
      <c r="I452" s="12" t="s">
        <v>847</v>
      </c>
      <c r="J452" s="12">
        <v>1</v>
      </c>
      <c r="K452" s="16" t="s">
        <v>13</v>
      </c>
      <c r="L452" s="12" t="s">
        <v>100</v>
      </c>
      <c r="M452" s="12">
        <v>5</v>
      </c>
      <c r="N452" s="12" t="s">
        <v>14</v>
      </c>
      <c r="O452" s="12">
        <v>5</v>
      </c>
      <c r="P452" s="10">
        <v>0.16372500000000001</v>
      </c>
    </row>
    <row r="453" spans="1:16" ht="60" customHeight="1" x14ac:dyDescent="0.3">
      <c r="A453" s="60" t="s">
        <v>2933</v>
      </c>
      <c r="B453" s="18">
        <v>46035</v>
      </c>
      <c r="C453" s="57" t="s">
        <v>2959</v>
      </c>
      <c r="D453" s="22" t="s">
        <v>4323</v>
      </c>
      <c r="E453" s="21" t="s">
        <v>2961</v>
      </c>
      <c r="F453" s="13" t="s">
        <v>2962</v>
      </c>
      <c r="G453" s="13" t="s">
        <v>2963</v>
      </c>
      <c r="H453" s="21" t="s">
        <v>2964</v>
      </c>
      <c r="I453" s="12" t="s">
        <v>844</v>
      </c>
      <c r="J453" s="12">
        <v>3</v>
      </c>
      <c r="K453" s="16" t="s">
        <v>13</v>
      </c>
      <c r="L453" s="12" t="s">
        <v>100</v>
      </c>
      <c r="M453" s="12">
        <v>8</v>
      </c>
      <c r="N453" s="12" t="s">
        <v>14</v>
      </c>
      <c r="O453" s="12">
        <v>2</v>
      </c>
      <c r="P453" s="25">
        <v>1.6E-2</v>
      </c>
    </row>
    <row r="454" spans="1:16" ht="60" customHeight="1" x14ac:dyDescent="0.3">
      <c r="A454" s="60" t="s">
        <v>2934</v>
      </c>
      <c r="B454" s="18">
        <v>46035</v>
      </c>
      <c r="C454" s="57" t="s">
        <v>2940</v>
      </c>
      <c r="D454" s="22" t="s">
        <v>2939</v>
      </c>
      <c r="E454" s="21" t="s">
        <v>2941</v>
      </c>
      <c r="F454" s="13" t="s">
        <v>2942</v>
      </c>
      <c r="G454" s="13" t="s">
        <v>2943</v>
      </c>
      <c r="H454" s="21" t="s">
        <v>2944</v>
      </c>
      <c r="I454" s="12" t="s">
        <v>843</v>
      </c>
      <c r="J454" s="12">
        <v>3</v>
      </c>
      <c r="K454" s="16" t="s">
        <v>13</v>
      </c>
      <c r="L454" s="12" t="s">
        <v>100</v>
      </c>
      <c r="M454" s="12">
        <v>4</v>
      </c>
      <c r="N454" s="12" t="s">
        <v>14</v>
      </c>
      <c r="O454" s="12">
        <v>3</v>
      </c>
      <c r="P454" s="25">
        <v>6.8000000000000005E-2</v>
      </c>
    </row>
    <row r="455" spans="1:16" ht="60" customHeight="1" x14ac:dyDescent="0.3">
      <c r="A455" s="60" t="s">
        <v>2935</v>
      </c>
      <c r="B455" s="18">
        <v>46035</v>
      </c>
      <c r="C455" s="57" t="s">
        <v>2948</v>
      </c>
      <c r="D455" s="22" t="s">
        <v>2955</v>
      </c>
      <c r="E455" s="21" t="s">
        <v>2702</v>
      </c>
      <c r="F455" s="13" t="s">
        <v>2957</v>
      </c>
      <c r="G455" s="13" t="s">
        <v>2956</v>
      </c>
      <c r="H455" s="21" t="s">
        <v>2958</v>
      </c>
      <c r="I455" s="12" t="s">
        <v>855</v>
      </c>
      <c r="J455" s="12">
        <v>1</v>
      </c>
      <c r="K455" s="16" t="s">
        <v>13</v>
      </c>
      <c r="L455" s="12" t="s">
        <v>100</v>
      </c>
      <c r="M455" s="12">
        <v>1</v>
      </c>
      <c r="N455" s="12" t="s">
        <v>14</v>
      </c>
      <c r="O455" s="12">
        <v>1</v>
      </c>
      <c r="P455" s="27">
        <v>1.43</v>
      </c>
    </row>
    <row r="456" spans="1:16" ht="60" customHeight="1" x14ac:dyDescent="0.3">
      <c r="A456" s="60" t="s">
        <v>2936</v>
      </c>
      <c r="B456" s="18">
        <v>46036</v>
      </c>
      <c r="C456" s="57" t="s">
        <v>2973</v>
      </c>
      <c r="D456" s="22" t="s">
        <v>2975</v>
      </c>
      <c r="E456" s="21" t="s">
        <v>2976</v>
      </c>
      <c r="F456" s="13" t="s">
        <v>2978</v>
      </c>
      <c r="G456" s="13" t="s">
        <v>2977</v>
      </c>
      <c r="H456" s="21" t="s">
        <v>2979</v>
      </c>
      <c r="I456" s="12" t="s">
        <v>845</v>
      </c>
      <c r="J456" s="12">
        <v>1</v>
      </c>
      <c r="K456" s="16" t="s">
        <v>13</v>
      </c>
      <c r="L456" s="12" t="s">
        <v>100</v>
      </c>
      <c r="M456" s="12">
        <v>12</v>
      </c>
      <c r="N456" s="12" t="s">
        <v>14</v>
      </c>
      <c r="O456" s="12">
        <v>12</v>
      </c>
      <c r="P456" s="23">
        <v>0.40204000000000001</v>
      </c>
    </row>
    <row r="457" spans="1:16" ht="60" customHeight="1" x14ac:dyDescent="0.3">
      <c r="A457" s="60" t="s">
        <v>2937</v>
      </c>
      <c r="B457" s="18">
        <v>46036</v>
      </c>
      <c r="C457" s="57" t="s">
        <v>2974</v>
      </c>
      <c r="D457" s="22" t="s">
        <v>2980</v>
      </c>
      <c r="E457" s="21" t="s">
        <v>2981</v>
      </c>
      <c r="F457" s="13" t="s">
        <v>2983</v>
      </c>
      <c r="G457" s="13" t="s">
        <v>2982</v>
      </c>
      <c r="H457" s="21" t="s">
        <v>2984</v>
      </c>
      <c r="I457" s="12" t="s">
        <v>847</v>
      </c>
      <c r="J457" s="12">
        <v>3</v>
      </c>
      <c r="K457" s="16" t="s">
        <v>13</v>
      </c>
      <c r="L457" s="12" t="s">
        <v>100</v>
      </c>
      <c r="M457" s="12">
        <v>8</v>
      </c>
      <c r="N457" s="12" t="s">
        <v>14</v>
      </c>
      <c r="O457" s="12">
        <v>5</v>
      </c>
      <c r="P457" s="24">
        <v>9.35E-2</v>
      </c>
    </row>
    <row r="458" spans="1:16" ht="60" customHeight="1" x14ac:dyDescent="0.3">
      <c r="A458" s="60" t="s">
        <v>2938</v>
      </c>
      <c r="B458" s="18">
        <v>46036</v>
      </c>
      <c r="C458" s="57" t="s">
        <v>2986</v>
      </c>
      <c r="D458" s="22" t="s">
        <v>2987</v>
      </c>
      <c r="E458" s="21" t="s">
        <v>2988</v>
      </c>
      <c r="F458" s="13" t="s">
        <v>2989</v>
      </c>
      <c r="G458" s="13" t="s">
        <v>2990</v>
      </c>
      <c r="H458" s="21" t="s">
        <v>2991</v>
      </c>
      <c r="I458" s="12" t="s">
        <v>848</v>
      </c>
      <c r="J458" s="12">
        <v>3</v>
      </c>
      <c r="K458" s="16" t="s">
        <v>13</v>
      </c>
      <c r="L458" s="12" t="s">
        <v>100</v>
      </c>
      <c r="M458" s="12">
        <v>3</v>
      </c>
      <c r="N458" s="12" t="s">
        <v>14</v>
      </c>
      <c r="O458" s="12">
        <v>1</v>
      </c>
      <c r="P458" s="24">
        <v>1.55E-2</v>
      </c>
    </row>
    <row r="459" spans="1:16" ht="60" customHeight="1" x14ac:dyDescent="0.3">
      <c r="A459" s="60" t="s">
        <v>2946</v>
      </c>
      <c r="B459" s="18">
        <v>46036</v>
      </c>
      <c r="C459" s="57" t="s">
        <v>2969</v>
      </c>
      <c r="D459" s="22" t="s">
        <v>2965</v>
      </c>
      <c r="E459" s="21" t="s">
        <v>2966</v>
      </c>
      <c r="F459" s="13" t="s">
        <v>2968</v>
      </c>
      <c r="G459" s="13" t="s">
        <v>2967</v>
      </c>
      <c r="H459" s="21" t="s">
        <v>2970</v>
      </c>
      <c r="I459" s="12" t="s">
        <v>841</v>
      </c>
      <c r="J459" s="12">
        <v>3</v>
      </c>
      <c r="K459" s="16" t="s">
        <v>13</v>
      </c>
      <c r="L459" s="12" t="s">
        <v>100</v>
      </c>
      <c r="M459" s="12">
        <v>3</v>
      </c>
      <c r="N459" s="12" t="s">
        <v>14</v>
      </c>
      <c r="O459" s="12">
        <v>3</v>
      </c>
      <c r="P459" s="24">
        <v>2.53E-2</v>
      </c>
    </row>
    <row r="460" spans="1:16" ht="60" customHeight="1" x14ac:dyDescent="0.3">
      <c r="A460" s="60" t="s">
        <v>2947</v>
      </c>
      <c r="B460" s="18">
        <v>46037</v>
      </c>
      <c r="C460" s="57" t="s">
        <v>2993</v>
      </c>
      <c r="D460" s="22" t="s">
        <v>2994</v>
      </c>
      <c r="E460" s="21" t="s">
        <v>2995</v>
      </c>
      <c r="F460" s="13" t="s">
        <v>2998</v>
      </c>
      <c r="G460" s="13" t="s">
        <v>2997</v>
      </c>
      <c r="H460" s="21" t="s">
        <v>2996</v>
      </c>
      <c r="I460" s="12" t="s">
        <v>842</v>
      </c>
      <c r="J460" s="12">
        <v>3</v>
      </c>
      <c r="K460" s="16" t="s">
        <v>13</v>
      </c>
      <c r="L460" s="12" t="s">
        <v>100</v>
      </c>
      <c r="M460" s="12">
        <v>9</v>
      </c>
      <c r="N460" s="12" t="s">
        <v>14</v>
      </c>
      <c r="O460" s="12">
        <v>8</v>
      </c>
      <c r="P460" s="24">
        <v>0.14249999999999999</v>
      </c>
    </row>
    <row r="461" spans="1:16" ht="60" customHeight="1" x14ac:dyDescent="0.3">
      <c r="A461" s="60" t="s">
        <v>2960</v>
      </c>
      <c r="B461" s="18">
        <v>46037</v>
      </c>
      <c r="C461" s="57" t="s">
        <v>3006</v>
      </c>
      <c r="D461" s="22" t="s">
        <v>3007</v>
      </c>
      <c r="E461" s="21" t="s">
        <v>3008</v>
      </c>
      <c r="F461" s="13" t="s">
        <v>3009</v>
      </c>
      <c r="G461" s="13" t="s">
        <v>3010</v>
      </c>
      <c r="H461" s="21" t="s">
        <v>3011</v>
      </c>
      <c r="I461" s="12" t="s">
        <v>847</v>
      </c>
      <c r="J461" s="12">
        <v>3</v>
      </c>
      <c r="K461" s="16" t="s">
        <v>13</v>
      </c>
      <c r="L461" s="12" t="s">
        <v>100</v>
      </c>
      <c r="M461" s="12">
        <v>8</v>
      </c>
      <c r="N461" s="12" t="s">
        <v>14</v>
      </c>
      <c r="O461" s="12">
        <v>6</v>
      </c>
      <c r="P461" s="23">
        <v>0.17108000000000001</v>
      </c>
    </row>
    <row r="462" spans="1:16" ht="60" customHeight="1" x14ac:dyDescent="0.3">
      <c r="A462" s="60" t="s">
        <v>2971</v>
      </c>
      <c r="B462" s="18">
        <v>46037</v>
      </c>
      <c r="C462" s="57" t="s">
        <v>3013</v>
      </c>
      <c r="D462" s="22" t="s">
        <v>3014</v>
      </c>
      <c r="E462" s="21" t="s">
        <v>2702</v>
      </c>
      <c r="F462" s="13" t="s">
        <v>3016</v>
      </c>
      <c r="G462" s="13" t="s">
        <v>3015</v>
      </c>
      <c r="H462" s="21" t="s">
        <v>3017</v>
      </c>
      <c r="I462" s="12" t="s">
        <v>855</v>
      </c>
      <c r="J462" s="12">
        <v>1</v>
      </c>
      <c r="K462" s="16" t="s">
        <v>13</v>
      </c>
      <c r="L462" s="12" t="s">
        <v>100</v>
      </c>
      <c r="M462" s="12">
        <v>1</v>
      </c>
      <c r="N462" s="12" t="s">
        <v>14</v>
      </c>
      <c r="O462" s="12">
        <v>1</v>
      </c>
      <c r="P462" s="25">
        <v>1.7999999999999999E-2</v>
      </c>
    </row>
    <row r="463" spans="1:16" ht="60" customHeight="1" x14ac:dyDescent="0.3">
      <c r="A463" s="60" t="s">
        <v>2972</v>
      </c>
      <c r="B463" s="18">
        <v>46037</v>
      </c>
      <c r="C463" s="57" t="s">
        <v>3058</v>
      </c>
      <c r="D463" s="22" t="s">
        <v>3059</v>
      </c>
      <c r="E463" s="21" t="s">
        <v>3060</v>
      </c>
      <c r="F463" s="13" t="s">
        <v>3061</v>
      </c>
      <c r="G463" s="13" t="s">
        <v>3062</v>
      </c>
      <c r="H463" s="21" t="s">
        <v>3063</v>
      </c>
      <c r="I463" s="12" t="s">
        <v>853</v>
      </c>
      <c r="J463" s="12">
        <v>1</v>
      </c>
      <c r="K463" s="16" t="s">
        <v>13</v>
      </c>
      <c r="L463" s="12" t="s">
        <v>100</v>
      </c>
      <c r="M463" s="12">
        <v>1</v>
      </c>
      <c r="N463" s="12" t="s">
        <v>14</v>
      </c>
      <c r="O463" s="12">
        <v>1</v>
      </c>
      <c r="P463" s="25">
        <v>7.5900000000000004E-3</v>
      </c>
    </row>
    <row r="464" spans="1:16" ht="60" customHeight="1" x14ac:dyDescent="0.3">
      <c r="A464" s="60" t="s">
        <v>2985</v>
      </c>
      <c r="B464" s="18">
        <v>46037</v>
      </c>
      <c r="C464" s="57" t="s">
        <v>3026</v>
      </c>
      <c r="D464" s="22" t="s">
        <v>3028</v>
      </c>
      <c r="E464" s="21" t="s">
        <v>3029</v>
      </c>
      <c r="F464" s="13" t="s">
        <v>3031</v>
      </c>
      <c r="G464" s="13" t="s">
        <v>3030</v>
      </c>
      <c r="H464" s="21" t="s">
        <v>3032</v>
      </c>
      <c r="I464" s="12" t="s">
        <v>847</v>
      </c>
      <c r="J464" s="12">
        <v>1</v>
      </c>
      <c r="K464" s="16" t="s">
        <v>13</v>
      </c>
      <c r="L464" s="12" t="s">
        <v>100</v>
      </c>
      <c r="M464" s="12">
        <v>5</v>
      </c>
      <c r="N464" s="12" t="s">
        <v>14</v>
      </c>
      <c r="O464" s="12">
        <v>3</v>
      </c>
      <c r="P464" s="25">
        <v>0.11700000000000001</v>
      </c>
    </row>
    <row r="465" spans="1:16" ht="60" customHeight="1" x14ac:dyDescent="0.3">
      <c r="A465" s="60" t="s">
        <v>2992</v>
      </c>
      <c r="B465" s="18">
        <v>46037</v>
      </c>
      <c r="C465" s="57" t="s">
        <v>3064</v>
      </c>
      <c r="D465" s="22" t="s">
        <v>3066</v>
      </c>
      <c r="E465" s="21" t="s">
        <v>3067</v>
      </c>
      <c r="F465" s="13" t="s">
        <v>3068</v>
      </c>
      <c r="G465" s="13" t="s">
        <v>3069</v>
      </c>
      <c r="H465" s="21" t="s">
        <v>3070</v>
      </c>
      <c r="I465" s="12" t="s">
        <v>852</v>
      </c>
      <c r="J465" s="12">
        <v>3</v>
      </c>
      <c r="K465" s="16" t="s">
        <v>13</v>
      </c>
      <c r="L465" s="12" t="s">
        <v>100</v>
      </c>
      <c r="M465" s="12">
        <v>3</v>
      </c>
      <c r="N465" s="12" t="s">
        <v>14</v>
      </c>
      <c r="O465" s="12">
        <v>3</v>
      </c>
      <c r="P465" s="27">
        <v>8.9724999999999999E-2</v>
      </c>
    </row>
    <row r="466" spans="1:16" ht="60" customHeight="1" x14ac:dyDescent="0.3">
      <c r="A466" s="60" t="s">
        <v>2999</v>
      </c>
      <c r="B466" s="18">
        <v>46037</v>
      </c>
      <c r="C466" s="57" t="s">
        <v>3027</v>
      </c>
      <c r="D466" s="22" t="s">
        <v>3033</v>
      </c>
      <c r="E466" s="21" t="s">
        <v>3034</v>
      </c>
      <c r="F466" s="13" t="s">
        <v>3036</v>
      </c>
      <c r="G466" s="13" t="s">
        <v>3035</v>
      </c>
      <c r="H466" s="21" t="s">
        <v>3037</v>
      </c>
      <c r="I466" s="12" t="s">
        <v>854</v>
      </c>
      <c r="J466" s="12">
        <v>3</v>
      </c>
      <c r="K466" s="16" t="s">
        <v>13</v>
      </c>
      <c r="L466" s="12" t="s">
        <v>100</v>
      </c>
      <c r="M466" s="12">
        <v>3</v>
      </c>
      <c r="N466" s="12" t="s">
        <v>14</v>
      </c>
      <c r="O466" s="12">
        <v>1</v>
      </c>
      <c r="P466" s="23">
        <v>9.8399999999999998E-3</v>
      </c>
    </row>
    <row r="467" spans="1:16" ht="60" customHeight="1" x14ac:dyDescent="0.3">
      <c r="A467" s="60" t="s">
        <v>3005</v>
      </c>
      <c r="B467" s="18">
        <v>46037</v>
      </c>
      <c r="C467" s="57" t="s">
        <v>3019</v>
      </c>
      <c r="D467" s="22" t="s">
        <v>3020</v>
      </c>
      <c r="E467" s="21" t="s">
        <v>3021</v>
      </c>
      <c r="F467" s="13" t="s">
        <v>3022</v>
      </c>
      <c r="G467" s="13" t="s">
        <v>3023</v>
      </c>
      <c r="H467" s="21" t="s">
        <v>5022</v>
      </c>
      <c r="I467" s="12" t="s">
        <v>843</v>
      </c>
      <c r="J467" s="12">
        <v>6</v>
      </c>
      <c r="K467" s="16" t="s">
        <v>13</v>
      </c>
      <c r="L467" s="12" t="s">
        <v>100</v>
      </c>
      <c r="M467" s="12">
        <v>43</v>
      </c>
      <c r="N467" s="12" t="s">
        <v>14</v>
      </c>
      <c r="O467" s="12">
        <v>10</v>
      </c>
      <c r="P467" s="10">
        <v>4.1013450000000002</v>
      </c>
    </row>
    <row r="468" spans="1:16" ht="60" customHeight="1" x14ac:dyDescent="0.3">
      <c r="A468" s="60" t="s">
        <v>3012</v>
      </c>
      <c r="B468" s="18">
        <v>46037</v>
      </c>
      <c r="C468" s="57" t="s">
        <v>3045</v>
      </c>
      <c r="D468" s="22" t="s">
        <v>3044</v>
      </c>
      <c r="E468" s="21" t="s">
        <v>2702</v>
      </c>
      <c r="F468" s="13" t="s">
        <v>3046</v>
      </c>
      <c r="G468" s="13" t="s">
        <v>3047</v>
      </c>
      <c r="H468" s="21" t="s">
        <v>3048</v>
      </c>
      <c r="I468" s="12" t="s">
        <v>855</v>
      </c>
      <c r="J468" s="12">
        <v>1</v>
      </c>
      <c r="K468" s="16" t="s">
        <v>13</v>
      </c>
      <c r="L468" s="12" t="s">
        <v>100</v>
      </c>
      <c r="M468" s="12">
        <v>2</v>
      </c>
      <c r="N468" s="12" t="s">
        <v>14</v>
      </c>
      <c r="O468" s="12">
        <v>2</v>
      </c>
      <c r="P468" s="25">
        <v>1.8979999999999999</v>
      </c>
    </row>
    <row r="469" spans="1:16" ht="60" customHeight="1" x14ac:dyDescent="0.3">
      <c r="A469" s="60" t="s">
        <v>3018</v>
      </c>
      <c r="B469" s="18">
        <v>46037</v>
      </c>
      <c r="C469" s="57" t="s">
        <v>3050</v>
      </c>
      <c r="D469" s="22" t="s">
        <v>3049</v>
      </c>
      <c r="E469" s="21" t="s">
        <v>3051</v>
      </c>
      <c r="F469" s="13" t="s">
        <v>3052</v>
      </c>
      <c r="G469" s="13" t="s">
        <v>3053</v>
      </c>
      <c r="H469" s="21" t="s">
        <v>3054</v>
      </c>
      <c r="I469" s="12" t="s">
        <v>847</v>
      </c>
      <c r="J469" s="12">
        <v>1</v>
      </c>
      <c r="K469" s="16" t="s">
        <v>13</v>
      </c>
      <c r="L469" s="12" t="s">
        <v>100</v>
      </c>
      <c r="M469" s="12">
        <v>3</v>
      </c>
      <c r="N469" s="12" t="s">
        <v>14</v>
      </c>
      <c r="O469" s="12">
        <v>3</v>
      </c>
      <c r="P469" s="23">
        <v>3.0939999999999999E-2</v>
      </c>
    </row>
    <row r="470" spans="1:16" ht="58.35" customHeight="1" x14ac:dyDescent="0.3">
      <c r="A470" s="60" t="s">
        <v>3024</v>
      </c>
      <c r="B470" s="18">
        <v>46037</v>
      </c>
      <c r="C470" s="57" t="s">
        <v>3000</v>
      </c>
      <c r="D470" s="22" t="s">
        <v>3001</v>
      </c>
      <c r="E470" s="21" t="s">
        <v>5104</v>
      </c>
      <c r="F470" s="13" t="s">
        <v>3002</v>
      </c>
      <c r="G470" s="13" t="s">
        <v>3003</v>
      </c>
      <c r="H470" s="21" t="s">
        <v>3004</v>
      </c>
      <c r="I470" s="12" t="s">
        <v>843</v>
      </c>
      <c r="J470" s="12">
        <v>1</v>
      </c>
      <c r="K470" s="16" t="s">
        <v>13</v>
      </c>
      <c r="L470" s="12" t="s">
        <v>100</v>
      </c>
      <c r="M470" s="12">
        <v>1</v>
      </c>
      <c r="N470" s="12" t="s">
        <v>14</v>
      </c>
      <c r="O470" s="12">
        <v>1</v>
      </c>
      <c r="P470" s="25">
        <v>1.226</v>
      </c>
    </row>
    <row r="471" spans="1:16" ht="58.35" customHeight="1" x14ac:dyDescent="0.3">
      <c r="A471" s="60" t="s">
        <v>3025</v>
      </c>
      <c r="B471" s="18">
        <v>46037</v>
      </c>
      <c r="C471" s="57" t="s">
        <v>3039</v>
      </c>
      <c r="D471" s="22" t="s">
        <v>3040</v>
      </c>
      <c r="E471" s="21" t="s">
        <v>84</v>
      </c>
      <c r="F471" s="13" t="s">
        <v>3041</v>
      </c>
      <c r="G471" s="13" t="s">
        <v>3042</v>
      </c>
      <c r="H471" s="21" t="s">
        <v>3043</v>
      </c>
      <c r="I471" s="12" t="s">
        <v>2320</v>
      </c>
      <c r="J471" s="12">
        <v>1</v>
      </c>
      <c r="K471" s="16" t="s">
        <v>13</v>
      </c>
      <c r="L471" s="12" t="s">
        <v>100</v>
      </c>
      <c r="M471" s="12">
        <v>1</v>
      </c>
      <c r="N471" s="12" t="s">
        <v>14</v>
      </c>
      <c r="O471" s="12">
        <v>1</v>
      </c>
      <c r="P471" s="24">
        <v>3.2000000000000002E-3</v>
      </c>
    </row>
    <row r="472" spans="1:16" ht="58.35" customHeight="1" x14ac:dyDescent="0.3">
      <c r="A472" s="60" t="s">
        <v>3038</v>
      </c>
      <c r="B472" s="18">
        <v>46037</v>
      </c>
      <c r="C472" s="57" t="s">
        <v>3072</v>
      </c>
      <c r="D472" s="22" t="s">
        <v>3073</v>
      </c>
      <c r="E472" s="21" t="s">
        <v>3074</v>
      </c>
      <c r="F472" s="13" t="s">
        <v>3075</v>
      </c>
      <c r="G472" s="13" t="s">
        <v>3076</v>
      </c>
      <c r="H472" s="21" t="s">
        <v>2206</v>
      </c>
      <c r="I472" s="12" t="s">
        <v>848</v>
      </c>
      <c r="J472" s="12">
        <v>2</v>
      </c>
      <c r="K472" s="16" t="s">
        <v>13</v>
      </c>
      <c r="L472" s="12" t="s">
        <v>100</v>
      </c>
      <c r="M472" s="12">
        <v>3</v>
      </c>
      <c r="N472" s="12" t="s">
        <v>14</v>
      </c>
      <c r="O472" s="12">
        <v>2</v>
      </c>
      <c r="P472" s="27">
        <v>0.06</v>
      </c>
    </row>
    <row r="473" spans="1:16" ht="58.35" customHeight="1" x14ac:dyDescent="0.3">
      <c r="A473" s="60" t="s">
        <v>3055</v>
      </c>
      <c r="B473" s="18">
        <v>46038</v>
      </c>
      <c r="C473" s="57" t="s">
        <v>3078</v>
      </c>
      <c r="D473" s="22" t="s">
        <v>3079</v>
      </c>
      <c r="E473" s="21" t="s">
        <v>3080</v>
      </c>
      <c r="F473" s="13" t="s">
        <v>3081</v>
      </c>
      <c r="G473" s="13" t="s">
        <v>3082</v>
      </c>
      <c r="H473" s="21" t="s">
        <v>3083</v>
      </c>
      <c r="I473" s="12" t="s">
        <v>843</v>
      </c>
      <c r="J473" s="12">
        <v>3</v>
      </c>
      <c r="K473" s="16" t="s">
        <v>13</v>
      </c>
      <c r="L473" s="12" t="s">
        <v>100</v>
      </c>
      <c r="M473" s="12">
        <v>7</v>
      </c>
      <c r="N473" s="12" t="s">
        <v>14</v>
      </c>
      <c r="O473" s="12">
        <v>7</v>
      </c>
      <c r="P473" s="27">
        <v>0.3</v>
      </c>
    </row>
    <row r="474" spans="1:16" ht="58.35" customHeight="1" x14ac:dyDescent="0.3">
      <c r="A474" s="60" t="s">
        <v>3056</v>
      </c>
      <c r="B474" s="18">
        <v>46038</v>
      </c>
      <c r="C474" s="57" t="s">
        <v>3092</v>
      </c>
      <c r="D474" s="22" t="s">
        <v>3093</v>
      </c>
      <c r="E474" s="21" t="s">
        <v>3094</v>
      </c>
      <c r="F474" s="13" t="s">
        <v>3096</v>
      </c>
      <c r="G474" s="13" t="s">
        <v>3095</v>
      </c>
      <c r="H474" s="21" t="s">
        <v>3097</v>
      </c>
      <c r="I474" s="12" t="s">
        <v>842</v>
      </c>
      <c r="J474" s="12">
        <v>3</v>
      </c>
      <c r="K474" s="16" t="s">
        <v>13</v>
      </c>
      <c r="L474" s="12" t="s">
        <v>100</v>
      </c>
      <c r="M474" s="12">
        <v>3</v>
      </c>
      <c r="N474" s="12" t="s">
        <v>14</v>
      </c>
      <c r="O474" s="12">
        <v>3</v>
      </c>
      <c r="P474" s="23">
        <v>0.10791000000000001</v>
      </c>
    </row>
    <row r="475" spans="1:16" ht="58.35" customHeight="1" x14ac:dyDescent="0.3">
      <c r="A475" s="60" t="s">
        <v>3057</v>
      </c>
      <c r="B475" s="18">
        <v>46038</v>
      </c>
      <c r="C475" s="57" t="s">
        <v>3085</v>
      </c>
      <c r="D475" s="22" t="s">
        <v>3086</v>
      </c>
      <c r="E475" s="21" t="s">
        <v>3087</v>
      </c>
      <c r="F475" s="13" t="s">
        <v>3088</v>
      </c>
      <c r="G475" s="13" t="s">
        <v>3089</v>
      </c>
      <c r="H475" s="21" t="s">
        <v>3090</v>
      </c>
      <c r="I475" s="12" t="s">
        <v>854</v>
      </c>
      <c r="J475" s="12">
        <v>4</v>
      </c>
      <c r="K475" s="16" t="s">
        <v>13</v>
      </c>
      <c r="L475" s="12" t="s">
        <v>100</v>
      </c>
      <c r="M475" s="12">
        <v>7</v>
      </c>
      <c r="N475" s="12" t="s">
        <v>14</v>
      </c>
      <c r="O475" s="12">
        <v>4</v>
      </c>
      <c r="P475" s="23">
        <v>8.2559999999999995E-2</v>
      </c>
    </row>
    <row r="476" spans="1:16" ht="58.35" customHeight="1" x14ac:dyDescent="0.3">
      <c r="A476" s="60" t="s">
        <v>3065</v>
      </c>
      <c r="B476" s="18">
        <v>46041</v>
      </c>
      <c r="C476" s="57" t="s">
        <v>3099</v>
      </c>
      <c r="D476" s="22" t="s">
        <v>3100</v>
      </c>
      <c r="E476" s="21" t="s">
        <v>3101</v>
      </c>
      <c r="F476" s="13" t="s">
        <v>3102</v>
      </c>
      <c r="G476" s="13" t="s">
        <v>3103</v>
      </c>
      <c r="H476" s="21" t="s">
        <v>3104</v>
      </c>
      <c r="I476" s="12" t="s">
        <v>852</v>
      </c>
      <c r="J476" s="12">
        <v>3</v>
      </c>
      <c r="K476" s="16" t="s">
        <v>13</v>
      </c>
      <c r="L476" s="12" t="s">
        <v>100</v>
      </c>
      <c r="M476" s="12">
        <v>9</v>
      </c>
      <c r="N476" s="12" t="s">
        <v>14</v>
      </c>
      <c r="O476" s="12">
        <v>7</v>
      </c>
      <c r="P476" s="23">
        <v>0.11315</v>
      </c>
    </row>
    <row r="477" spans="1:16" ht="58.35" customHeight="1" x14ac:dyDescent="0.3">
      <c r="A477" s="60" t="s">
        <v>3071</v>
      </c>
      <c r="B477" s="18">
        <v>46043</v>
      </c>
      <c r="C477" s="57" t="s">
        <v>3106</v>
      </c>
      <c r="D477" s="22" t="s">
        <v>3107</v>
      </c>
      <c r="E477" s="21" t="s">
        <v>3108</v>
      </c>
      <c r="F477" s="13" t="s">
        <v>3109</v>
      </c>
      <c r="G477" s="13" t="s">
        <v>3110</v>
      </c>
      <c r="H477" s="21" t="s">
        <v>3111</v>
      </c>
      <c r="I477" s="12" t="s">
        <v>842</v>
      </c>
      <c r="J477" s="12">
        <v>4</v>
      </c>
      <c r="K477" s="16" t="s">
        <v>13</v>
      </c>
      <c r="L477" s="12" t="s">
        <v>100</v>
      </c>
      <c r="M477" s="12">
        <v>37</v>
      </c>
      <c r="N477" s="12" t="s">
        <v>14</v>
      </c>
      <c r="O477" s="12">
        <v>3</v>
      </c>
      <c r="P477" s="10">
        <v>1.8778649999999999</v>
      </c>
    </row>
    <row r="478" spans="1:16" ht="58.35" customHeight="1" x14ac:dyDescent="0.3">
      <c r="A478" s="60" t="s">
        <v>3077</v>
      </c>
      <c r="B478" s="18">
        <v>46044</v>
      </c>
      <c r="C478" s="57" t="s">
        <v>3221</v>
      </c>
      <c r="D478" s="22" t="s">
        <v>3260</v>
      </c>
      <c r="E478" s="21" t="s">
        <v>3261</v>
      </c>
      <c r="F478" s="13" t="s">
        <v>3262</v>
      </c>
      <c r="G478" s="13" t="s">
        <v>3263</v>
      </c>
      <c r="H478" s="21" t="s">
        <v>3264</v>
      </c>
      <c r="I478" s="12" t="s">
        <v>854</v>
      </c>
      <c r="J478" s="12">
        <v>2</v>
      </c>
      <c r="K478" s="16" t="s">
        <v>13</v>
      </c>
      <c r="L478" s="12" t="s">
        <v>100</v>
      </c>
      <c r="M478" s="12">
        <v>12</v>
      </c>
      <c r="N478" s="12" t="s">
        <v>14</v>
      </c>
      <c r="O478" s="12">
        <v>12</v>
      </c>
      <c r="P478" s="23">
        <v>0.14415</v>
      </c>
    </row>
    <row r="479" spans="1:16" ht="58.35" customHeight="1" x14ac:dyDescent="0.3">
      <c r="A479" s="60" t="s">
        <v>3084</v>
      </c>
      <c r="B479" s="18">
        <v>46044</v>
      </c>
      <c r="C479" s="57" t="s">
        <v>3222</v>
      </c>
      <c r="D479" s="22" t="s">
        <v>3242</v>
      </c>
      <c r="E479" s="21" t="s">
        <v>84</v>
      </c>
      <c r="F479" s="13" t="s">
        <v>3243</v>
      </c>
      <c r="G479" s="13" t="s">
        <v>3244</v>
      </c>
      <c r="H479" s="21" t="s">
        <v>2627</v>
      </c>
      <c r="I479" s="12" t="s">
        <v>854</v>
      </c>
      <c r="J479" s="12">
        <v>1</v>
      </c>
      <c r="K479" s="16" t="s">
        <v>13</v>
      </c>
      <c r="L479" s="12" t="s">
        <v>100</v>
      </c>
      <c r="M479" s="12">
        <v>1</v>
      </c>
      <c r="N479" s="12" t="s">
        <v>14</v>
      </c>
      <c r="O479" s="12">
        <v>1</v>
      </c>
      <c r="P479" s="25">
        <v>8.9999999999999993E-3</v>
      </c>
    </row>
    <row r="480" spans="1:16" ht="58.35" customHeight="1" x14ac:dyDescent="0.3">
      <c r="A480" s="60" t="s">
        <v>3091</v>
      </c>
      <c r="B480" s="18">
        <v>46044</v>
      </c>
      <c r="C480" s="57" t="s">
        <v>3223</v>
      </c>
      <c r="D480" s="22" t="s">
        <v>3232</v>
      </c>
      <c r="E480" s="21" t="s">
        <v>84</v>
      </c>
      <c r="F480" s="13" t="s">
        <v>3233</v>
      </c>
      <c r="G480" s="13" t="s">
        <v>3234</v>
      </c>
      <c r="H480" s="21" t="s">
        <v>3235</v>
      </c>
      <c r="I480" s="12" t="s">
        <v>845</v>
      </c>
      <c r="J480" s="12">
        <v>1</v>
      </c>
      <c r="K480" s="16" t="s">
        <v>13</v>
      </c>
      <c r="L480" s="12" t="s">
        <v>100</v>
      </c>
      <c r="M480" s="12">
        <v>1</v>
      </c>
      <c r="N480" s="12" t="s">
        <v>14</v>
      </c>
      <c r="O480" s="12">
        <v>1</v>
      </c>
      <c r="P480" s="24">
        <v>5.5999999999999999E-3</v>
      </c>
    </row>
    <row r="481" spans="1:16" ht="58.35" customHeight="1" x14ac:dyDescent="0.3">
      <c r="A481" s="60" t="s">
        <v>3098</v>
      </c>
      <c r="B481" s="18">
        <v>46044</v>
      </c>
      <c r="C481" s="57" t="s">
        <v>3224</v>
      </c>
      <c r="D481" s="22" t="s">
        <v>3245</v>
      </c>
      <c r="E481" s="21" t="s">
        <v>3246</v>
      </c>
      <c r="F481" s="13" t="s">
        <v>3247</v>
      </c>
      <c r="G481" s="13" t="s">
        <v>3248</v>
      </c>
      <c r="H481" s="21" t="s">
        <v>3249</v>
      </c>
      <c r="I481" s="12" t="s">
        <v>845</v>
      </c>
      <c r="J481" s="12">
        <v>1</v>
      </c>
      <c r="K481" s="16" t="s">
        <v>13</v>
      </c>
      <c r="L481" s="12" t="s">
        <v>100</v>
      </c>
      <c r="M481" s="12">
        <v>1</v>
      </c>
      <c r="N481" s="12" t="s">
        <v>14</v>
      </c>
      <c r="O481" s="12">
        <v>1</v>
      </c>
      <c r="P481" s="25">
        <v>8.0000000000000002E-3</v>
      </c>
    </row>
    <row r="482" spans="1:16" ht="58.35" customHeight="1" x14ac:dyDescent="0.3">
      <c r="A482" s="60" t="s">
        <v>3105</v>
      </c>
      <c r="B482" s="18">
        <v>46044</v>
      </c>
      <c r="C482" s="57" t="s">
        <v>3225</v>
      </c>
      <c r="D482" s="22" t="s">
        <v>3265</v>
      </c>
      <c r="E482" s="21" t="s">
        <v>4738</v>
      </c>
      <c r="F482" s="13" t="s">
        <v>3266</v>
      </c>
      <c r="G482" s="13" t="s">
        <v>3267</v>
      </c>
      <c r="H482" s="21" t="s">
        <v>3268</v>
      </c>
      <c r="I482" s="12" t="s">
        <v>845</v>
      </c>
      <c r="J482" s="12">
        <v>4</v>
      </c>
      <c r="K482" s="16" t="s">
        <v>13</v>
      </c>
      <c r="L482" s="12" t="s">
        <v>100</v>
      </c>
      <c r="M482" s="12">
        <v>10</v>
      </c>
      <c r="N482" s="12" t="s">
        <v>14</v>
      </c>
      <c r="O482" s="12">
        <v>1</v>
      </c>
      <c r="P482" s="25">
        <v>0.999</v>
      </c>
    </row>
    <row r="483" spans="1:16" ht="58.35" customHeight="1" x14ac:dyDescent="0.3">
      <c r="A483" s="60" t="s">
        <v>3112</v>
      </c>
      <c r="B483" s="18">
        <v>46044</v>
      </c>
      <c r="C483" s="57" t="s">
        <v>3226</v>
      </c>
      <c r="D483" s="22" t="s">
        <v>3227</v>
      </c>
      <c r="E483" s="21" t="s">
        <v>3228</v>
      </c>
      <c r="F483" s="13" t="s">
        <v>3229</v>
      </c>
      <c r="G483" s="13" t="s">
        <v>3230</v>
      </c>
      <c r="H483" s="21" t="s">
        <v>3231</v>
      </c>
      <c r="I483" s="12" t="s">
        <v>844</v>
      </c>
      <c r="J483" s="12">
        <v>3</v>
      </c>
      <c r="K483" s="16" t="s">
        <v>13</v>
      </c>
      <c r="L483" s="12" t="s">
        <v>100</v>
      </c>
      <c r="M483" s="12">
        <v>4</v>
      </c>
      <c r="N483" s="12" t="s">
        <v>14</v>
      </c>
      <c r="O483" s="12">
        <v>2</v>
      </c>
      <c r="P483" s="27">
        <v>0.02</v>
      </c>
    </row>
    <row r="484" spans="1:16" ht="58.35" customHeight="1" x14ac:dyDescent="0.3">
      <c r="A484" s="60" t="s">
        <v>3119</v>
      </c>
      <c r="B484" s="18">
        <v>46044</v>
      </c>
      <c r="C484" s="57" t="s">
        <v>3250</v>
      </c>
      <c r="D484" s="22" t="s">
        <v>3252</v>
      </c>
      <c r="E484" s="21" t="s">
        <v>3253</v>
      </c>
      <c r="F484" s="13" t="s">
        <v>3229</v>
      </c>
      <c r="G484" s="13" t="s">
        <v>3230</v>
      </c>
      <c r="H484" s="21" t="s">
        <v>3251</v>
      </c>
      <c r="I484" s="12" t="s">
        <v>847</v>
      </c>
      <c r="J484" s="12">
        <v>3</v>
      </c>
      <c r="K484" s="16" t="s">
        <v>13</v>
      </c>
      <c r="L484" s="12" t="s">
        <v>100</v>
      </c>
      <c r="M484" s="12">
        <v>13</v>
      </c>
      <c r="N484" s="12" t="s">
        <v>14</v>
      </c>
      <c r="O484" s="12">
        <v>5</v>
      </c>
      <c r="P484" s="24">
        <v>5.7799999999999997E-2</v>
      </c>
    </row>
    <row r="485" spans="1:16" ht="58.35" customHeight="1" x14ac:dyDescent="0.3">
      <c r="A485" s="60" t="s">
        <v>3126</v>
      </c>
      <c r="B485" s="18">
        <v>46044</v>
      </c>
      <c r="C485" s="57" t="s">
        <v>3254</v>
      </c>
      <c r="D485" s="22" t="s">
        <v>3255</v>
      </c>
      <c r="E485" s="21" t="s">
        <v>3256</v>
      </c>
      <c r="F485" s="13" t="s">
        <v>3257</v>
      </c>
      <c r="G485" s="13" t="s">
        <v>3258</v>
      </c>
      <c r="H485" s="21" t="s">
        <v>3259</v>
      </c>
      <c r="I485" s="12" t="s">
        <v>847</v>
      </c>
      <c r="J485" s="12">
        <v>1</v>
      </c>
      <c r="K485" s="16" t="s">
        <v>13</v>
      </c>
      <c r="L485" s="12" t="s">
        <v>100</v>
      </c>
      <c r="M485" s="12">
        <v>4</v>
      </c>
      <c r="N485" s="12" t="s">
        <v>14</v>
      </c>
      <c r="O485" s="12">
        <v>4</v>
      </c>
      <c r="P485" s="10">
        <v>3.7194999999999999E-2</v>
      </c>
    </row>
    <row r="486" spans="1:16" ht="58.35" customHeight="1" x14ac:dyDescent="0.3">
      <c r="A486" s="60" t="s">
        <v>3133</v>
      </c>
      <c r="B486" s="18">
        <v>46044</v>
      </c>
      <c r="C486" s="57" t="s">
        <v>3139</v>
      </c>
      <c r="D486" s="22" t="s">
        <v>3145</v>
      </c>
      <c r="E486" s="21" t="s">
        <v>3146</v>
      </c>
      <c r="F486" s="13" t="s">
        <v>3148</v>
      </c>
      <c r="G486" s="13" t="s">
        <v>3147</v>
      </c>
      <c r="H486" s="21" t="s">
        <v>3149</v>
      </c>
      <c r="I486" s="12" t="s">
        <v>848</v>
      </c>
      <c r="J486" s="12">
        <v>1</v>
      </c>
      <c r="K486" s="16" t="s">
        <v>13</v>
      </c>
      <c r="L486" s="12" t="s">
        <v>100</v>
      </c>
      <c r="M486" s="12">
        <v>1</v>
      </c>
      <c r="N486" s="12" t="s">
        <v>14</v>
      </c>
      <c r="O486" s="12">
        <v>1</v>
      </c>
      <c r="P486" s="27">
        <v>0.01</v>
      </c>
    </row>
    <row r="487" spans="1:16" ht="58.35" customHeight="1" x14ac:dyDescent="0.3">
      <c r="A487" s="60" t="s">
        <v>3134</v>
      </c>
      <c r="B487" s="18">
        <v>46044</v>
      </c>
      <c r="C487" s="57" t="s">
        <v>3140</v>
      </c>
      <c r="D487" s="22" t="s">
        <v>3150</v>
      </c>
      <c r="E487" s="21" t="s">
        <v>2917</v>
      </c>
      <c r="F487" s="13" t="s">
        <v>3152</v>
      </c>
      <c r="G487" s="13" t="s">
        <v>3151</v>
      </c>
      <c r="H487" s="21" t="s">
        <v>3153</v>
      </c>
      <c r="I487" s="12" t="s">
        <v>845</v>
      </c>
      <c r="J487" s="12">
        <v>1</v>
      </c>
      <c r="K487" s="16" t="s">
        <v>13</v>
      </c>
      <c r="L487" s="12" t="s">
        <v>100</v>
      </c>
      <c r="M487" s="12">
        <v>1</v>
      </c>
      <c r="N487" s="12" t="s">
        <v>14</v>
      </c>
      <c r="O487" s="12">
        <v>1</v>
      </c>
      <c r="P487" s="23">
        <v>1.0499999999999999E-3</v>
      </c>
    </row>
    <row r="488" spans="1:16" ht="58.35" customHeight="1" x14ac:dyDescent="0.3">
      <c r="A488" s="60" t="s">
        <v>3135</v>
      </c>
      <c r="B488" s="18">
        <v>46044</v>
      </c>
      <c r="C488" s="57" t="s">
        <v>3141</v>
      </c>
      <c r="D488" s="22" t="s">
        <v>3154</v>
      </c>
      <c r="E488" s="21" t="s">
        <v>3155</v>
      </c>
      <c r="F488" s="13" t="s">
        <v>3157</v>
      </c>
      <c r="G488" s="13" t="s">
        <v>3156</v>
      </c>
      <c r="H488" s="21" t="s">
        <v>3158</v>
      </c>
      <c r="I488" s="12" t="s">
        <v>2320</v>
      </c>
      <c r="J488" s="12">
        <v>1</v>
      </c>
      <c r="K488" s="16" t="s">
        <v>13</v>
      </c>
      <c r="L488" s="12" t="s">
        <v>100</v>
      </c>
      <c r="M488" s="12">
        <v>1</v>
      </c>
      <c r="N488" s="12" t="s">
        <v>14</v>
      </c>
      <c r="O488" s="12">
        <v>1</v>
      </c>
      <c r="P488" s="25">
        <v>8.0000000000000002E-3</v>
      </c>
    </row>
    <row r="489" spans="1:16" ht="58.35" customHeight="1" x14ac:dyDescent="0.3">
      <c r="A489" s="60" t="s">
        <v>3136</v>
      </c>
      <c r="B489" s="18">
        <v>46044</v>
      </c>
      <c r="C489" s="57" t="s">
        <v>3142</v>
      </c>
      <c r="D489" s="22" t="s">
        <v>3159</v>
      </c>
      <c r="E489" s="21" t="s">
        <v>3160</v>
      </c>
      <c r="F489" s="13" t="s">
        <v>3162</v>
      </c>
      <c r="G489" s="13" t="s">
        <v>3161</v>
      </c>
      <c r="H489" s="21" t="s">
        <v>3163</v>
      </c>
      <c r="I489" s="12" t="s">
        <v>843</v>
      </c>
      <c r="J489" s="12">
        <v>1</v>
      </c>
      <c r="K489" s="16" t="s">
        <v>13</v>
      </c>
      <c r="L489" s="12" t="s">
        <v>100</v>
      </c>
      <c r="M489" s="12">
        <v>1</v>
      </c>
      <c r="N489" s="12" t="s">
        <v>14</v>
      </c>
      <c r="O489" s="12">
        <v>1</v>
      </c>
      <c r="P489" s="25">
        <v>0.999</v>
      </c>
    </row>
    <row r="490" spans="1:16" ht="58.35" customHeight="1" x14ac:dyDescent="0.3">
      <c r="A490" s="60" t="s">
        <v>3137</v>
      </c>
      <c r="B490" s="18">
        <v>46044</v>
      </c>
      <c r="C490" s="57" t="s">
        <v>3143</v>
      </c>
      <c r="D490" s="22" t="s">
        <v>3164</v>
      </c>
      <c r="E490" s="21" t="s">
        <v>1099</v>
      </c>
      <c r="F490" s="13" t="s">
        <v>3166</v>
      </c>
      <c r="G490" s="13" t="s">
        <v>3165</v>
      </c>
      <c r="H490" s="21" t="s">
        <v>4479</v>
      </c>
      <c r="I490" s="12" t="s">
        <v>845</v>
      </c>
      <c r="J490" s="12">
        <v>3</v>
      </c>
      <c r="K490" s="16" t="s">
        <v>13</v>
      </c>
      <c r="L490" s="12" t="s">
        <v>100</v>
      </c>
      <c r="M490" s="12">
        <v>4</v>
      </c>
      <c r="N490" s="12" t="s">
        <v>14</v>
      </c>
      <c r="O490" s="12">
        <v>1</v>
      </c>
      <c r="P490" s="23">
        <v>6.24559</v>
      </c>
    </row>
    <row r="491" spans="1:16" ht="58.35" customHeight="1" x14ac:dyDescent="0.3">
      <c r="A491" s="60" t="s">
        <v>3138</v>
      </c>
      <c r="B491" s="18">
        <v>46044</v>
      </c>
      <c r="C491" s="57" t="s">
        <v>3144</v>
      </c>
      <c r="D491" s="22" t="s">
        <v>3167</v>
      </c>
      <c r="E491" s="21" t="s">
        <v>3168</v>
      </c>
      <c r="F491" s="13" t="s">
        <v>3170</v>
      </c>
      <c r="G491" s="13" t="s">
        <v>3169</v>
      </c>
      <c r="H491" s="21" t="s">
        <v>3171</v>
      </c>
      <c r="I491" s="12" t="s">
        <v>856</v>
      </c>
      <c r="J491" s="12">
        <v>1</v>
      </c>
      <c r="K491" s="16" t="s">
        <v>13</v>
      </c>
      <c r="L491" s="12" t="s">
        <v>100</v>
      </c>
      <c r="M491" s="12">
        <v>1</v>
      </c>
      <c r="N491" s="12" t="s">
        <v>14</v>
      </c>
      <c r="O491" s="12">
        <v>1</v>
      </c>
      <c r="P491" s="23">
        <v>8.7500000000000008E-3</v>
      </c>
    </row>
    <row r="492" spans="1:16" ht="58.35" customHeight="1" x14ac:dyDescent="0.3">
      <c r="A492" s="60" t="s">
        <v>3172</v>
      </c>
      <c r="B492" s="18">
        <v>46044</v>
      </c>
      <c r="C492" s="57" t="s">
        <v>3299</v>
      </c>
      <c r="D492" s="22" t="s">
        <v>3279</v>
      </c>
      <c r="E492" s="21" t="s">
        <v>3314</v>
      </c>
      <c r="F492" s="13" t="s">
        <v>3315</v>
      </c>
      <c r="G492" s="13" t="s">
        <v>3316</v>
      </c>
      <c r="H492" s="21" t="s">
        <v>3317</v>
      </c>
      <c r="I492" s="12" t="s">
        <v>847</v>
      </c>
      <c r="J492" s="12">
        <v>4</v>
      </c>
      <c r="K492" s="16" t="s">
        <v>13</v>
      </c>
      <c r="L492" s="12" t="s">
        <v>100</v>
      </c>
      <c r="M492" s="12">
        <v>5</v>
      </c>
      <c r="N492" s="12" t="s">
        <v>14</v>
      </c>
      <c r="O492" s="12">
        <v>3</v>
      </c>
      <c r="P492" s="27">
        <v>0.08</v>
      </c>
    </row>
    <row r="493" spans="1:16" ht="58.35" customHeight="1" x14ac:dyDescent="0.3">
      <c r="A493" s="60" t="s">
        <v>3185</v>
      </c>
      <c r="B493" s="18">
        <v>46044</v>
      </c>
      <c r="C493" s="57" t="s">
        <v>3300</v>
      </c>
      <c r="D493" s="22" t="s">
        <v>3301</v>
      </c>
      <c r="E493" s="21" t="s">
        <v>3318</v>
      </c>
      <c r="F493" s="13" t="s">
        <v>3319</v>
      </c>
      <c r="G493" s="13" t="s">
        <v>3320</v>
      </c>
      <c r="H493" s="21" t="s">
        <v>3321</v>
      </c>
      <c r="I493" s="12" t="s">
        <v>845</v>
      </c>
      <c r="J493" s="12">
        <v>1</v>
      </c>
      <c r="K493" s="16" t="s">
        <v>13</v>
      </c>
      <c r="L493" s="12" t="s">
        <v>100</v>
      </c>
      <c r="M493" s="12">
        <v>1</v>
      </c>
      <c r="N493" s="12" t="s">
        <v>14</v>
      </c>
      <c r="O493" s="12">
        <v>1</v>
      </c>
      <c r="P493" s="23">
        <v>1.0499999999999999E-3</v>
      </c>
    </row>
    <row r="494" spans="1:16" ht="58.35" customHeight="1" x14ac:dyDescent="0.3">
      <c r="A494" s="60" t="s">
        <v>3192</v>
      </c>
      <c r="B494" s="18">
        <v>46044</v>
      </c>
      <c r="C494" s="57" t="s">
        <v>3297</v>
      </c>
      <c r="D494" s="22" t="s">
        <v>3298</v>
      </c>
      <c r="E494" s="21" t="s">
        <v>3322</v>
      </c>
      <c r="F494" s="13" t="s">
        <v>3323</v>
      </c>
      <c r="G494" s="13" t="s">
        <v>3324</v>
      </c>
      <c r="H494" s="21" t="s">
        <v>3325</v>
      </c>
      <c r="I494" s="12" t="s">
        <v>854</v>
      </c>
      <c r="J494" s="12">
        <v>1</v>
      </c>
      <c r="K494" s="16" t="s">
        <v>13</v>
      </c>
      <c r="L494" s="12" t="s">
        <v>100</v>
      </c>
      <c r="M494" s="12">
        <v>1</v>
      </c>
      <c r="N494" s="12" t="s">
        <v>14</v>
      </c>
      <c r="O494" s="12">
        <v>1</v>
      </c>
      <c r="P494" s="24">
        <v>1.26E-2</v>
      </c>
    </row>
    <row r="495" spans="1:16" ht="58.35" customHeight="1" x14ac:dyDescent="0.3">
      <c r="A495" s="60" t="s">
        <v>3211</v>
      </c>
      <c r="B495" s="18">
        <v>46044</v>
      </c>
      <c r="C495" s="57" t="s">
        <v>3295</v>
      </c>
      <c r="D495" s="22" t="s">
        <v>3296</v>
      </c>
      <c r="E495" s="21" t="s">
        <v>3326</v>
      </c>
      <c r="F495" s="13" t="s">
        <v>3327</v>
      </c>
      <c r="G495" s="13" t="s">
        <v>3328</v>
      </c>
      <c r="H495" s="21" t="s">
        <v>3329</v>
      </c>
      <c r="I495" s="12" t="s">
        <v>844</v>
      </c>
      <c r="J495" s="12">
        <v>3</v>
      </c>
      <c r="K495" s="16" t="s">
        <v>13</v>
      </c>
      <c r="L495" s="12" t="s">
        <v>100</v>
      </c>
      <c r="M495" s="12">
        <v>3</v>
      </c>
      <c r="N495" s="12" t="s">
        <v>14</v>
      </c>
      <c r="O495" s="12">
        <v>2</v>
      </c>
      <c r="P495" s="23">
        <v>1.02878</v>
      </c>
    </row>
    <row r="496" spans="1:16" ht="58.35" customHeight="1" x14ac:dyDescent="0.3">
      <c r="A496" s="60" t="s">
        <v>3212</v>
      </c>
      <c r="B496" s="18">
        <v>46044</v>
      </c>
      <c r="C496" s="57" t="s">
        <v>3293</v>
      </c>
      <c r="D496" s="22" t="s">
        <v>3294</v>
      </c>
      <c r="E496" s="21" t="s">
        <v>84</v>
      </c>
      <c r="F496" s="13" t="s">
        <v>3330</v>
      </c>
      <c r="G496" s="13" t="s">
        <v>3331</v>
      </c>
      <c r="H496" s="21" t="s">
        <v>1182</v>
      </c>
      <c r="I496" s="12" t="s">
        <v>845</v>
      </c>
      <c r="J496" s="12">
        <v>1</v>
      </c>
      <c r="K496" s="16" t="s">
        <v>13</v>
      </c>
      <c r="L496" s="12" t="s">
        <v>100</v>
      </c>
      <c r="M496" s="12">
        <v>1</v>
      </c>
      <c r="N496" s="12" t="s">
        <v>14</v>
      </c>
      <c r="O496" s="12">
        <v>1</v>
      </c>
      <c r="P496" s="24">
        <v>1.26E-2</v>
      </c>
    </row>
    <row r="497" spans="1:16" ht="58.35" customHeight="1" x14ac:dyDescent="0.3">
      <c r="A497" s="60" t="s">
        <v>3213</v>
      </c>
      <c r="B497" s="18">
        <v>46044</v>
      </c>
      <c r="C497" s="57" t="s">
        <v>3291</v>
      </c>
      <c r="D497" s="22" t="s">
        <v>3292</v>
      </c>
      <c r="E497" s="21" t="s">
        <v>3332</v>
      </c>
      <c r="F497" s="13" t="s">
        <v>3333</v>
      </c>
      <c r="G497" s="13" t="s">
        <v>3334</v>
      </c>
      <c r="H497" s="21" t="s">
        <v>3335</v>
      </c>
      <c r="I497" s="12" t="s">
        <v>2330</v>
      </c>
      <c r="J497" s="12">
        <v>1</v>
      </c>
      <c r="K497" s="16" t="s">
        <v>13</v>
      </c>
      <c r="L497" s="12" t="s">
        <v>100</v>
      </c>
      <c r="M497" s="12">
        <v>1</v>
      </c>
      <c r="N497" s="12" t="s">
        <v>14</v>
      </c>
      <c r="O497" s="12">
        <v>1</v>
      </c>
      <c r="P497" s="25">
        <v>2.7E-2</v>
      </c>
    </row>
    <row r="498" spans="1:16" ht="58.35" customHeight="1" x14ac:dyDescent="0.3">
      <c r="A498" s="60" t="s">
        <v>3214</v>
      </c>
      <c r="B498" s="18">
        <v>46044</v>
      </c>
      <c r="C498" s="57" t="s">
        <v>3113</v>
      </c>
      <c r="D498" s="22" t="s">
        <v>3114</v>
      </c>
      <c r="E498" s="21" t="s">
        <v>3115</v>
      </c>
      <c r="F498" s="13" t="s">
        <v>3117</v>
      </c>
      <c r="G498" s="13" t="s">
        <v>3116</v>
      </c>
      <c r="H498" s="21" t="s">
        <v>3118</v>
      </c>
      <c r="I498" s="12" t="s">
        <v>842</v>
      </c>
      <c r="J498" s="12">
        <v>1</v>
      </c>
      <c r="K498" s="16" t="s">
        <v>13</v>
      </c>
      <c r="L498" s="12" t="s">
        <v>100</v>
      </c>
      <c r="M498" s="12">
        <v>1</v>
      </c>
      <c r="N498" s="12" t="s">
        <v>14</v>
      </c>
      <c r="O498" s="12">
        <v>1</v>
      </c>
      <c r="P498" s="24">
        <v>5.5999999999999999E-3</v>
      </c>
    </row>
    <row r="499" spans="1:16" ht="58.35" customHeight="1" x14ac:dyDescent="0.3">
      <c r="A499" s="60" t="s">
        <v>3269</v>
      </c>
      <c r="B499" s="18">
        <v>46044</v>
      </c>
      <c r="C499" s="57" t="s">
        <v>3120</v>
      </c>
      <c r="D499" s="22" t="s">
        <v>3121</v>
      </c>
      <c r="E499" s="21" t="s">
        <v>3122</v>
      </c>
      <c r="F499" s="13" t="s">
        <v>3123</v>
      </c>
      <c r="G499" s="13" t="s">
        <v>3124</v>
      </c>
      <c r="H499" s="21" t="s">
        <v>3125</v>
      </c>
      <c r="I499" s="12" t="s">
        <v>843</v>
      </c>
      <c r="J499" s="12">
        <v>1</v>
      </c>
      <c r="K499" s="16" t="s">
        <v>13</v>
      </c>
      <c r="L499" s="12" t="s">
        <v>100</v>
      </c>
      <c r="M499" s="12">
        <v>1</v>
      </c>
      <c r="N499" s="12" t="s">
        <v>14</v>
      </c>
      <c r="O499" s="12">
        <v>1</v>
      </c>
      <c r="P499" s="25">
        <v>5.0000000000000001E-3</v>
      </c>
    </row>
    <row r="500" spans="1:16" ht="58.35" customHeight="1" x14ac:dyDescent="0.3">
      <c r="A500" s="60" t="s">
        <v>3270</v>
      </c>
      <c r="B500" s="18">
        <v>46044</v>
      </c>
      <c r="C500" s="57" t="s">
        <v>3215</v>
      </c>
      <c r="D500" s="22" t="s">
        <v>3216</v>
      </c>
      <c r="E500" s="21" t="s">
        <v>3217</v>
      </c>
      <c r="F500" s="13" t="s">
        <v>3218</v>
      </c>
      <c r="G500" s="13" t="s">
        <v>3219</v>
      </c>
      <c r="H500" s="21" t="s">
        <v>3220</v>
      </c>
      <c r="I500" s="12" t="s">
        <v>852</v>
      </c>
      <c r="J500" s="12">
        <v>1</v>
      </c>
      <c r="K500" s="16" t="s">
        <v>13</v>
      </c>
      <c r="L500" s="12" t="s">
        <v>100</v>
      </c>
      <c r="M500" s="12">
        <v>2</v>
      </c>
      <c r="N500" s="12" t="s">
        <v>14</v>
      </c>
      <c r="O500" s="12">
        <v>2</v>
      </c>
      <c r="P500" s="24">
        <v>2.9899999999999999E-2</v>
      </c>
    </row>
    <row r="501" spans="1:16" ht="58.35" customHeight="1" x14ac:dyDescent="0.3">
      <c r="A501" s="60" t="s">
        <v>3271</v>
      </c>
      <c r="B501" s="18">
        <v>46044</v>
      </c>
      <c r="C501" s="57" t="s">
        <v>3205</v>
      </c>
      <c r="D501" s="22" t="s">
        <v>3206</v>
      </c>
      <c r="E501" s="21" t="s">
        <v>3207</v>
      </c>
      <c r="F501" s="13" t="s">
        <v>3208</v>
      </c>
      <c r="G501" s="13" t="s">
        <v>3209</v>
      </c>
      <c r="H501" s="21" t="s">
        <v>3210</v>
      </c>
      <c r="I501" s="12" t="s">
        <v>2320</v>
      </c>
      <c r="J501" s="12">
        <v>2</v>
      </c>
      <c r="K501" s="16" t="s">
        <v>13</v>
      </c>
      <c r="L501" s="12" t="s">
        <v>100</v>
      </c>
      <c r="M501" s="12">
        <v>2</v>
      </c>
      <c r="N501" s="12" t="s">
        <v>14</v>
      </c>
      <c r="O501" s="12">
        <v>1</v>
      </c>
      <c r="P501" s="25">
        <v>0.98899999999999999</v>
      </c>
    </row>
    <row r="502" spans="1:16" ht="58.35" customHeight="1" x14ac:dyDescent="0.3">
      <c r="A502" s="60" t="s">
        <v>3272</v>
      </c>
      <c r="B502" s="18">
        <v>46044</v>
      </c>
      <c r="C502" s="57" t="s">
        <v>3199</v>
      </c>
      <c r="D502" s="22" t="s">
        <v>3200</v>
      </c>
      <c r="E502" s="21" t="s">
        <v>3201</v>
      </c>
      <c r="F502" s="13" t="s">
        <v>3202</v>
      </c>
      <c r="G502" s="13" t="s">
        <v>3203</v>
      </c>
      <c r="H502" s="21" t="s">
        <v>3204</v>
      </c>
      <c r="I502" s="12" t="s">
        <v>854</v>
      </c>
      <c r="J502" s="12">
        <v>2</v>
      </c>
      <c r="K502" s="16" t="s">
        <v>13</v>
      </c>
      <c r="L502" s="12" t="s">
        <v>100</v>
      </c>
      <c r="M502" s="12">
        <v>6</v>
      </c>
      <c r="N502" s="12" t="s">
        <v>14</v>
      </c>
      <c r="O502" s="12">
        <v>4</v>
      </c>
      <c r="P502" s="25">
        <v>7.3999999999999996E-2</v>
      </c>
    </row>
    <row r="503" spans="1:16" ht="58.35" customHeight="1" x14ac:dyDescent="0.3">
      <c r="A503" s="60" t="s">
        <v>3273</v>
      </c>
      <c r="B503" s="18">
        <v>46044</v>
      </c>
      <c r="C503" s="57" t="s">
        <v>3193</v>
      </c>
      <c r="D503" s="22" t="s">
        <v>3194</v>
      </c>
      <c r="E503" s="21" t="s">
        <v>3195</v>
      </c>
      <c r="F503" s="13" t="s">
        <v>3196</v>
      </c>
      <c r="G503" s="13" t="s">
        <v>3197</v>
      </c>
      <c r="H503" s="21" t="s">
        <v>3198</v>
      </c>
      <c r="I503" s="12" t="s">
        <v>847</v>
      </c>
      <c r="J503" s="12">
        <v>1</v>
      </c>
      <c r="K503" s="16" t="s">
        <v>13</v>
      </c>
      <c r="L503" s="12" t="s">
        <v>100</v>
      </c>
      <c r="M503" s="12">
        <v>8</v>
      </c>
      <c r="N503" s="12" t="s">
        <v>14</v>
      </c>
      <c r="O503" s="12">
        <v>8</v>
      </c>
      <c r="P503" s="25">
        <v>6.9000000000000006E-2</v>
      </c>
    </row>
    <row r="504" spans="1:16" ht="58.35" customHeight="1" x14ac:dyDescent="0.3">
      <c r="A504" s="60" t="s">
        <v>3274</v>
      </c>
      <c r="B504" s="18">
        <v>46044</v>
      </c>
      <c r="C504" s="57" t="s">
        <v>3186</v>
      </c>
      <c r="D504" s="22" t="s">
        <v>3187</v>
      </c>
      <c r="E504" s="21" t="s">
        <v>3188</v>
      </c>
      <c r="F504" s="13" t="s">
        <v>3189</v>
      </c>
      <c r="G504" s="13" t="s">
        <v>3190</v>
      </c>
      <c r="H504" s="21" t="s">
        <v>3191</v>
      </c>
      <c r="I504" s="12" t="s">
        <v>854</v>
      </c>
      <c r="J504" s="12">
        <v>3</v>
      </c>
      <c r="K504" s="16" t="s">
        <v>13</v>
      </c>
      <c r="L504" s="12" t="s">
        <v>100</v>
      </c>
      <c r="M504" s="12">
        <v>32</v>
      </c>
      <c r="N504" s="12" t="s">
        <v>14</v>
      </c>
      <c r="O504" s="12">
        <v>6</v>
      </c>
      <c r="P504" s="23">
        <v>0.11014</v>
      </c>
    </row>
    <row r="505" spans="1:16" ht="58.35" customHeight="1" x14ac:dyDescent="0.3">
      <c r="A505" s="60" t="s">
        <v>3275</v>
      </c>
      <c r="B505" s="18">
        <v>46044</v>
      </c>
      <c r="C505" s="57" t="s">
        <v>3379</v>
      </c>
      <c r="D505" s="22" t="s">
        <v>3380</v>
      </c>
      <c r="E505" s="21" t="s">
        <v>3381</v>
      </c>
      <c r="F505" s="13" t="s">
        <v>3382</v>
      </c>
      <c r="G505" s="13" t="s">
        <v>3383</v>
      </c>
      <c r="H505" s="21" t="s">
        <v>3384</v>
      </c>
      <c r="I505" s="12" t="s">
        <v>2320</v>
      </c>
      <c r="J505" s="12">
        <v>3</v>
      </c>
      <c r="K505" s="16" t="s">
        <v>13</v>
      </c>
      <c r="L505" s="12" t="s">
        <v>100</v>
      </c>
      <c r="M505" s="12">
        <v>3</v>
      </c>
      <c r="N505" s="12" t="s">
        <v>14</v>
      </c>
      <c r="O505" s="12">
        <v>3</v>
      </c>
      <c r="P505" s="25">
        <v>9.1999999999999998E-2</v>
      </c>
    </row>
    <row r="506" spans="1:16" ht="58.35" customHeight="1" x14ac:dyDescent="0.3">
      <c r="A506" s="60" t="s">
        <v>3276</v>
      </c>
      <c r="B506" s="18">
        <v>46044</v>
      </c>
      <c r="C506" s="57" t="s">
        <v>3385</v>
      </c>
      <c r="D506" s="22" t="s">
        <v>3386</v>
      </c>
      <c r="E506" s="21" t="s">
        <v>1485</v>
      </c>
      <c r="F506" s="13" t="s">
        <v>3387</v>
      </c>
      <c r="G506" s="13" t="s">
        <v>3388</v>
      </c>
      <c r="H506" s="21" t="s">
        <v>3389</v>
      </c>
      <c r="I506" s="12" t="s">
        <v>855</v>
      </c>
      <c r="J506" s="12">
        <v>1</v>
      </c>
      <c r="K506" s="16" t="s">
        <v>13</v>
      </c>
      <c r="L506" s="12" t="s">
        <v>100</v>
      </c>
      <c r="M506" s="12">
        <v>1</v>
      </c>
      <c r="N506" s="12" t="s">
        <v>14</v>
      </c>
      <c r="O506" s="12">
        <v>1</v>
      </c>
      <c r="P506" s="10">
        <v>4.9724999999999998E-2</v>
      </c>
    </row>
    <row r="507" spans="1:16" ht="58.35" customHeight="1" x14ac:dyDescent="0.3">
      <c r="A507" s="60" t="s">
        <v>3277</v>
      </c>
      <c r="B507" s="18">
        <v>46044</v>
      </c>
      <c r="C507" s="57" t="s">
        <v>3373</v>
      </c>
      <c r="D507" s="22" t="s">
        <v>3374</v>
      </c>
      <c r="E507" s="21" t="s">
        <v>3375</v>
      </c>
      <c r="F507" s="13" t="s">
        <v>3376</v>
      </c>
      <c r="G507" s="13" t="s">
        <v>3377</v>
      </c>
      <c r="H507" s="21" t="s">
        <v>3378</v>
      </c>
      <c r="I507" s="12" t="s">
        <v>853</v>
      </c>
      <c r="J507" s="12">
        <v>1</v>
      </c>
      <c r="K507" s="16" t="s">
        <v>13</v>
      </c>
      <c r="L507" s="12" t="s">
        <v>100</v>
      </c>
      <c r="M507" s="12">
        <v>1</v>
      </c>
      <c r="N507" s="12" t="s">
        <v>14</v>
      </c>
      <c r="O507" s="12">
        <v>1</v>
      </c>
      <c r="P507" s="10">
        <v>2.9837449999999999</v>
      </c>
    </row>
    <row r="508" spans="1:16" ht="58.35" customHeight="1" x14ac:dyDescent="0.3">
      <c r="A508" s="60" t="s">
        <v>3302</v>
      </c>
      <c r="B508" s="18">
        <v>46044</v>
      </c>
      <c r="C508" s="57" t="s">
        <v>3357</v>
      </c>
      <c r="D508" s="22" t="s">
        <v>3358</v>
      </c>
      <c r="E508" s="21" t="s">
        <v>3359</v>
      </c>
      <c r="F508" s="13" t="s">
        <v>3360</v>
      </c>
      <c r="G508" s="13" t="s">
        <v>3361</v>
      </c>
      <c r="H508" s="21" t="s">
        <v>3362</v>
      </c>
      <c r="I508" s="12" t="s">
        <v>847</v>
      </c>
      <c r="J508" s="12">
        <v>1</v>
      </c>
      <c r="K508" s="16" t="s">
        <v>13</v>
      </c>
      <c r="L508" s="12" t="s">
        <v>100</v>
      </c>
      <c r="M508" s="12">
        <v>1</v>
      </c>
      <c r="N508" s="12" t="s">
        <v>14</v>
      </c>
      <c r="O508" s="12">
        <v>1</v>
      </c>
      <c r="P508" s="24">
        <v>9.4999999999999998E-3</v>
      </c>
    </row>
    <row r="509" spans="1:16" ht="58.35" customHeight="1" x14ac:dyDescent="0.3">
      <c r="A509" s="60" t="s">
        <v>3303</v>
      </c>
      <c r="B509" s="18">
        <v>46044</v>
      </c>
      <c r="C509" s="57" t="s">
        <v>3363</v>
      </c>
      <c r="D509" s="22" t="s">
        <v>3364</v>
      </c>
      <c r="E509" s="21" t="s">
        <v>84</v>
      </c>
      <c r="F509" s="13" t="s">
        <v>3365</v>
      </c>
      <c r="G509" s="13" t="s">
        <v>3366</v>
      </c>
      <c r="H509" s="21" t="s">
        <v>1796</v>
      </c>
      <c r="I509" s="12" t="s">
        <v>854</v>
      </c>
      <c r="J509" s="12">
        <v>1</v>
      </c>
      <c r="K509" s="16" t="s">
        <v>13</v>
      </c>
      <c r="L509" s="12" t="s">
        <v>100</v>
      </c>
      <c r="M509" s="12">
        <v>1</v>
      </c>
      <c r="N509" s="12" t="s">
        <v>14</v>
      </c>
      <c r="O509" s="12">
        <v>1</v>
      </c>
      <c r="P509" s="24">
        <v>4.4999999999999997E-3</v>
      </c>
    </row>
    <row r="510" spans="1:16" ht="58.35" customHeight="1" x14ac:dyDescent="0.3">
      <c r="A510" s="60" t="s">
        <v>3304</v>
      </c>
      <c r="B510" s="18">
        <v>46044</v>
      </c>
      <c r="C510" s="57" t="s">
        <v>3127</v>
      </c>
      <c r="D510" s="22" t="s">
        <v>3128</v>
      </c>
      <c r="E510" s="21" t="s">
        <v>3129</v>
      </c>
      <c r="F510" s="13" t="s">
        <v>3131</v>
      </c>
      <c r="G510" s="13" t="s">
        <v>3130</v>
      </c>
      <c r="H510" s="21" t="s">
        <v>3132</v>
      </c>
      <c r="I510" s="12" t="s">
        <v>854</v>
      </c>
      <c r="J510" s="12">
        <v>1</v>
      </c>
      <c r="K510" s="16" t="s">
        <v>13</v>
      </c>
      <c r="L510" s="12" t="s">
        <v>100</v>
      </c>
      <c r="M510" s="12">
        <v>1</v>
      </c>
      <c r="N510" s="12" t="s">
        <v>14</v>
      </c>
      <c r="O510" s="12">
        <v>1</v>
      </c>
      <c r="P510" s="24">
        <v>8.8000000000000005E-3</v>
      </c>
    </row>
    <row r="511" spans="1:16" ht="58.35" customHeight="1" x14ac:dyDescent="0.3">
      <c r="A511" s="60" t="s">
        <v>3305</v>
      </c>
      <c r="B511" s="18">
        <v>46044</v>
      </c>
      <c r="C511" s="57" t="s">
        <v>3289</v>
      </c>
      <c r="D511" s="22" t="s">
        <v>3290</v>
      </c>
      <c r="E511" s="21" t="s">
        <v>3336</v>
      </c>
      <c r="F511" s="13" t="s">
        <v>3337</v>
      </c>
      <c r="G511" s="13" t="s">
        <v>3338</v>
      </c>
      <c r="H511" s="21" t="s">
        <v>2769</v>
      </c>
      <c r="I511" s="12" t="s">
        <v>852</v>
      </c>
      <c r="J511" s="12">
        <v>1</v>
      </c>
      <c r="K511" s="16" t="s">
        <v>13</v>
      </c>
      <c r="L511" s="12" t="s">
        <v>100</v>
      </c>
      <c r="M511" s="12">
        <v>1</v>
      </c>
      <c r="N511" s="12" t="s">
        <v>14</v>
      </c>
      <c r="O511" s="12">
        <v>1</v>
      </c>
      <c r="P511" s="37">
        <v>1</v>
      </c>
    </row>
    <row r="512" spans="1:16" ht="58.35" customHeight="1" x14ac:dyDescent="0.3">
      <c r="A512" s="60" t="s">
        <v>3306</v>
      </c>
      <c r="B512" s="18">
        <v>46044</v>
      </c>
      <c r="C512" s="57" t="s">
        <v>3287</v>
      </c>
      <c r="D512" s="22" t="s">
        <v>3288</v>
      </c>
      <c r="E512" s="21" t="s">
        <v>3339</v>
      </c>
      <c r="F512" s="13" t="s">
        <v>3340</v>
      </c>
      <c r="G512" s="13" t="s">
        <v>3341</v>
      </c>
      <c r="H512" s="21" t="s">
        <v>2722</v>
      </c>
      <c r="I512" s="12" t="s">
        <v>848</v>
      </c>
      <c r="J512" s="12">
        <v>3</v>
      </c>
      <c r="K512" s="16" t="s">
        <v>13</v>
      </c>
      <c r="L512" s="12" t="s">
        <v>100</v>
      </c>
      <c r="M512" s="12">
        <v>8</v>
      </c>
      <c r="N512" s="12" t="s">
        <v>14</v>
      </c>
      <c r="O512" s="12">
        <v>8</v>
      </c>
      <c r="P512" s="10">
        <v>0.121605</v>
      </c>
    </row>
    <row r="513" spans="1:16" ht="58.35" customHeight="1" x14ac:dyDescent="0.3">
      <c r="A513" s="60" t="s">
        <v>3307</v>
      </c>
      <c r="B513" s="18">
        <v>46044</v>
      </c>
      <c r="C513" s="57" t="s">
        <v>3285</v>
      </c>
      <c r="D513" s="22" t="s">
        <v>3286</v>
      </c>
      <c r="E513" s="21" t="s">
        <v>3342</v>
      </c>
      <c r="F513" s="13" t="s">
        <v>3343</v>
      </c>
      <c r="G513" s="13" t="s">
        <v>3344</v>
      </c>
      <c r="H513" s="21" t="s">
        <v>3345</v>
      </c>
      <c r="I513" s="12" t="s">
        <v>842</v>
      </c>
      <c r="J513" s="12">
        <v>1</v>
      </c>
      <c r="K513" s="16" t="s">
        <v>13</v>
      </c>
      <c r="L513" s="12" t="s">
        <v>100</v>
      </c>
      <c r="M513" s="12">
        <v>1</v>
      </c>
      <c r="N513" s="12" t="s">
        <v>14</v>
      </c>
      <c r="O513" s="12">
        <v>1</v>
      </c>
      <c r="P513" s="27">
        <v>0.04</v>
      </c>
    </row>
    <row r="514" spans="1:16" ht="58.35" customHeight="1" x14ac:dyDescent="0.3">
      <c r="A514" s="60" t="s">
        <v>3308</v>
      </c>
      <c r="B514" s="18">
        <v>46044</v>
      </c>
      <c r="C514" s="57" t="s">
        <v>3179</v>
      </c>
      <c r="D514" s="22" t="s">
        <v>3180</v>
      </c>
      <c r="E514" s="21" t="s">
        <v>3181</v>
      </c>
      <c r="F514" s="13" t="s">
        <v>3182</v>
      </c>
      <c r="G514" s="13" t="s">
        <v>3183</v>
      </c>
      <c r="H514" s="21" t="s">
        <v>3184</v>
      </c>
      <c r="I514" s="12" t="s">
        <v>853</v>
      </c>
      <c r="J514" s="12">
        <v>1</v>
      </c>
      <c r="K514" s="16" t="s">
        <v>13</v>
      </c>
      <c r="L514" s="12" t="s">
        <v>100</v>
      </c>
      <c r="M514" s="12">
        <v>1</v>
      </c>
      <c r="N514" s="12" t="s">
        <v>14</v>
      </c>
      <c r="O514" s="12">
        <v>1</v>
      </c>
      <c r="P514" s="23">
        <v>9.9900000000000006E-3</v>
      </c>
    </row>
    <row r="515" spans="1:16" ht="58.35" customHeight="1" x14ac:dyDescent="0.3">
      <c r="A515" s="60" t="s">
        <v>3309</v>
      </c>
      <c r="B515" s="18">
        <v>46044</v>
      </c>
      <c r="C515" s="57" t="s">
        <v>3283</v>
      </c>
      <c r="D515" s="22" t="s">
        <v>3284</v>
      </c>
      <c r="E515" s="21" t="s">
        <v>3346</v>
      </c>
      <c r="F515" s="13" t="s">
        <v>3347</v>
      </c>
      <c r="G515" s="13" t="s">
        <v>3348</v>
      </c>
      <c r="H515" s="21" t="s">
        <v>3349</v>
      </c>
      <c r="I515" s="12" t="s">
        <v>842</v>
      </c>
      <c r="J515" s="12">
        <v>10</v>
      </c>
      <c r="K515" s="16" t="s">
        <v>13</v>
      </c>
      <c r="L515" s="12" t="s">
        <v>100</v>
      </c>
      <c r="M515" s="12">
        <v>28</v>
      </c>
      <c r="N515" s="12" t="s">
        <v>14</v>
      </c>
      <c r="O515" s="12">
        <v>28</v>
      </c>
      <c r="P515" s="24">
        <v>0.51800000000000002</v>
      </c>
    </row>
    <row r="516" spans="1:16" ht="58.35" customHeight="1" x14ac:dyDescent="0.3">
      <c r="A516" s="60" t="s">
        <v>3310</v>
      </c>
      <c r="B516" s="18">
        <v>46044</v>
      </c>
      <c r="C516" s="57" t="s">
        <v>3281</v>
      </c>
      <c r="D516" s="22" t="s">
        <v>3282</v>
      </c>
      <c r="E516" s="21" t="s">
        <v>3350</v>
      </c>
      <c r="F516" s="13" t="s">
        <v>3351</v>
      </c>
      <c r="G516" s="13" t="s">
        <v>3352</v>
      </c>
      <c r="H516" s="21" t="s">
        <v>3353</v>
      </c>
      <c r="I516" s="12" t="s">
        <v>847</v>
      </c>
      <c r="J516" s="12">
        <v>3</v>
      </c>
      <c r="K516" s="16" t="s">
        <v>13</v>
      </c>
      <c r="L516" s="12" t="s">
        <v>100</v>
      </c>
      <c r="M516" s="12">
        <v>5</v>
      </c>
      <c r="N516" s="12" t="s">
        <v>14</v>
      </c>
      <c r="O516" s="12">
        <v>5</v>
      </c>
      <c r="P516" s="23">
        <v>8.294E-2</v>
      </c>
    </row>
    <row r="517" spans="1:16" ht="58.35" customHeight="1" x14ac:dyDescent="0.3">
      <c r="A517" s="60" t="s">
        <v>3311</v>
      </c>
      <c r="B517" s="18">
        <v>46044</v>
      </c>
      <c r="C517" s="57" t="s">
        <v>3236</v>
      </c>
      <c r="D517" s="22" t="s">
        <v>3238</v>
      </c>
      <c r="E517" s="21" t="s">
        <v>3237</v>
      </c>
      <c r="F517" s="13" t="s">
        <v>3239</v>
      </c>
      <c r="G517" s="13" t="s">
        <v>3240</v>
      </c>
      <c r="H517" s="21" t="s">
        <v>3241</v>
      </c>
      <c r="I517" s="12" t="s">
        <v>841</v>
      </c>
      <c r="J517" s="12">
        <v>2</v>
      </c>
      <c r="K517" s="16" t="s">
        <v>13</v>
      </c>
      <c r="L517" s="12" t="s">
        <v>100</v>
      </c>
      <c r="M517" s="12">
        <v>2</v>
      </c>
      <c r="N517" s="12" t="s">
        <v>14</v>
      </c>
      <c r="O517" s="12">
        <v>2</v>
      </c>
      <c r="P517" s="25">
        <v>1.2E-2</v>
      </c>
    </row>
    <row r="518" spans="1:16" ht="58.35" customHeight="1" x14ac:dyDescent="0.3">
      <c r="A518" s="60" t="s">
        <v>3312</v>
      </c>
      <c r="B518" s="18">
        <v>46044</v>
      </c>
      <c r="C518" s="57" t="s">
        <v>3367</v>
      </c>
      <c r="D518" s="22" t="s">
        <v>3368</v>
      </c>
      <c r="E518" s="21" t="s">
        <v>3369</v>
      </c>
      <c r="F518" s="13" t="s">
        <v>3370</v>
      </c>
      <c r="G518" s="13" t="s">
        <v>3371</v>
      </c>
      <c r="H518" s="21" t="s">
        <v>3372</v>
      </c>
      <c r="I518" s="12" t="s">
        <v>844</v>
      </c>
      <c r="J518" s="12">
        <v>1</v>
      </c>
      <c r="K518" s="16" t="s">
        <v>13</v>
      </c>
      <c r="L518" s="12" t="s">
        <v>100</v>
      </c>
      <c r="M518" s="12">
        <v>1</v>
      </c>
      <c r="N518" s="12" t="s">
        <v>14</v>
      </c>
      <c r="O518" s="12">
        <v>1</v>
      </c>
      <c r="P518" s="25">
        <v>5.0000000000000001E-3</v>
      </c>
    </row>
    <row r="519" spans="1:16" ht="58.35" customHeight="1" x14ac:dyDescent="0.3">
      <c r="A519" s="60" t="s">
        <v>3313</v>
      </c>
      <c r="B519" s="18">
        <v>46044</v>
      </c>
      <c r="C519" s="57" t="s">
        <v>3173</v>
      </c>
      <c r="D519" s="22" t="s">
        <v>3174</v>
      </c>
      <c r="E519" s="21" t="s">
        <v>3175</v>
      </c>
      <c r="F519" s="13" t="s">
        <v>3177</v>
      </c>
      <c r="G519" s="13" t="s">
        <v>3176</v>
      </c>
      <c r="H519" s="21" t="s">
        <v>3178</v>
      </c>
      <c r="I519" s="12" t="s">
        <v>2320</v>
      </c>
      <c r="J519" s="12">
        <v>1</v>
      </c>
      <c r="K519" s="16" t="s">
        <v>13</v>
      </c>
      <c r="L519" s="12" t="s">
        <v>100</v>
      </c>
      <c r="M519" s="12">
        <v>1</v>
      </c>
      <c r="N519" s="12" t="s">
        <v>14</v>
      </c>
      <c r="O519" s="12">
        <v>1</v>
      </c>
      <c r="P519" s="23">
        <v>5.4400000000000004E-3</v>
      </c>
    </row>
    <row r="520" spans="1:16" ht="58.35" customHeight="1" x14ac:dyDescent="0.3">
      <c r="A520" s="60" t="s">
        <v>3390</v>
      </c>
      <c r="B520" s="18">
        <v>46044</v>
      </c>
      <c r="C520" s="57" t="s">
        <v>3278</v>
      </c>
      <c r="D520" s="22" t="s">
        <v>3280</v>
      </c>
      <c r="E520" s="21" t="s">
        <v>2871</v>
      </c>
      <c r="F520" s="13" t="s">
        <v>3354</v>
      </c>
      <c r="G520" s="13" t="s">
        <v>3355</v>
      </c>
      <c r="H520" s="21" t="s">
        <v>3356</v>
      </c>
      <c r="I520" s="12" t="s">
        <v>2330</v>
      </c>
      <c r="J520" s="12">
        <v>3</v>
      </c>
      <c r="K520" s="16" t="s">
        <v>13</v>
      </c>
      <c r="L520" s="12" t="s">
        <v>100</v>
      </c>
      <c r="M520" s="12">
        <v>3</v>
      </c>
      <c r="N520" s="12" t="s">
        <v>14</v>
      </c>
      <c r="O520" s="12">
        <v>3</v>
      </c>
      <c r="P520" s="24">
        <v>3.4799999999999998E-2</v>
      </c>
    </row>
    <row r="521" spans="1:16" ht="58.35" customHeight="1" x14ac:dyDescent="0.3">
      <c r="A521" s="60" t="s">
        <v>3391</v>
      </c>
      <c r="B521" s="18">
        <v>46045</v>
      </c>
      <c r="C521" s="57" t="s">
        <v>3422</v>
      </c>
      <c r="D521" s="22" t="s">
        <v>3423</v>
      </c>
      <c r="E521" s="21" t="s">
        <v>3424</v>
      </c>
      <c r="F521" s="13" t="s">
        <v>3426</v>
      </c>
      <c r="G521" s="13" t="s">
        <v>3425</v>
      </c>
      <c r="H521" s="21" t="s">
        <v>3427</v>
      </c>
      <c r="I521" s="12" t="s">
        <v>841</v>
      </c>
      <c r="J521" s="12">
        <v>1</v>
      </c>
      <c r="K521" s="16" t="s">
        <v>13</v>
      </c>
      <c r="L521" s="12" t="s">
        <v>100</v>
      </c>
      <c r="M521" s="12">
        <v>1</v>
      </c>
      <c r="N521" s="12" t="s">
        <v>14</v>
      </c>
      <c r="O521" s="12">
        <v>1</v>
      </c>
      <c r="P521" s="25">
        <v>0.999</v>
      </c>
    </row>
    <row r="522" spans="1:16" ht="58.35" customHeight="1" x14ac:dyDescent="0.3">
      <c r="A522" s="60" t="s">
        <v>3392</v>
      </c>
      <c r="B522" s="18">
        <v>46045</v>
      </c>
      <c r="C522" s="57" t="s">
        <v>3450</v>
      </c>
      <c r="D522" s="22" t="s">
        <v>3451</v>
      </c>
      <c r="E522" s="21" t="s">
        <v>84</v>
      </c>
      <c r="F522" s="13" t="s">
        <v>3452</v>
      </c>
      <c r="G522" s="13" t="s">
        <v>3453</v>
      </c>
      <c r="H522" s="21" t="s">
        <v>2601</v>
      </c>
      <c r="I522" s="12" t="s">
        <v>844</v>
      </c>
      <c r="J522" s="12">
        <v>1</v>
      </c>
      <c r="K522" s="16" t="s">
        <v>13</v>
      </c>
      <c r="L522" s="12" t="s">
        <v>100</v>
      </c>
      <c r="M522" s="12">
        <v>1</v>
      </c>
      <c r="N522" s="12" t="s">
        <v>14</v>
      </c>
      <c r="O522" s="12">
        <v>1</v>
      </c>
      <c r="P522" s="24">
        <v>1.0500000000000001E-2</v>
      </c>
    </row>
    <row r="523" spans="1:16" ht="58.35" customHeight="1" x14ac:dyDescent="0.3">
      <c r="A523" s="60" t="s">
        <v>3393</v>
      </c>
      <c r="B523" s="18">
        <v>46045</v>
      </c>
      <c r="C523" s="57" t="s">
        <v>3404</v>
      </c>
      <c r="D523" s="22" t="s">
        <v>3407</v>
      </c>
      <c r="E523" s="21" t="s">
        <v>3408</v>
      </c>
      <c r="F523" s="13" t="s">
        <v>3410</v>
      </c>
      <c r="G523" s="13" t="s">
        <v>3409</v>
      </c>
      <c r="H523" s="21" t="s">
        <v>3411</v>
      </c>
      <c r="I523" s="12" t="s">
        <v>854</v>
      </c>
      <c r="J523" s="12">
        <v>1</v>
      </c>
      <c r="K523" s="16" t="s">
        <v>13</v>
      </c>
      <c r="L523" s="12" t="s">
        <v>100</v>
      </c>
      <c r="M523" s="12">
        <v>1</v>
      </c>
      <c r="N523" s="12" t="s">
        <v>14</v>
      </c>
      <c r="O523" s="12">
        <v>1</v>
      </c>
      <c r="P523" s="25">
        <v>0.01</v>
      </c>
    </row>
    <row r="524" spans="1:16" ht="58.35" customHeight="1" x14ac:dyDescent="0.3">
      <c r="A524" s="60" t="s">
        <v>3394</v>
      </c>
      <c r="B524" s="18">
        <v>46045</v>
      </c>
      <c r="C524" s="57" t="s">
        <v>3397</v>
      </c>
      <c r="D524" s="22" t="s">
        <v>3398</v>
      </c>
      <c r="E524" s="21" t="s">
        <v>84</v>
      </c>
      <c r="F524" s="13" t="s">
        <v>3435</v>
      </c>
      <c r="G524" s="13" t="s">
        <v>3399</v>
      </c>
      <c r="H524" s="21" t="s">
        <v>3400</v>
      </c>
      <c r="I524" s="12" t="s">
        <v>854</v>
      </c>
      <c r="J524" s="12">
        <v>1</v>
      </c>
      <c r="K524" s="16" t="s">
        <v>13</v>
      </c>
      <c r="L524" s="12" t="s">
        <v>100</v>
      </c>
      <c r="M524" s="12">
        <v>1</v>
      </c>
      <c r="N524" s="12" t="s">
        <v>14</v>
      </c>
      <c r="O524" s="12">
        <v>1</v>
      </c>
      <c r="P524" s="24">
        <v>4.4999999999999997E-3</v>
      </c>
    </row>
    <row r="525" spans="1:16" ht="58.35" customHeight="1" x14ac:dyDescent="0.3">
      <c r="A525" s="60" t="s">
        <v>3395</v>
      </c>
      <c r="B525" s="18">
        <v>46045</v>
      </c>
      <c r="C525" s="57" t="s">
        <v>3456</v>
      </c>
      <c r="D525" s="22" t="s">
        <v>3457</v>
      </c>
      <c r="E525" s="21" t="s">
        <v>3458</v>
      </c>
      <c r="F525" s="13" t="s">
        <v>3459</v>
      </c>
      <c r="G525" s="13" t="s">
        <v>3460</v>
      </c>
      <c r="H525" s="21" t="s">
        <v>3461</v>
      </c>
      <c r="I525" s="12" t="s">
        <v>848</v>
      </c>
      <c r="J525" s="12">
        <v>1</v>
      </c>
      <c r="K525" s="16" t="s">
        <v>13</v>
      </c>
      <c r="L525" s="12" t="s">
        <v>100</v>
      </c>
      <c r="M525" s="12">
        <v>1</v>
      </c>
      <c r="N525" s="12" t="s">
        <v>14</v>
      </c>
      <c r="O525" s="12">
        <v>1</v>
      </c>
      <c r="P525" s="25">
        <v>6.5000000000000002E-2</v>
      </c>
    </row>
    <row r="526" spans="1:16" ht="58.35" customHeight="1" x14ac:dyDescent="0.3">
      <c r="A526" s="60" t="s">
        <v>3396</v>
      </c>
      <c r="B526" s="18">
        <v>46045</v>
      </c>
      <c r="C526" s="57" t="s">
        <v>3467</v>
      </c>
      <c r="D526" s="22" t="s">
        <v>3468</v>
      </c>
      <c r="E526" s="21" t="s">
        <v>3469</v>
      </c>
      <c r="F526" s="13" t="s">
        <v>3470</v>
      </c>
      <c r="G526" s="13" t="s">
        <v>3471</v>
      </c>
      <c r="H526" s="21" t="s">
        <v>2106</v>
      </c>
      <c r="I526" s="12" t="s">
        <v>852</v>
      </c>
      <c r="J526" s="12">
        <v>3</v>
      </c>
      <c r="K526" s="16" t="s">
        <v>13</v>
      </c>
      <c r="L526" s="12" t="s">
        <v>100</v>
      </c>
      <c r="M526" s="12">
        <v>3</v>
      </c>
      <c r="N526" s="12" t="s">
        <v>14</v>
      </c>
      <c r="O526" s="12">
        <v>1</v>
      </c>
      <c r="P526" s="23">
        <v>1.0120000000000001E-2</v>
      </c>
    </row>
    <row r="527" spans="1:16" ht="58.35" customHeight="1" x14ac:dyDescent="0.3">
      <c r="A527" s="60" t="s">
        <v>3401</v>
      </c>
      <c r="B527" s="18">
        <v>46045</v>
      </c>
      <c r="C527" s="57" t="s">
        <v>3405</v>
      </c>
      <c r="D527" s="22" t="s">
        <v>3412</v>
      </c>
      <c r="E527" s="21" t="s">
        <v>3413</v>
      </c>
      <c r="F527" s="13" t="s">
        <v>3415</v>
      </c>
      <c r="G527" s="13" t="s">
        <v>3414</v>
      </c>
      <c r="H527" s="21" t="s">
        <v>3416</v>
      </c>
      <c r="I527" s="12" t="s">
        <v>854</v>
      </c>
      <c r="J527" s="12">
        <v>3</v>
      </c>
      <c r="K527" s="16" t="s">
        <v>13</v>
      </c>
      <c r="L527" s="12" t="s">
        <v>100</v>
      </c>
      <c r="M527" s="12">
        <v>13</v>
      </c>
      <c r="N527" s="12" t="s">
        <v>14</v>
      </c>
      <c r="O527" s="12">
        <v>2</v>
      </c>
      <c r="P527" s="23">
        <v>0.38771</v>
      </c>
    </row>
    <row r="528" spans="1:16" ht="58.35" customHeight="1" x14ac:dyDescent="0.3">
      <c r="A528" s="60" t="s">
        <v>3402</v>
      </c>
      <c r="B528" s="18">
        <v>46045</v>
      </c>
      <c r="C528" s="57" t="s">
        <v>3406</v>
      </c>
      <c r="D528" s="22" t="s">
        <v>3417</v>
      </c>
      <c r="E528" s="21" t="s">
        <v>3175</v>
      </c>
      <c r="F528" s="13" t="s">
        <v>3419</v>
      </c>
      <c r="G528" s="13" t="s">
        <v>3418</v>
      </c>
      <c r="H528" s="21" t="s">
        <v>3420</v>
      </c>
      <c r="I528" s="12" t="s">
        <v>2320</v>
      </c>
      <c r="J528" s="12">
        <v>1</v>
      </c>
      <c r="K528" s="16" t="s">
        <v>13</v>
      </c>
      <c r="L528" s="12" t="s">
        <v>100</v>
      </c>
      <c r="M528" s="12">
        <v>1</v>
      </c>
      <c r="N528" s="12" t="s">
        <v>14</v>
      </c>
      <c r="O528" s="12">
        <v>1</v>
      </c>
      <c r="P528" s="23">
        <v>9.9799999999999993E-3</v>
      </c>
    </row>
    <row r="529" spans="1:16" ht="58.35" customHeight="1" x14ac:dyDescent="0.3">
      <c r="A529" s="60" t="s">
        <v>3403</v>
      </c>
      <c r="B529" s="18">
        <v>46045</v>
      </c>
      <c r="C529" s="57" t="s">
        <v>3444</v>
      </c>
      <c r="D529" s="22" t="s">
        <v>3445</v>
      </c>
      <c r="E529" s="21" t="s">
        <v>3446</v>
      </c>
      <c r="F529" s="13" t="s">
        <v>3447</v>
      </c>
      <c r="G529" s="13" t="s">
        <v>3448</v>
      </c>
      <c r="H529" s="21" t="s">
        <v>3449</v>
      </c>
      <c r="I529" s="12" t="s">
        <v>842</v>
      </c>
      <c r="J529" s="12">
        <v>14</v>
      </c>
      <c r="K529" s="16" t="s">
        <v>13</v>
      </c>
      <c r="L529" s="12" t="s">
        <v>100</v>
      </c>
      <c r="M529" s="12">
        <v>21</v>
      </c>
      <c r="N529" s="12" t="s">
        <v>14</v>
      </c>
      <c r="O529" s="12">
        <v>1</v>
      </c>
      <c r="P529" s="24">
        <v>1.4952000000000001</v>
      </c>
    </row>
    <row r="530" spans="1:16" ht="58.35" customHeight="1" x14ac:dyDescent="0.3">
      <c r="A530" s="60" t="s">
        <v>3421</v>
      </c>
      <c r="B530" s="18">
        <v>46045</v>
      </c>
      <c r="C530" s="57" t="s">
        <v>3429</v>
      </c>
      <c r="D530" s="22" t="s">
        <v>3430</v>
      </c>
      <c r="E530" s="21" t="s">
        <v>3431</v>
      </c>
      <c r="F530" s="13" t="s">
        <v>3433</v>
      </c>
      <c r="G530" s="13" t="s">
        <v>3432</v>
      </c>
      <c r="H530" s="21" t="s">
        <v>3434</v>
      </c>
      <c r="I530" s="12" t="s">
        <v>852</v>
      </c>
      <c r="J530" s="12">
        <v>1</v>
      </c>
      <c r="K530" s="16" t="s">
        <v>13</v>
      </c>
      <c r="L530" s="12" t="s">
        <v>100</v>
      </c>
      <c r="M530" s="12">
        <v>1</v>
      </c>
      <c r="N530" s="12" t="s">
        <v>14</v>
      </c>
      <c r="O530" s="12">
        <v>1</v>
      </c>
      <c r="P530" s="25">
        <v>3.4000000000000002E-2</v>
      </c>
    </row>
    <row r="531" spans="1:16" ht="58.35" customHeight="1" x14ac:dyDescent="0.3">
      <c r="A531" s="60" t="s">
        <v>3428</v>
      </c>
      <c r="B531" s="18">
        <v>46045</v>
      </c>
      <c r="C531" s="57" t="s">
        <v>3437</v>
      </c>
      <c r="D531" s="22" t="s">
        <v>3438</v>
      </c>
      <c r="E531" s="21" t="s">
        <v>3439</v>
      </c>
      <c r="F531" s="13" t="s">
        <v>3440</v>
      </c>
      <c r="G531" s="13" t="s">
        <v>3441</v>
      </c>
      <c r="H531" s="21" t="s">
        <v>3442</v>
      </c>
      <c r="I531" s="12" t="s">
        <v>1680</v>
      </c>
      <c r="J531" s="12">
        <v>1</v>
      </c>
      <c r="K531" s="16" t="s">
        <v>13</v>
      </c>
      <c r="L531" s="12" t="s">
        <v>100</v>
      </c>
      <c r="M531" s="12">
        <v>1</v>
      </c>
      <c r="N531" s="12" t="s">
        <v>14</v>
      </c>
      <c r="O531" s="12">
        <v>1</v>
      </c>
      <c r="P531" s="28">
        <v>1</v>
      </c>
    </row>
    <row r="532" spans="1:16" ht="58.35" customHeight="1" x14ac:dyDescent="0.3">
      <c r="A532" s="60" t="s">
        <v>3436</v>
      </c>
      <c r="B532" s="18">
        <v>46045</v>
      </c>
      <c r="C532" s="57" t="s">
        <v>3463</v>
      </c>
      <c r="D532" s="22" t="s">
        <v>3464</v>
      </c>
      <c r="E532" s="21" t="s">
        <v>84</v>
      </c>
      <c r="F532" s="13" t="s">
        <v>3466</v>
      </c>
      <c r="G532" s="13" t="s">
        <v>3465</v>
      </c>
      <c r="H532" s="21" t="s">
        <v>1130</v>
      </c>
      <c r="I532" s="12" t="s">
        <v>2320</v>
      </c>
      <c r="J532" s="12">
        <v>1</v>
      </c>
      <c r="K532" s="16" t="s">
        <v>13</v>
      </c>
      <c r="L532" s="12" t="s">
        <v>100</v>
      </c>
      <c r="M532" s="12">
        <v>1</v>
      </c>
      <c r="N532" s="12" t="s">
        <v>14</v>
      </c>
      <c r="O532" s="12">
        <v>1</v>
      </c>
      <c r="P532" s="24">
        <v>6.3E-3</v>
      </c>
    </row>
    <row r="533" spans="1:16" ht="58.35" customHeight="1" x14ac:dyDescent="0.3">
      <c r="A533" s="60" t="s">
        <v>3443</v>
      </c>
      <c r="B533" s="18">
        <v>46048</v>
      </c>
      <c r="C533" s="57" t="s">
        <v>3476</v>
      </c>
      <c r="D533" s="22" t="s">
        <v>3475</v>
      </c>
      <c r="E533" s="21" t="s">
        <v>3477</v>
      </c>
      <c r="F533" s="13" t="s">
        <v>3478</v>
      </c>
      <c r="G533" s="13" t="s">
        <v>3479</v>
      </c>
      <c r="H533" s="21" t="s">
        <v>3480</v>
      </c>
      <c r="I533" s="12" t="s">
        <v>842</v>
      </c>
      <c r="J533" s="12">
        <v>1</v>
      </c>
      <c r="K533" s="16" t="s">
        <v>13</v>
      </c>
      <c r="L533" s="12" t="s">
        <v>100</v>
      </c>
      <c r="M533" s="12">
        <v>1</v>
      </c>
      <c r="N533" s="12" t="s">
        <v>14</v>
      </c>
      <c r="O533" s="12">
        <v>1</v>
      </c>
      <c r="P533" s="25">
        <v>0.999</v>
      </c>
    </row>
    <row r="534" spans="1:16" ht="58.35" customHeight="1" x14ac:dyDescent="0.3">
      <c r="A534" s="60" t="s">
        <v>3454</v>
      </c>
      <c r="B534" s="18">
        <v>46048</v>
      </c>
      <c r="C534" s="57" t="s">
        <v>3482</v>
      </c>
      <c r="D534" s="22" t="s">
        <v>3481</v>
      </c>
      <c r="E534" s="21" t="s">
        <v>3477</v>
      </c>
      <c r="F534" s="13" t="s">
        <v>3484</v>
      </c>
      <c r="G534" s="13" t="s">
        <v>3485</v>
      </c>
      <c r="H534" s="21" t="s">
        <v>3483</v>
      </c>
      <c r="I534" s="12" t="s">
        <v>842</v>
      </c>
      <c r="J534" s="12">
        <v>1</v>
      </c>
      <c r="K534" s="16" t="s">
        <v>13</v>
      </c>
      <c r="L534" s="12" t="s">
        <v>100</v>
      </c>
      <c r="M534" s="12">
        <v>1</v>
      </c>
      <c r="N534" s="12" t="s">
        <v>14</v>
      </c>
      <c r="O534" s="12">
        <v>1</v>
      </c>
      <c r="P534" s="25">
        <v>0.97399999999999998</v>
      </c>
    </row>
    <row r="535" spans="1:16" ht="58.35" customHeight="1" x14ac:dyDescent="0.3">
      <c r="A535" s="60" t="s">
        <v>3455</v>
      </c>
      <c r="B535" s="18">
        <v>46048</v>
      </c>
      <c r="C535" s="57" t="s">
        <v>3506</v>
      </c>
      <c r="D535" s="22" t="s">
        <v>3507</v>
      </c>
      <c r="E535" s="21" t="s">
        <v>3508</v>
      </c>
      <c r="F535" s="13" t="s">
        <v>3509</v>
      </c>
      <c r="G535" s="13" t="s">
        <v>3510</v>
      </c>
      <c r="H535" s="21" t="s">
        <v>3511</v>
      </c>
      <c r="I535" s="12" t="s">
        <v>842</v>
      </c>
      <c r="J535" s="12">
        <v>1</v>
      </c>
      <c r="K535" s="16" t="s">
        <v>13</v>
      </c>
      <c r="L535" s="12" t="s">
        <v>100</v>
      </c>
      <c r="M535" s="12">
        <v>1</v>
      </c>
      <c r="N535" s="12" t="s">
        <v>14</v>
      </c>
      <c r="O535" s="12">
        <v>1</v>
      </c>
      <c r="P535" s="24">
        <v>6.3E-3</v>
      </c>
    </row>
    <row r="536" spans="1:16" ht="58.35" customHeight="1" x14ac:dyDescent="0.3">
      <c r="A536" s="60" t="s">
        <v>3462</v>
      </c>
      <c r="B536" s="18">
        <v>46048</v>
      </c>
      <c r="C536" s="57" t="s">
        <v>3512</v>
      </c>
      <c r="D536" s="22" t="s">
        <v>3513</v>
      </c>
      <c r="E536" s="21" t="s">
        <v>3514</v>
      </c>
      <c r="F536" s="13" t="s">
        <v>3515</v>
      </c>
      <c r="G536" s="13" t="s">
        <v>3516</v>
      </c>
      <c r="H536" s="21" t="s">
        <v>2167</v>
      </c>
      <c r="I536" s="12" t="s">
        <v>847</v>
      </c>
      <c r="J536" s="12">
        <v>3</v>
      </c>
      <c r="K536" s="16" t="s">
        <v>13</v>
      </c>
      <c r="L536" s="12" t="s">
        <v>100</v>
      </c>
      <c r="M536" s="12">
        <v>5</v>
      </c>
      <c r="N536" s="12" t="s">
        <v>14</v>
      </c>
      <c r="O536" s="12">
        <v>5</v>
      </c>
      <c r="P536" s="23">
        <v>2.6749999999999999E-2</v>
      </c>
    </row>
    <row r="537" spans="1:16" ht="58.35" customHeight="1" x14ac:dyDescent="0.3">
      <c r="A537" s="60" t="s">
        <v>3472</v>
      </c>
      <c r="B537" s="18">
        <v>46048</v>
      </c>
      <c r="C537" s="57" t="s">
        <v>3486</v>
      </c>
      <c r="D537" s="22" t="s">
        <v>3487</v>
      </c>
      <c r="E537" s="21" t="s">
        <v>3488</v>
      </c>
      <c r="F537" s="13" t="s">
        <v>3489</v>
      </c>
      <c r="G537" s="13" t="s">
        <v>3490</v>
      </c>
      <c r="H537" s="21" t="s">
        <v>3491</v>
      </c>
      <c r="I537" s="12" t="s">
        <v>848</v>
      </c>
      <c r="J537" s="12">
        <v>3</v>
      </c>
      <c r="K537" s="16" t="s">
        <v>13</v>
      </c>
      <c r="L537" s="12" t="s">
        <v>100</v>
      </c>
      <c r="M537" s="12">
        <v>5</v>
      </c>
      <c r="N537" s="12" t="s">
        <v>14</v>
      </c>
      <c r="O537" s="12">
        <v>4</v>
      </c>
      <c r="P537" s="25">
        <v>0.98799999999999999</v>
      </c>
    </row>
    <row r="538" spans="1:16" ht="58.35" customHeight="1" x14ac:dyDescent="0.3">
      <c r="A538" s="60" t="s">
        <v>3473</v>
      </c>
      <c r="B538" s="18">
        <v>46048</v>
      </c>
      <c r="C538" s="57" t="s">
        <v>3517</v>
      </c>
      <c r="D538" s="22" t="s">
        <v>3518</v>
      </c>
      <c r="E538" s="21" t="s">
        <v>3519</v>
      </c>
      <c r="F538" s="13" t="s">
        <v>3520</v>
      </c>
      <c r="G538" s="13" t="s">
        <v>3521</v>
      </c>
      <c r="H538" s="21" t="s">
        <v>1724</v>
      </c>
      <c r="I538" s="12" t="s">
        <v>855</v>
      </c>
      <c r="J538" s="12">
        <v>1</v>
      </c>
      <c r="K538" s="16" t="s">
        <v>13</v>
      </c>
      <c r="L538" s="12" t="s">
        <v>100</v>
      </c>
      <c r="M538" s="12">
        <v>1</v>
      </c>
      <c r="N538" s="12" t="s">
        <v>14</v>
      </c>
      <c r="O538" s="12">
        <v>1</v>
      </c>
      <c r="P538" s="23">
        <v>4.7174399999999999</v>
      </c>
    </row>
    <row r="539" spans="1:16" ht="58.35" customHeight="1" x14ac:dyDescent="0.3">
      <c r="A539" s="60" t="s">
        <v>3474</v>
      </c>
      <c r="B539" s="18">
        <v>46048</v>
      </c>
      <c r="C539" s="57" t="s">
        <v>3495</v>
      </c>
      <c r="D539" s="22" t="s">
        <v>3497</v>
      </c>
      <c r="E539" s="21" t="s">
        <v>3498</v>
      </c>
      <c r="F539" s="13" t="s">
        <v>3499</v>
      </c>
      <c r="G539" s="13" t="s">
        <v>3500</v>
      </c>
      <c r="H539" s="21" t="s">
        <v>3501</v>
      </c>
      <c r="I539" s="12" t="s">
        <v>844</v>
      </c>
      <c r="J539" s="12">
        <v>1</v>
      </c>
      <c r="K539" s="16" t="s">
        <v>13</v>
      </c>
      <c r="L539" s="12" t="s">
        <v>100</v>
      </c>
      <c r="M539" s="12">
        <v>1</v>
      </c>
      <c r="N539" s="12" t="s">
        <v>14</v>
      </c>
      <c r="O539" s="12">
        <v>1</v>
      </c>
      <c r="P539" s="23">
        <v>7.3499999999999998E-3</v>
      </c>
    </row>
    <row r="540" spans="1:16" ht="58.35" customHeight="1" x14ac:dyDescent="0.3">
      <c r="A540" s="60" t="s">
        <v>3493</v>
      </c>
      <c r="B540" s="18">
        <v>46048</v>
      </c>
      <c r="C540" s="57" t="s">
        <v>3496</v>
      </c>
      <c r="D540" s="22" t="s">
        <v>3502</v>
      </c>
      <c r="E540" s="21" t="s">
        <v>567</v>
      </c>
      <c r="F540" s="13" t="s">
        <v>3503</v>
      </c>
      <c r="G540" s="13" t="s">
        <v>3504</v>
      </c>
      <c r="H540" s="21" t="s">
        <v>3505</v>
      </c>
      <c r="I540" s="12" t="s">
        <v>854</v>
      </c>
      <c r="J540" s="12">
        <v>1</v>
      </c>
      <c r="K540" s="16" t="s">
        <v>13</v>
      </c>
      <c r="L540" s="12" t="s">
        <v>100</v>
      </c>
      <c r="M540" s="12">
        <v>1</v>
      </c>
      <c r="N540" s="12" t="s">
        <v>14</v>
      </c>
      <c r="O540" s="12">
        <v>1</v>
      </c>
      <c r="P540" s="23">
        <v>0.99858000000000002</v>
      </c>
    </row>
    <row r="541" spans="1:16" ht="58.35" customHeight="1" x14ac:dyDescent="0.3">
      <c r="A541" s="60" t="s">
        <v>3494</v>
      </c>
      <c r="B541" s="18">
        <v>46048</v>
      </c>
      <c r="C541" s="57" t="s">
        <v>3526</v>
      </c>
      <c r="D541" s="22" t="s">
        <v>3527</v>
      </c>
      <c r="E541" s="21" t="s">
        <v>3175</v>
      </c>
      <c r="F541" s="13" t="s">
        <v>3529</v>
      </c>
      <c r="G541" s="13" t="s">
        <v>3528</v>
      </c>
      <c r="H541" s="21" t="s">
        <v>3530</v>
      </c>
      <c r="I541" s="12" t="s">
        <v>2320</v>
      </c>
      <c r="J541" s="12">
        <v>1</v>
      </c>
      <c r="K541" s="16" t="s">
        <v>13</v>
      </c>
      <c r="L541" s="12" t="s">
        <v>100</v>
      </c>
      <c r="M541" s="12">
        <v>1</v>
      </c>
      <c r="N541" s="12" t="s">
        <v>14</v>
      </c>
      <c r="O541" s="12">
        <v>1</v>
      </c>
      <c r="P541" s="23">
        <v>5.11E-3</v>
      </c>
    </row>
    <row r="542" spans="1:16" ht="58.35" customHeight="1" x14ac:dyDescent="0.3">
      <c r="A542" s="60" t="s">
        <v>3522</v>
      </c>
      <c r="B542" s="18">
        <v>46049</v>
      </c>
      <c r="C542" s="57" t="s">
        <v>3532</v>
      </c>
      <c r="D542" s="22" t="s">
        <v>3533</v>
      </c>
      <c r="E542" s="21" t="s">
        <v>3534</v>
      </c>
      <c r="F542" s="13" t="s">
        <v>3535</v>
      </c>
      <c r="G542" s="13" t="s">
        <v>3536</v>
      </c>
      <c r="H542" s="21" t="s">
        <v>3537</v>
      </c>
      <c r="I542" s="12" t="s">
        <v>2330</v>
      </c>
      <c r="J542" s="12">
        <v>3</v>
      </c>
      <c r="K542" s="16" t="s">
        <v>13</v>
      </c>
      <c r="L542" s="12" t="s">
        <v>100</v>
      </c>
      <c r="M542" s="12">
        <v>12</v>
      </c>
      <c r="N542" s="12" t="s">
        <v>14</v>
      </c>
      <c r="O542" s="12">
        <v>4</v>
      </c>
      <c r="P542" s="23">
        <v>0.12399</v>
      </c>
    </row>
    <row r="543" spans="1:16" ht="58.35" customHeight="1" x14ac:dyDescent="0.3">
      <c r="A543" s="60" t="s">
        <v>3523</v>
      </c>
      <c r="B543" s="18">
        <v>46049</v>
      </c>
      <c r="C543" s="57" t="s">
        <v>3546</v>
      </c>
      <c r="D543" s="22" t="s">
        <v>3547</v>
      </c>
      <c r="E543" s="21" t="s">
        <v>84</v>
      </c>
      <c r="F543" s="13" t="s">
        <v>3548</v>
      </c>
      <c r="G543" s="13" t="s">
        <v>3549</v>
      </c>
      <c r="H543" s="21" t="s">
        <v>3550</v>
      </c>
      <c r="I543" s="12" t="s">
        <v>844</v>
      </c>
      <c r="J543" s="12">
        <v>1</v>
      </c>
      <c r="K543" s="16" t="s">
        <v>13</v>
      </c>
      <c r="L543" s="12" t="s">
        <v>100</v>
      </c>
      <c r="M543" s="12">
        <v>1</v>
      </c>
      <c r="N543" s="12" t="s">
        <v>14</v>
      </c>
      <c r="O543" s="12">
        <v>1</v>
      </c>
      <c r="P543" s="24">
        <v>7.1999999999999998E-3</v>
      </c>
    </row>
    <row r="544" spans="1:16" ht="58.35" customHeight="1" x14ac:dyDescent="0.3">
      <c r="A544" s="60" t="s">
        <v>3524</v>
      </c>
      <c r="B544" s="18">
        <v>46049</v>
      </c>
      <c r="C544" s="57" t="s">
        <v>3539</v>
      </c>
      <c r="D544" s="22" t="s">
        <v>3540</v>
      </c>
      <c r="E544" s="21" t="s">
        <v>3541</v>
      </c>
      <c r="F544" s="13" t="s">
        <v>3542</v>
      </c>
      <c r="G544" s="13" t="s">
        <v>3543</v>
      </c>
      <c r="H544" s="21" t="s">
        <v>3544</v>
      </c>
      <c r="I544" s="12" t="s">
        <v>845</v>
      </c>
      <c r="J544" s="12">
        <v>1</v>
      </c>
      <c r="K544" s="16" t="s">
        <v>13</v>
      </c>
      <c r="L544" s="12" t="s">
        <v>100</v>
      </c>
      <c r="M544" s="12">
        <v>1</v>
      </c>
      <c r="N544" s="12" t="s">
        <v>14</v>
      </c>
      <c r="O544" s="12">
        <v>1</v>
      </c>
      <c r="P544" s="24">
        <v>6.4000000000000003E-3</v>
      </c>
    </row>
    <row r="545" spans="1:16" ht="58.35" customHeight="1" x14ac:dyDescent="0.3">
      <c r="A545" s="60" t="s">
        <v>3525</v>
      </c>
      <c r="B545" s="18">
        <v>46050</v>
      </c>
      <c r="C545" s="57" t="s">
        <v>3551</v>
      </c>
      <c r="D545" s="22" t="s">
        <v>3552</v>
      </c>
      <c r="E545" s="21" t="s">
        <v>3553</v>
      </c>
      <c r="F545" s="13" t="s">
        <v>3555</v>
      </c>
      <c r="G545" s="13" t="s">
        <v>3554</v>
      </c>
      <c r="H545" s="21" t="s">
        <v>3556</v>
      </c>
      <c r="I545" s="12" t="s">
        <v>854</v>
      </c>
      <c r="J545" s="12">
        <v>3</v>
      </c>
      <c r="K545" s="16" t="s">
        <v>13</v>
      </c>
      <c r="L545" s="12" t="s">
        <v>100</v>
      </c>
      <c r="M545" s="12">
        <v>3</v>
      </c>
      <c r="N545" s="12" t="s">
        <v>14</v>
      </c>
      <c r="O545" s="12">
        <v>3</v>
      </c>
      <c r="P545" s="23">
        <v>4.8669999999999998E-2</v>
      </c>
    </row>
    <row r="546" spans="1:16" ht="58.35" customHeight="1" x14ac:dyDescent="0.3">
      <c r="A546" s="60" t="s">
        <v>3531</v>
      </c>
      <c r="B546" s="18">
        <v>46050</v>
      </c>
      <c r="C546" s="57" t="s">
        <v>3565</v>
      </c>
      <c r="D546" s="22" t="s">
        <v>3566</v>
      </c>
      <c r="E546" s="21" t="s">
        <v>3567</v>
      </c>
      <c r="F546" s="13" t="s">
        <v>3568</v>
      </c>
      <c r="G546" s="13" t="s">
        <v>3569</v>
      </c>
      <c r="H546" s="21" t="s">
        <v>3570</v>
      </c>
      <c r="I546" s="12" t="s">
        <v>2320</v>
      </c>
      <c r="J546" s="12">
        <v>1</v>
      </c>
      <c r="K546" s="16" t="s">
        <v>13</v>
      </c>
      <c r="L546" s="12" t="s">
        <v>100</v>
      </c>
      <c r="M546" s="12">
        <v>1</v>
      </c>
      <c r="N546" s="12" t="s">
        <v>14</v>
      </c>
      <c r="O546" s="12">
        <v>1</v>
      </c>
      <c r="P546" s="23">
        <v>3.9960000000000002E-2</v>
      </c>
    </row>
    <row r="547" spans="1:16" ht="58.35" customHeight="1" x14ac:dyDescent="0.3">
      <c r="A547" s="60" t="s">
        <v>3538</v>
      </c>
      <c r="B547" s="18">
        <v>46050</v>
      </c>
      <c r="C547" s="57" t="s">
        <v>3571</v>
      </c>
      <c r="D547" s="22" t="s">
        <v>3572</v>
      </c>
      <c r="E547" s="21" t="s">
        <v>3573</v>
      </c>
      <c r="F547" s="13" t="s">
        <v>3574</v>
      </c>
      <c r="G547" s="13" t="s">
        <v>3575</v>
      </c>
      <c r="H547" s="21" t="s">
        <v>3576</v>
      </c>
      <c r="I547" s="12" t="s">
        <v>853</v>
      </c>
      <c r="J547" s="12">
        <v>3</v>
      </c>
      <c r="K547" s="16" t="s">
        <v>13</v>
      </c>
      <c r="L547" s="12" t="s">
        <v>100</v>
      </c>
      <c r="M547" s="12">
        <v>6</v>
      </c>
      <c r="N547" s="12" t="s">
        <v>14</v>
      </c>
      <c r="O547" s="12">
        <v>6</v>
      </c>
      <c r="P547" s="23">
        <v>9.0609999999999996E-2</v>
      </c>
    </row>
    <row r="548" spans="1:16" ht="58.35" customHeight="1" x14ac:dyDescent="0.3">
      <c r="A548" s="60" t="s">
        <v>3545</v>
      </c>
      <c r="B548" s="18">
        <v>46050</v>
      </c>
      <c r="C548" s="57" t="s">
        <v>3559</v>
      </c>
      <c r="D548" s="22" t="s">
        <v>3560</v>
      </c>
      <c r="E548" s="21" t="s">
        <v>3561</v>
      </c>
      <c r="F548" s="13" t="s">
        <v>3562</v>
      </c>
      <c r="G548" s="13" t="s">
        <v>3563</v>
      </c>
      <c r="H548" s="21" t="s">
        <v>3564</v>
      </c>
      <c r="I548" s="12" t="s">
        <v>845</v>
      </c>
      <c r="J548" s="12">
        <v>2</v>
      </c>
      <c r="K548" s="16" t="s">
        <v>13</v>
      </c>
      <c r="L548" s="12" t="s">
        <v>100</v>
      </c>
      <c r="M548" s="12">
        <v>7</v>
      </c>
      <c r="N548" s="12" t="s">
        <v>14</v>
      </c>
      <c r="O548" s="12">
        <v>7</v>
      </c>
      <c r="P548" s="23">
        <v>0.14856</v>
      </c>
    </row>
    <row r="549" spans="1:16" ht="58.35" customHeight="1" x14ac:dyDescent="0.3">
      <c r="A549" s="60" t="s">
        <v>3557</v>
      </c>
      <c r="B549" s="18">
        <v>46050</v>
      </c>
      <c r="C549" s="57" t="s">
        <v>3577</v>
      </c>
      <c r="D549" s="22" t="s">
        <v>3578</v>
      </c>
      <c r="E549" s="21" t="s">
        <v>3579</v>
      </c>
      <c r="F549" s="13" t="s">
        <v>3580</v>
      </c>
      <c r="G549" s="13" t="s">
        <v>3581</v>
      </c>
      <c r="H549" s="21" t="s">
        <v>3582</v>
      </c>
      <c r="I549" s="12" t="s">
        <v>847</v>
      </c>
      <c r="J549" s="12">
        <v>3</v>
      </c>
      <c r="K549" s="16" t="s">
        <v>13</v>
      </c>
      <c r="L549" s="12" t="s">
        <v>100</v>
      </c>
      <c r="M549" s="12">
        <v>9</v>
      </c>
      <c r="N549" s="12" t="s">
        <v>14</v>
      </c>
      <c r="O549" s="12">
        <v>9</v>
      </c>
      <c r="P549" s="24">
        <v>0.1477</v>
      </c>
    </row>
    <row r="550" spans="1:16" ht="58.35" customHeight="1" x14ac:dyDescent="0.3">
      <c r="A550" s="60" t="s">
        <v>3558</v>
      </c>
      <c r="B550" s="18">
        <v>46051</v>
      </c>
      <c r="C550" s="57" t="s">
        <v>3589</v>
      </c>
      <c r="D550" s="22" t="s">
        <v>3591</v>
      </c>
      <c r="E550" s="21" t="s">
        <v>3592</v>
      </c>
      <c r="F550" s="13" t="s">
        <v>3594</v>
      </c>
      <c r="G550" s="13" t="s">
        <v>3593</v>
      </c>
      <c r="H550" s="21" t="s">
        <v>3595</v>
      </c>
      <c r="I550" s="12" t="s">
        <v>855</v>
      </c>
      <c r="J550" s="12">
        <v>1</v>
      </c>
      <c r="K550" s="16" t="s">
        <v>13</v>
      </c>
      <c r="L550" s="12" t="s">
        <v>100</v>
      </c>
      <c r="M550" s="12">
        <v>1</v>
      </c>
      <c r="N550" s="12" t="s">
        <v>14</v>
      </c>
      <c r="O550" s="12">
        <v>1</v>
      </c>
      <c r="P550" s="24">
        <v>4.3700000000000003E-2</v>
      </c>
    </row>
    <row r="551" spans="1:16" ht="58.35" customHeight="1" x14ac:dyDescent="0.3">
      <c r="A551" s="60" t="s">
        <v>3583</v>
      </c>
      <c r="B551" s="18">
        <v>46051</v>
      </c>
      <c r="C551" s="57" t="s">
        <v>3620</v>
      </c>
      <c r="D551" s="22" t="s">
        <v>3601</v>
      </c>
      <c r="E551" s="21" t="s">
        <v>3375</v>
      </c>
      <c r="F551" s="13" t="s">
        <v>3602</v>
      </c>
      <c r="G551" s="13" t="s">
        <v>3603</v>
      </c>
      <c r="H551" s="21" t="s">
        <v>3604</v>
      </c>
      <c r="I551" s="12" t="s">
        <v>853</v>
      </c>
      <c r="J551" s="12">
        <v>1</v>
      </c>
      <c r="K551" s="16" t="s">
        <v>13</v>
      </c>
      <c r="L551" s="12" t="s">
        <v>100</v>
      </c>
      <c r="M551" s="12">
        <v>1</v>
      </c>
      <c r="N551" s="12" t="s">
        <v>14</v>
      </c>
      <c r="O551" s="12">
        <v>1</v>
      </c>
      <c r="P551" s="23">
        <v>0.99978</v>
      </c>
    </row>
    <row r="552" spans="1:16" ht="58.35" customHeight="1" x14ac:dyDescent="0.3">
      <c r="A552" s="60" t="s">
        <v>3584</v>
      </c>
      <c r="B552" s="18">
        <v>46051</v>
      </c>
      <c r="C552" s="57" t="s">
        <v>3590</v>
      </c>
      <c r="D552" s="22" t="s">
        <v>3596</v>
      </c>
      <c r="E552" s="21" t="s">
        <v>3597</v>
      </c>
      <c r="F552" s="13" t="s">
        <v>3599</v>
      </c>
      <c r="G552" s="13" t="s">
        <v>3598</v>
      </c>
      <c r="H552" s="21" t="s">
        <v>3600</v>
      </c>
      <c r="I552" s="12" t="s">
        <v>852</v>
      </c>
      <c r="J552" s="12">
        <v>3</v>
      </c>
      <c r="K552" s="16" t="s">
        <v>13</v>
      </c>
      <c r="L552" s="12" t="s">
        <v>100</v>
      </c>
      <c r="M552" s="12">
        <v>3</v>
      </c>
      <c r="N552" s="12" t="s">
        <v>14</v>
      </c>
      <c r="O552" s="12">
        <v>2</v>
      </c>
      <c r="P552" s="27">
        <v>0.98</v>
      </c>
    </row>
    <row r="553" spans="1:16" ht="58.35" customHeight="1" x14ac:dyDescent="0.3">
      <c r="A553" s="60" t="s">
        <v>3585</v>
      </c>
      <c r="B553" s="18">
        <v>46051</v>
      </c>
      <c r="C553" s="57" t="s">
        <v>3605</v>
      </c>
      <c r="D553" s="22" t="s">
        <v>3606</v>
      </c>
      <c r="E553" s="21" t="s">
        <v>3609</v>
      </c>
      <c r="F553" s="13" t="s">
        <v>3610</v>
      </c>
      <c r="G553" s="13" t="s">
        <v>3611</v>
      </c>
      <c r="H553" s="21" t="s">
        <v>3612</v>
      </c>
      <c r="I553" s="12" t="s">
        <v>842</v>
      </c>
      <c r="J553" s="12">
        <v>3</v>
      </c>
      <c r="K553" s="16" t="s">
        <v>13</v>
      </c>
      <c r="L553" s="12" t="s">
        <v>100</v>
      </c>
      <c r="M553" s="12">
        <v>8</v>
      </c>
      <c r="N553" s="12" t="s">
        <v>14</v>
      </c>
      <c r="O553" s="12">
        <v>3</v>
      </c>
      <c r="P553" s="25">
        <v>3.1379999999999999</v>
      </c>
    </row>
    <row r="554" spans="1:16" ht="58.35" customHeight="1" x14ac:dyDescent="0.3">
      <c r="A554" s="60" t="s">
        <v>3587</v>
      </c>
      <c r="B554" s="18">
        <v>46052</v>
      </c>
      <c r="C554" s="57" t="s">
        <v>3614</v>
      </c>
      <c r="D554" s="22" t="s">
        <v>3615</v>
      </c>
      <c r="E554" s="21" t="s">
        <v>3616</v>
      </c>
      <c r="F554" s="13" t="s">
        <v>3617</v>
      </c>
      <c r="G554" s="13" t="s">
        <v>3618</v>
      </c>
      <c r="H554" s="21" t="s">
        <v>3619</v>
      </c>
      <c r="I554" s="12" t="s">
        <v>845</v>
      </c>
      <c r="J554" s="12">
        <v>3</v>
      </c>
      <c r="K554" s="16" t="s">
        <v>13</v>
      </c>
      <c r="L554" s="12" t="s">
        <v>100</v>
      </c>
      <c r="M554" s="12">
        <v>3</v>
      </c>
      <c r="N554" s="12" t="s">
        <v>14</v>
      </c>
      <c r="O554" s="12">
        <v>1</v>
      </c>
      <c r="P554" s="25">
        <v>0.01</v>
      </c>
    </row>
    <row r="555" spans="1:16" ht="58.35" customHeight="1" x14ac:dyDescent="0.3">
      <c r="A555" s="60" t="s">
        <v>3588</v>
      </c>
      <c r="B555" s="18">
        <v>46055</v>
      </c>
      <c r="C555" s="57" t="s">
        <v>3629</v>
      </c>
      <c r="D555" s="22" t="s">
        <v>3630</v>
      </c>
      <c r="E555" s="21" t="s">
        <v>3624</v>
      </c>
      <c r="F555" s="13" t="s">
        <v>3631</v>
      </c>
      <c r="G555" s="13" t="s">
        <v>3632</v>
      </c>
      <c r="H555" s="21" t="s">
        <v>3633</v>
      </c>
      <c r="I555" s="12" t="s">
        <v>852</v>
      </c>
      <c r="J555" s="12">
        <v>1</v>
      </c>
      <c r="K555" s="16" t="s">
        <v>13</v>
      </c>
      <c r="L555" s="12" t="s">
        <v>100</v>
      </c>
      <c r="M555" s="12">
        <v>1</v>
      </c>
      <c r="N555" s="12" t="s">
        <v>14</v>
      </c>
      <c r="O555" s="12">
        <v>1</v>
      </c>
      <c r="P555" s="25">
        <v>0.04</v>
      </c>
    </row>
    <row r="556" spans="1:16" ht="58.35" customHeight="1" x14ac:dyDescent="0.3">
      <c r="A556" s="60" t="s">
        <v>3607</v>
      </c>
      <c r="B556" s="18">
        <v>46055</v>
      </c>
      <c r="C556" s="57" t="s">
        <v>3623</v>
      </c>
      <c r="D556" s="22" t="s">
        <v>3622</v>
      </c>
      <c r="E556" s="21" t="s">
        <v>3624</v>
      </c>
      <c r="F556" s="13" t="s">
        <v>3626</v>
      </c>
      <c r="G556" s="13" t="s">
        <v>3625</v>
      </c>
      <c r="H556" s="21" t="s">
        <v>3627</v>
      </c>
      <c r="I556" s="12" t="s">
        <v>852</v>
      </c>
      <c r="J556" s="12">
        <v>1</v>
      </c>
      <c r="K556" s="16" t="s">
        <v>13</v>
      </c>
      <c r="L556" s="12" t="s">
        <v>100</v>
      </c>
      <c r="M556" s="12">
        <v>1</v>
      </c>
      <c r="N556" s="12" t="s">
        <v>14</v>
      </c>
      <c r="O556" s="12">
        <v>1</v>
      </c>
      <c r="P556" s="37">
        <v>2</v>
      </c>
    </row>
    <row r="557" spans="1:16" ht="58.35" customHeight="1" x14ac:dyDescent="0.3">
      <c r="A557" s="60" t="s">
        <v>3608</v>
      </c>
      <c r="B557" s="18">
        <v>46056</v>
      </c>
      <c r="C557" s="57" t="s">
        <v>3635</v>
      </c>
      <c r="D557" s="22" t="s">
        <v>3636</v>
      </c>
      <c r="E557" s="21" t="s">
        <v>3439</v>
      </c>
      <c r="F557" s="13" t="s">
        <v>3638</v>
      </c>
      <c r="G557" s="13" t="s">
        <v>3637</v>
      </c>
      <c r="H557" s="21" t="s">
        <v>3442</v>
      </c>
      <c r="I557" s="12" t="s">
        <v>1680</v>
      </c>
      <c r="J557" s="12">
        <v>1</v>
      </c>
      <c r="K557" s="16" t="s">
        <v>13</v>
      </c>
      <c r="L557" s="12" t="s">
        <v>100</v>
      </c>
      <c r="M557" s="12">
        <v>1</v>
      </c>
      <c r="N557" s="12" t="s">
        <v>14</v>
      </c>
      <c r="O557" s="12">
        <v>1</v>
      </c>
      <c r="P557" s="27">
        <v>1.52</v>
      </c>
    </row>
    <row r="558" spans="1:16" ht="58.35" customHeight="1" x14ac:dyDescent="0.3">
      <c r="A558" s="60" t="s">
        <v>3613</v>
      </c>
      <c r="B558" s="18">
        <v>46056</v>
      </c>
      <c r="C558" s="57" t="s">
        <v>3646</v>
      </c>
      <c r="D558" s="22" t="s">
        <v>3647</v>
      </c>
      <c r="E558" s="21" t="s">
        <v>3648</v>
      </c>
      <c r="F558" s="13" t="s">
        <v>3649</v>
      </c>
      <c r="G558" s="13" t="s">
        <v>3650</v>
      </c>
      <c r="H558" s="21" t="s">
        <v>1913</v>
      </c>
      <c r="I558" s="12" t="s">
        <v>847</v>
      </c>
      <c r="J558" s="12">
        <v>1</v>
      </c>
      <c r="K558" s="16" t="s">
        <v>13</v>
      </c>
      <c r="L558" s="12" t="s">
        <v>100</v>
      </c>
      <c r="M558" s="12">
        <v>2</v>
      </c>
      <c r="N558" s="12" t="s">
        <v>14</v>
      </c>
      <c r="O558" s="12">
        <v>2</v>
      </c>
      <c r="P558" s="23">
        <v>3.7310000000000003E-2</v>
      </c>
    </row>
    <row r="559" spans="1:16" ht="58.35" customHeight="1" x14ac:dyDescent="0.3">
      <c r="A559" s="60" t="s">
        <v>3621</v>
      </c>
      <c r="B559" s="18">
        <v>46056</v>
      </c>
      <c r="C559" s="57" t="s">
        <v>3640</v>
      </c>
      <c r="D559" s="22" t="s">
        <v>3641</v>
      </c>
      <c r="E559" s="21" t="s">
        <v>2871</v>
      </c>
      <c r="F559" s="13" t="s">
        <v>3643</v>
      </c>
      <c r="G559" s="13" t="s">
        <v>3642</v>
      </c>
      <c r="H559" s="21" t="s">
        <v>3644</v>
      </c>
      <c r="I559" s="12" t="s">
        <v>853</v>
      </c>
      <c r="J559" s="12">
        <v>2</v>
      </c>
      <c r="K559" s="16" t="s">
        <v>13</v>
      </c>
      <c r="L559" s="12" t="s">
        <v>100</v>
      </c>
      <c r="M559" s="12">
        <v>2</v>
      </c>
      <c r="N559" s="12" t="s">
        <v>14</v>
      </c>
      <c r="O559" s="12">
        <v>2</v>
      </c>
      <c r="P559" s="24">
        <v>5.2499999999999998E-2</v>
      </c>
    </row>
    <row r="560" spans="1:16" ht="58.35" customHeight="1" x14ac:dyDescent="0.3">
      <c r="A560" s="60" t="s">
        <v>3628</v>
      </c>
      <c r="B560" s="18">
        <v>46057</v>
      </c>
      <c r="C560" s="57" t="s">
        <v>3673</v>
      </c>
      <c r="D560" s="22" t="s">
        <v>3676</v>
      </c>
      <c r="E560" s="21" t="s">
        <v>2871</v>
      </c>
      <c r="F560" s="13" t="s">
        <v>3680</v>
      </c>
      <c r="G560" s="13" t="s">
        <v>3681</v>
      </c>
      <c r="H560" s="21" t="s">
        <v>3682</v>
      </c>
      <c r="I560" s="12" t="s">
        <v>853</v>
      </c>
      <c r="J560" s="12">
        <v>3</v>
      </c>
      <c r="K560" s="16" t="s">
        <v>13</v>
      </c>
      <c r="L560" s="12" t="s">
        <v>100</v>
      </c>
      <c r="M560" s="12">
        <v>3</v>
      </c>
      <c r="N560" s="12" t="s">
        <v>14</v>
      </c>
      <c r="O560" s="12">
        <v>3</v>
      </c>
      <c r="P560" s="23">
        <v>3.7819999999999999E-2</v>
      </c>
    </row>
    <row r="561" spans="1:16" ht="58.35" customHeight="1" x14ac:dyDescent="0.3">
      <c r="A561" s="60" t="s">
        <v>3634</v>
      </c>
      <c r="B561" s="18">
        <v>46057</v>
      </c>
      <c r="C561" s="57" t="s">
        <v>3674</v>
      </c>
      <c r="D561" s="22" t="s">
        <v>3675</v>
      </c>
      <c r="E561" s="21" t="s">
        <v>2871</v>
      </c>
      <c r="F561" s="13" t="s">
        <v>3677</v>
      </c>
      <c r="G561" s="13" t="s">
        <v>3678</v>
      </c>
      <c r="H561" s="21" t="s">
        <v>3679</v>
      </c>
      <c r="I561" s="12" t="s">
        <v>853</v>
      </c>
      <c r="J561" s="12">
        <v>4</v>
      </c>
      <c r="K561" s="16" t="s">
        <v>13</v>
      </c>
      <c r="L561" s="12" t="s">
        <v>100</v>
      </c>
      <c r="M561" s="12">
        <v>4</v>
      </c>
      <c r="N561" s="12" t="s">
        <v>14</v>
      </c>
      <c r="O561" s="12">
        <v>4</v>
      </c>
      <c r="P561" s="23">
        <v>4.8910000000000002E-2</v>
      </c>
    </row>
    <row r="562" spans="1:16" ht="58.35" customHeight="1" x14ac:dyDescent="0.3">
      <c r="A562" s="60" t="s">
        <v>3639</v>
      </c>
      <c r="B562" s="18">
        <v>46057</v>
      </c>
      <c r="C562" s="57" t="s">
        <v>3661</v>
      </c>
      <c r="D562" s="22" t="s">
        <v>3662</v>
      </c>
      <c r="E562" s="21" t="s">
        <v>3439</v>
      </c>
      <c r="F562" s="13" t="s">
        <v>3663</v>
      </c>
      <c r="G562" s="13" t="s">
        <v>3664</v>
      </c>
      <c r="H562" s="21" t="s">
        <v>3442</v>
      </c>
      <c r="I562" s="12" t="s">
        <v>1680</v>
      </c>
      <c r="J562" s="12">
        <v>1</v>
      </c>
      <c r="K562" s="16" t="s">
        <v>13</v>
      </c>
      <c r="L562" s="12" t="s">
        <v>100</v>
      </c>
      <c r="M562" s="12">
        <v>1</v>
      </c>
      <c r="N562" s="12" t="s">
        <v>14</v>
      </c>
      <c r="O562" s="12">
        <v>1</v>
      </c>
      <c r="P562" s="37">
        <v>1</v>
      </c>
    </row>
    <row r="563" spans="1:16" ht="58.35" customHeight="1" x14ac:dyDescent="0.3">
      <c r="A563" s="60" t="s">
        <v>3645</v>
      </c>
      <c r="B563" s="18">
        <v>46057</v>
      </c>
      <c r="C563" s="57" t="s">
        <v>3653</v>
      </c>
      <c r="D563" s="22" t="s">
        <v>3654</v>
      </c>
      <c r="E563" s="21" t="s">
        <v>2871</v>
      </c>
      <c r="F563" s="13" t="s">
        <v>3656</v>
      </c>
      <c r="G563" s="13" t="s">
        <v>3655</v>
      </c>
      <c r="H563" s="21" t="s">
        <v>3657</v>
      </c>
      <c r="I563" s="12" t="s">
        <v>841</v>
      </c>
      <c r="J563" s="12">
        <v>1</v>
      </c>
      <c r="K563" s="16" t="s">
        <v>13</v>
      </c>
      <c r="L563" s="12" t="s">
        <v>100</v>
      </c>
      <c r="M563" s="12">
        <v>1</v>
      </c>
      <c r="N563" s="12" t="s">
        <v>14</v>
      </c>
      <c r="O563" s="12">
        <v>1</v>
      </c>
      <c r="P563" s="23">
        <v>1.0540000000000001E-2</v>
      </c>
    </row>
    <row r="564" spans="1:16" ht="28.5" customHeight="1" x14ac:dyDescent="0.3">
      <c r="A564" s="76" t="s">
        <v>3652</v>
      </c>
      <c r="B564" s="86">
        <v>46057</v>
      </c>
      <c r="C564" s="76" t="s">
        <v>3658</v>
      </c>
      <c r="D564" s="88" t="s">
        <v>4428</v>
      </c>
      <c r="E564" s="93" t="s">
        <v>4800</v>
      </c>
      <c r="F564" s="91" t="s">
        <v>3660</v>
      </c>
      <c r="G564" s="91" t="s">
        <v>3659</v>
      </c>
      <c r="H564" s="93" t="s">
        <v>4429</v>
      </c>
      <c r="I564" s="70" t="s">
        <v>4405</v>
      </c>
      <c r="J564" s="70">
        <v>5</v>
      </c>
      <c r="K564" s="84" t="s">
        <v>13</v>
      </c>
      <c r="L564" s="70" t="s">
        <v>100</v>
      </c>
      <c r="M564" s="70">
        <v>26</v>
      </c>
      <c r="N564" s="12" t="s">
        <v>1756</v>
      </c>
      <c r="O564" s="12">
        <v>1</v>
      </c>
      <c r="P564" s="28">
        <v>2.5</v>
      </c>
    </row>
    <row r="565" spans="1:16" ht="27.75" customHeight="1" x14ac:dyDescent="0.3">
      <c r="A565" s="77"/>
      <c r="B565" s="87"/>
      <c r="C565" s="77"/>
      <c r="D565" s="89"/>
      <c r="E565" s="94"/>
      <c r="F565" s="92"/>
      <c r="G565" s="92"/>
      <c r="H565" s="94"/>
      <c r="I565" s="71"/>
      <c r="J565" s="71"/>
      <c r="K565" s="85"/>
      <c r="L565" s="71"/>
      <c r="M565" s="71"/>
      <c r="N565" s="12" t="s">
        <v>14</v>
      </c>
      <c r="O565" s="12">
        <v>19</v>
      </c>
      <c r="P565" s="10">
        <v>2.3860649999999999</v>
      </c>
    </row>
    <row r="566" spans="1:16" ht="57" customHeight="1" x14ac:dyDescent="0.3">
      <c r="A566" s="57" t="s">
        <v>3651</v>
      </c>
      <c r="B566" s="18">
        <v>46057</v>
      </c>
      <c r="C566" s="57" t="s">
        <v>3667</v>
      </c>
      <c r="D566" s="22" t="s">
        <v>3668</v>
      </c>
      <c r="E566" s="21" t="s">
        <v>3669</v>
      </c>
      <c r="F566" s="13" t="s">
        <v>3670</v>
      </c>
      <c r="G566" s="13" t="s">
        <v>3671</v>
      </c>
      <c r="H566" s="21" t="s">
        <v>3672</v>
      </c>
      <c r="I566" s="12" t="s">
        <v>844</v>
      </c>
      <c r="J566" s="12">
        <v>3</v>
      </c>
      <c r="K566" s="16" t="s">
        <v>13</v>
      </c>
      <c r="L566" s="12" t="s">
        <v>100</v>
      </c>
      <c r="M566" s="12">
        <v>3</v>
      </c>
      <c r="N566" s="12" t="s">
        <v>14</v>
      </c>
      <c r="O566" s="12">
        <v>3</v>
      </c>
      <c r="P566" s="25">
        <v>6.6000000000000003E-2</v>
      </c>
    </row>
    <row r="567" spans="1:16" ht="57.6" customHeight="1" x14ac:dyDescent="0.3">
      <c r="A567" s="57" t="s">
        <v>3665</v>
      </c>
      <c r="B567" s="18">
        <v>46058</v>
      </c>
      <c r="C567" s="57" t="s">
        <v>3751</v>
      </c>
      <c r="D567" s="22" t="s">
        <v>3752</v>
      </c>
      <c r="E567" s="21" t="s">
        <v>3753</v>
      </c>
      <c r="F567" s="13" t="s">
        <v>3754</v>
      </c>
      <c r="G567" s="13" t="s">
        <v>3755</v>
      </c>
      <c r="H567" s="21" t="s">
        <v>3756</v>
      </c>
      <c r="I567" s="12" t="s">
        <v>845</v>
      </c>
      <c r="J567" s="12">
        <v>3</v>
      </c>
      <c r="K567" s="16" t="s">
        <v>13</v>
      </c>
      <c r="L567" s="12" t="s">
        <v>100</v>
      </c>
      <c r="M567" s="12">
        <v>6</v>
      </c>
      <c r="N567" s="12" t="s">
        <v>14</v>
      </c>
      <c r="O567" s="12">
        <v>6</v>
      </c>
      <c r="P567" s="23">
        <v>4.89459</v>
      </c>
    </row>
    <row r="568" spans="1:16" ht="57.6" customHeight="1" x14ac:dyDescent="0.3">
      <c r="A568" s="57" t="s">
        <v>3666</v>
      </c>
      <c r="B568" s="18">
        <v>46058</v>
      </c>
      <c r="C568" s="57" t="s">
        <v>3696</v>
      </c>
      <c r="D568" s="22" t="s">
        <v>3707</v>
      </c>
      <c r="E568" s="21" t="s">
        <v>2871</v>
      </c>
      <c r="F568" s="13" t="s">
        <v>3709</v>
      </c>
      <c r="G568" s="13" t="s">
        <v>3708</v>
      </c>
      <c r="H568" s="21" t="s">
        <v>3710</v>
      </c>
      <c r="I568" s="12" t="s">
        <v>853</v>
      </c>
      <c r="J568" s="12">
        <v>5</v>
      </c>
      <c r="K568" s="16" t="s">
        <v>13</v>
      </c>
      <c r="L568" s="12" t="s">
        <v>100</v>
      </c>
      <c r="M568" s="12">
        <v>5</v>
      </c>
      <c r="N568" s="12" t="s">
        <v>14</v>
      </c>
      <c r="O568" s="12">
        <v>5</v>
      </c>
      <c r="P568" s="24">
        <v>2.7300000000000001E-2</v>
      </c>
    </row>
    <row r="569" spans="1:16" ht="57.6" customHeight="1" x14ac:dyDescent="0.3">
      <c r="A569" s="57" t="s">
        <v>3683</v>
      </c>
      <c r="B569" s="18">
        <v>46058</v>
      </c>
      <c r="C569" s="57" t="s">
        <v>3697</v>
      </c>
      <c r="D569" s="22" t="s">
        <v>3711</v>
      </c>
      <c r="E569" s="21" t="s">
        <v>2871</v>
      </c>
      <c r="F569" s="13" t="s">
        <v>3712</v>
      </c>
      <c r="G569" s="13" t="s">
        <v>3713</v>
      </c>
      <c r="H569" s="21" t="s">
        <v>3714</v>
      </c>
      <c r="I569" s="12" t="s">
        <v>848</v>
      </c>
      <c r="J569" s="12">
        <v>4</v>
      </c>
      <c r="K569" s="16" t="s">
        <v>13</v>
      </c>
      <c r="L569" s="12" t="s">
        <v>100</v>
      </c>
      <c r="M569" s="12">
        <v>4</v>
      </c>
      <c r="N569" s="12" t="s">
        <v>14</v>
      </c>
      <c r="O569" s="12">
        <v>4</v>
      </c>
      <c r="P569" s="23">
        <v>3.3149999999999999E-2</v>
      </c>
    </row>
    <row r="570" spans="1:16" ht="57.6" customHeight="1" x14ac:dyDescent="0.3">
      <c r="A570" s="57" t="s">
        <v>3684</v>
      </c>
      <c r="B570" s="18">
        <v>46058</v>
      </c>
      <c r="C570" s="57" t="s">
        <v>3698</v>
      </c>
      <c r="D570" s="22" t="s">
        <v>3715</v>
      </c>
      <c r="E570" s="21" t="s">
        <v>2871</v>
      </c>
      <c r="F570" s="13" t="s">
        <v>3717</v>
      </c>
      <c r="G570" s="13" t="s">
        <v>3718</v>
      </c>
      <c r="H570" s="21" t="s">
        <v>3716</v>
      </c>
      <c r="I570" s="12" t="s">
        <v>2330</v>
      </c>
      <c r="J570" s="12">
        <v>4</v>
      </c>
      <c r="K570" s="16" t="s">
        <v>13</v>
      </c>
      <c r="L570" s="12" t="s">
        <v>100</v>
      </c>
      <c r="M570" s="12">
        <v>4</v>
      </c>
      <c r="N570" s="12" t="s">
        <v>14</v>
      </c>
      <c r="O570" s="12">
        <v>4</v>
      </c>
      <c r="P570" s="25">
        <v>3.2000000000000001E-2</v>
      </c>
    </row>
    <row r="571" spans="1:16" ht="57.6" customHeight="1" x14ac:dyDescent="0.3">
      <c r="A571" s="57" t="s">
        <v>3685</v>
      </c>
      <c r="B571" s="18">
        <v>46058</v>
      </c>
      <c r="C571" s="57" t="s">
        <v>3699</v>
      </c>
      <c r="D571" s="22" t="s">
        <v>3719</v>
      </c>
      <c r="E571" s="21" t="s">
        <v>2871</v>
      </c>
      <c r="F571" s="13" t="s">
        <v>3720</v>
      </c>
      <c r="G571" s="13" t="s">
        <v>3721</v>
      </c>
      <c r="H571" s="21" t="s">
        <v>3722</v>
      </c>
      <c r="I571" s="12" t="s">
        <v>848</v>
      </c>
      <c r="J571" s="12">
        <v>2</v>
      </c>
      <c r="K571" s="16" t="s">
        <v>13</v>
      </c>
      <c r="L571" s="12" t="s">
        <v>100</v>
      </c>
      <c r="M571" s="12">
        <v>2</v>
      </c>
      <c r="N571" s="12" t="s">
        <v>14</v>
      </c>
      <c r="O571" s="12">
        <v>2</v>
      </c>
      <c r="P571" s="23">
        <v>9.7900000000000001E-3</v>
      </c>
    </row>
    <row r="572" spans="1:16" ht="57.6" customHeight="1" x14ac:dyDescent="0.3">
      <c r="A572" s="57" t="s">
        <v>3686</v>
      </c>
      <c r="B572" s="18">
        <v>46058</v>
      </c>
      <c r="C572" s="57" t="s">
        <v>3700</v>
      </c>
      <c r="D572" s="22" t="s">
        <v>3723</v>
      </c>
      <c r="E572" s="21" t="s">
        <v>3724</v>
      </c>
      <c r="F572" s="13" t="s">
        <v>3725</v>
      </c>
      <c r="G572" s="13" t="s">
        <v>3726</v>
      </c>
      <c r="H572" s="21" t="s">
        <v>1486</v>
      </c>
      <c r="I572" s="12" t="s">
        <v>845</v>
      </c>
      <c r="J572" s="12">
        <v>2</v>
      </c>
      <c r="K572" s="16" t="s">
        <v>13</v>
      </c>
      <c r="L572" s="12" t="s">
        <v>100</v>
      </c>
      <c r="M572" s="12">
        <v>2</v>
      </c>
      <c r="N572" s="12" t="s">
        <v>14</v>
      </c>
      <c r="O572" s="12">
        <v>1</v>
      </c>
      <c r="P572" s="28">
        <v>5.5</v>
      </c>
    </row>
    <row r="573" spans="1:16" ht="57.6" customHeight="1" x14ac:dyDescent="0.3">
      <c r="A573" s="57" t="s">
        <v>3687</v>
      </c>
      <c r="B573" s="18">
        <v>46058</v>
      </c>
      <c r="C573" s="57" t="s">
        <v>3701</v>
      </c>
      <c r="D573" s="22" t="s">
        <v>3727</v>
      </c>
      <c r="E573" s="21" t="s">
        <v>2871</v>
      </c>
      <c r="F573" s="13" t="s">
        <v>3728</v>
      </c>
      <c r="G573" s="13" t="s">
        <v>3729</v>
      </c>
      <c r="H573" s="21" t="s">
        <v>1591</v>
      </c>
      <c r="I573" s="12" t="s">
        <v>849</v>
      </c>
      <c r="J573" s="12">
        <v>1</v>
      </c>
      <c r="K573" s="16" t="s">
        <v>13</v>
      </c>
      <c r="L573" s="12" t="s">
        <v>100</v>
      </c>
      <c r="M573" s="12">
        <v>1</v>
      </c>
      <c r="N573" s="12" t="s">
        <v>14</v>
      </c>
      <c r="O573" s="12">
        <v>1</v>
      </c>
      <c r="P573" s="25">
        <v>1.2999999999999999E-2</v>
      </c>
    </row>
    <row r="574" spans="1:16" ht="57.6" customHeight="1" x14ac:dyDescent="0.3">
      <c r="A574" s="57" t="s">
        <v>3688</v>
      </c>
      <c r="B574" s="18">
        <v>46058</v>
      </c>
      <c r="C574" s="57" t="s">
        <v>3702</v>
      </c>
      <c r="D574" s="22" t="s">
        <v>3730</v>
      </c>
      <c r="E574" s="21" t="s">
        <v>3731</v>
      </c>
      <c r="F574" s="13" t="s">
        <v>3732</v>
      </c>
      <c r="G574" s="13" t="s">
        <v>3733</v>
      </c>
      <c r="H574" s="21" t="s">
        <v>3734</v>
      </c>
      <c r="I574" s="12" t="s">
        <v>2330</v>
      </c>
      <c r="J574" s="12">
        <v>1</v>
      </c>
      <c r="K574" s="16" t="s">
        <v>13</v>
      </c>
      <c r="L574" s="12" t="s">
        <v>100</v>
      </c>
      <c r="M574" s="12">
        <v>5</v>
      </c>
      <c r="N574" s="12" t="s">
        <v>14</v>
      </c>
      <c r="O574" s="12">
        <v>5</v>
      </c>
      <c r="P574" s="10">
        <v>7.6484999999999997E-2</v>
      </c>
    </row>
    <row r="575" spans="1:16" ht="57.6" customHeight="1" x14ac:dyDescent="0.3">
      <c r="A575" s="57" t="s">
        <v>3689</v>
      </c>
      <c r="B575" s="18">
        <v>46058</v>
      </c>
      <c r="C575" s="57" t="s">
        <v>3703</v>
      </c>
      <c r="D575" s="22" t="s">
        <v>3735</v>
      </c>
      <c r="E575" s="21" t="s">
        <v>2871</v>
      </c>
      <c r="F575" s="13" t="s">
        <v>3736</v>
      </c>
      <c r="G575" s="13" t="s">
        <v>3737</v>
      </c>
      <c r="H575" s="21" t="s">
        <v>3738</v>
      </c>
      <c r="I575" s="12" t="s">
        <v>848</v>
      </c>
      <c r="J575" s="12">
        <v>1</v>
      </c>
      <c r="K575" s="16" t="s">
        <v>13</v>
      </c>
      <c r="L575" s="12" t="s">
        <v>100</v>
      </c>
      <c r="M575" s="12">
        <v>1</v>
      </c>
      <c r="N575" s="12" t="s">
        <v>14</v>
      </c>
      <c r="O575" s="12">
        <v>1</v>
      </c>
      <c r="P575" s="24">
        <v>9.7000000000000003E-3</v>
      </c>
    </row>
    <row r="576" spans="1:16" ht="57.6" customHeight="1" x14ac:dyDescent="0.3">
      <c r="A576" s="57" t="s">
        <v>3690</v>
      </c>
      <c r="B576" s="18">
        <v>46058</v>
      </c>
      <c r="C576" s="57" t="s">
        <v>3704</v>
      </c>
      <c r="D576" s="22" t="s">
        <v>3739</v>
      </c>
      <c r="E576" s="21" t="s">
        <v>2871</v>
      </c>
      <c r="F576" s="13" t="s">
        <v>3740</v>
      </c>
      <c r="G576" s="13" t="s">
        <v>3741</v>
      </c>
      <c r="H576" s="21" t="s">
        <v>4955</v>
      </c>
      <c r="I576" s="12" t="s">
        <v>842</v>
      </c>
      <c r="J576" s="12">
        <v>2</v>
      </c>
      <c r="K576" s="16" t="s">
        <v>13</v>
      </c>
      <c r="L576" s="12" t="s">
        <v>100</v>
      </c>
      <c r="M576" s="12">
        <v>2</v>
      </c>
      <c r="N576" s="12" t="s">
        <v>14</v>
      </c>
      <c r="O576" s="12">
        <v>2</v>
      </c>
      <c r="P576" s="24">
        <v>1.83E-2</v>
      </c>
    </row>
    <row r="577" spans="1:16" ht="57.6" customHeight="1" x14ac:dyDescent="0.3">
      <c r="A577" s="57" t="s">
        <v>3691</v>
      </c>
      <c r="B577" s="18">
        <v>46058</v>
      </c>
      <c r="C577" s="57" t="s">
        <v>3705</v>
      </c>
      <c r="D577" s="22" t="s">
        <v>3742</v>
      </c>
      <c r="E577" s="21" t="s">
        <v>2871</v>
      </c>
      <c r="F577" s="13" t="s">
        <v>3743</v>
      </c>
      <c r="G577" s="13" t="s">
        <v>3744</v>
      </c>
      <c r="H577" s="21" t="s">
        <v>3745</v>
      </c>
      <c r="I577" s="12" t="s">
        <v>854</v>
      </c>
      <c r="J577" s="12">
        <v>1</v>
      </c>
      <c r="K577" s="16" t="s">
        <v>13</v>
      </c>
      <c r="L577" s="12" t="s">
        <v>100</v>
      </c>
      <c r="M577" s="12">
        <v>1</v>
      </c>
      <c r="N577" s="12" t="s">
        <v>14</v>
      </c>
      <c r="O577" s="12">
        <v>1</v>
      </c>
      <c r="P577" s="25">
        <v>3.5000000000000003E-2</v>
      </c>
    </row>
    <row r="578" spans="1:16" ht="57.6" customHeight="1" x14ac:dyDescent="0.3">
      <c r="A578" s="57" t="s">
        <v>3692</v>
      </c>
      <c r="B578" s="18">
        <v>46058</v>
      </c>
      <c r="C578" s="57" t="s">
        <v>3706</v>
      </c>
      <c r="D578" s="22" t="s">
        <v>3746</v>
      </c>
      <c r="E578" s="21" t="s">
        <v>2871</v>
      </c>
      <c r="F578" s="13" t="s">
        <v>3748</v>
      </c>
      <c r="G578" s="13" t="s">
        <v>3749</v>
      </c>
      <c r="H578" s="21" t="s">
        <v>3747</v>
      </c>
      <c r="I578" s="12" t="s">
        <v>841</v>
      </c>
      <c r="J578" s="12">
        <v>1</v>
      </c>
      <c r="K578" s="16" t="s">
        <v>13</v>
      </c>
      <c r="L578" s="12" t="s">
        <v>100</v>
      </c>
      <c r="M578" s="12">
        <v>1</v>
      </c>
      <c r="N578" s="12" t="s">
        <v>14</v>
      </c>
      <c r="O578" s="12">
        <v>1</v>
      </c>
      <c r="P578" s="23">
        <v>1.107E-2</v>
      </c>
    </row>
    <row r="579" spans="1:16" ht="57.6" customHeight="1" x14ac:dyDescent="0.3">
      <c r="A579" s="57" t="s">
        <v>3693</v>
      </c>
      <c r="B579" s="18">
        <v>46059</v>
      </c>
      <c r="C579" s="57" t="s">
        <v>3802</v>
      </c>
      <c r="D579" s="22" t="s">
        <v>3803</v>
      </c>
      <c r="E579" s="21" t="s">
        <v>3804</v>
      </c>
      <c r="F579" s="13" t="s">
        <v>3806</v>
      </c>
      <c r="G579" s="13" t="s">
        <v>3805</v>
      </c>
      <c r="H579" s="21" t="s">
        <v>3807</v>
      </c>
      <c r="I579" s="12" t="s">
        <v>845</v>
      </c>
      <c r="J579" s="12">
        <v>2</v>
      </c>
      <c r="K579" s="16" t="s">
        <v>13</v>
      </c>
      <c r="L579" s="12" t="s">
        <v>100</v>
      </c>
      <c r="M579" s="12">
        <v>4</v>
      </c>
      <c r="N579" s="12" t="s">
        <v>14</v>
      </c>
      <c r="O579" s="12">
        <v>4</v>
      </c>
      <c r="P579" s="23">
        <v>7.6780000000000001E-2</v>
      </c>
    </row>
    <row r="580" spans="1:16" ht="57.6" customHeight="1" x14ac:dyDescent="0.3">
      <c r="A580" s="57" t="s">
        <v>3694</v>
      </c>
      <c r="B580" s="18">
        <v>46059</v>
      </c>
      <c r="C580" s="57" t="s">
        <v>3810</v>
      </c>
      <c r="D580" s="22" t="s">
        <v>3812</v>
      </c>
      <c r="E580" s="21" t="s">
        <v>3624</v>
      </c>
      <c r="F580" s="13" t="s">
        <v>3813</v>
      </c>
      <c r="G580" s="13" t="s">
        <v>3814</v>
      </c>
      <c r="H580" s="21" t="s">
        <v>3815</v>
      </c>
      <c r="I580" s="12" t="s">
        <v>852</v>
      </c>
      <c r="J580" s="12">
        <v>1</v>
      </c>
      <c r="K580" s="16" t="s">
        <v>13</v>
      </c>
      <c r="L580" s="12" t="s">
        <v>100</v>
      </c>
      <c r="M580" s="12">
        <v>1</v>
      </c>
      <c r="N580" s="12" t="s">
        <v>3816</v>
      </c>
      <c r="O580" s="12">
        <v>1</v>
      </c>
      <c r="P580" s="27">
        <v>0.22</v>
      </c>
    </row>
    <row r="581" spans="1:16" ht="57.6" customHeight="1" x14ac:dyDescent="0.3">
      <c r="A581" s="57" t="s">
        <v>3695</v>
      </c>
      <c r="B581" s="18">
        <v>46059</v>
      </c>
      <c r="C581" s="57" t="s">
        <v>3811</v>
      </c>
      <c r="D581" s="22" t="s">
        <v>3817</v>
      </c>
      <c r="E581" s="21" t="s">
        <v>3818</v>
      </c>
      <c r="F581" s="13" t="s">
        <v>3819</v>
      </c>
      <c r="G581" s="13" t="s">
        <v>3820</v>
      </c>
      <c r="H581" s="21" t="s">
        <v>3821</v>
      </c>
      <c r="I581" s="12" t="s">
        <v>848</v>
      </c>
      <c r="J581" s="12">
        <v>3</v>
      </c>
      <c r="K581" s="16" t="s">
        <v>13</v>
      </c>
      <c r="L581" s="12" t="s">
        <v>100</v>
      </c>
      <c r="M581" s="12">
        <v>3</v>
      </c>
      <c r="N581" s="12" t="s">
        <v>14</v>
      </c>
      <c r="O581" s="12">
        <v>2</v>
      </c>
      <c r="P581" s="27">
        <v>3.75</v>
      </c>
    </row>
    <row r="582" spans="1:16" ht="57.6" customHeight="1" x14ac:dyDescent="0.3">
      <c r="A582" s="57" t="s">
        <v>3750</v>
      </c>
      <c r="B582" s="18">
        <v>46059</v>
      </c>
      <c r="C582" s="57" t="s">
        <v>3766</v>
      </c>
      <c r="D582" s="22" t="s">
        <v>3767</v>
      </c>
      <c r="E582" s="21" t="s">
        <v>2871</v>
      </c>
      <c r="F582" s="13" t="s">
        <v>3768</v>
      </c>
      <c r="G582" s="13" t="s">
        <v>3769</v>
      </c>
      <c r="H582" s="21" t="s">
        <v>3770</v>
      </c>
      <c r="I582" s="12" t="s">
        <v>848</v>
      </c>
      <c r="J582" s="12">
        <v>1</v>
      </c>
      <c r="K582" s="16" t="s">
        <v>13</v>
      </c>
      <c r="L582" s="12" t="s">
        <v>100</v>
      </c>
      <c r="M582" s="12">
        <v>1</v>
      </c>
      <c r="N582" s="12" t="s">
        <v>14</v>
      </c>
      <c r="O582" s="12">
        <v>1</v>
      </c>
      <c r="P582" s="24">
        <v>1.9800000000000002E-2</v>
      </c>
    </row>
    <row r="583" spans="1:16" ht="57.6" customHeight="1" x14ac:dyDescent="0.3">
      <c r="A583" s="57" t="s">
        <v>3771</v>
      </c>
      <c r="B583" s="18">
        <v>46059</v>
      </c>
      <c r="C583" s="57" t="s">
        <v>3758</v>
      </c>
      <c r="D583" s="22" t="s">
        <v>3757</v>
      </c>
      <c r="E583" s="21" t="s">
        <v>2871</v>
      </c>
      <c r="F583" s="13" t="s">
        <v>3759</v>
      </c>
      <c r="G583" s="13" t="s">
        <v>3760</v>
      </c>
      <c r="H583" s="21" t="s">
        <v>1622</v>
      </c>
      <c r="I583" s="12" t="s">
        <v>848</v>
      </c>
      <c r="J583" s="12">
        <v>1</v>
      </c>
      <c r="K583" s="16" t="s">
        <v>13</v>
      </c>
      <c r="L583" s="12" t="s">
        <v>100</v>
      </c>
      <c r="M583" s="12">
        <v>1</v>
      </c>
      <c r="N583" s="12" t="s">
        <v>14</v>
      </c>
      <c r="O583" s="12">
        <v>1</v>
      </c>
      <c r="P583" s="24">
        <v>9.1000000000000004E-3</v>
      </c>
    </row>
    <row r="584" spans="1:16" ht="57.6" customHeight="1" x14ac:dyDescent="0.3">
      <c r="A584" s="57" t="s">
        <v>3772</v>
      </c>
      <c r="B584" s="18">
        <v>46059</v>
      </c>
      <c r="C584" s="57" t="s">
        <v>3761</v>
      </c>
      <c r="D584" s="22" t="s">
        <v>3762</v>
      </c>
      <c r="E584" s="21" t="s">
        <v>2871</v>
      </c>
      <c r="F584" s="13" t="s">
        <v>3763</v>
      </c>
      <c r="G584" s="13" t="s">
        <v>3764</v>
      </c>
      <c r="H584" s="21" t="s">
        <v>3765</v>
      </c>
      <c r="I584" s="12" t="s">
        <v>853</v>
      </c>
      <c r="J584" s="12">
        <v>1</v>
      </c>
      <c r="K584" s="16" t="s">
        <v>13</v>
      </c>
      <c r="L584" s="12" t="s">
        <v>100</v>
      </c>
      <c r="M584" s="12">
        <v>1</v>
      </c>
      <c r="N584" s="12" t="s">
        <v>14</v>
      </c>
      <c r="O584" s="12">
        <v>1</v>
      </c>
      <c r="P584" s="23">
        <v>9.7599999999999996E-3</v>
      </c>
    </row>
    <row r="585" spans="1:16" ht="57.6" customHeight="1" x14ac:dyDescent="0.3">
      <c r="A585" s="57" t="s">
        <v>3773</v>
      </c>
      <c r="B585" s="18">
        <v>46059</v>
      </c>
      <c r="C585" s="57" t="s">
        <v>3777</v>
      </c>
      <c r="D585" s="22" t="s">
        <v>3782</v>
      </c>
      <c r="E585" s="21" t="s">
        <v>2871</v>
      </c>
      <c r="F585" s="13" t="s">
        <v>3783</v>
      </c>
      <c r="G585" s="13" t="s">
        <v>3784</v>
      </c>
      <c r="H585" s="21" t="s">
        <v>3785</v>
      </c>
      <c r="I585" s="12" t="s">
        <v>854</v>
      </c>
      <c r="J585" s="12">
        <v>3</v>
      </c>
      <c r="K585" s="16" t="s">
        <v>13</v>
      </c>
      <c r="L585" s="12" t="s">
        <v>100</v>
      </c>
      <c r="M585" s="12">
        <v>3</v>
      </c>
      <c r="N585" s="12" t="s">
        <v>14</v>
      </c>
      <c r="O585" s="12">
        <v>3</v>
      </c>
      <c r="P585" s="23">
        <v>1.8849999999999999E-2</v>
      </c>
    </row>
    <row r="586" spans="1:16" ht="57.6" customHeight="1" x14ac:dyDescent="0.3">
      <c r="A586" s="57" t="s">
        <v>3774</v>
      </c>
      <c r="B586" s="18">
        <v>46059</v>
      </c>
      <c r="C586" s="57" t="s">
        <v>3778</v>
      </c>
      <c r="D586" s="22" t="s">
        <v>3786</v>
      </c>
      <c r="E586" s="21" t="s">
        <v>2871</v>
      </c>
      <c r="F586" s="13" t="s">
        <v>3788</v>
      </c>
      <c r="G586" s="13" t="s">
        <v>3787</v>
      </c>
      <c r="H586" s="21" t="s">
        <v>4912</v>
      </c>
      <c r="I586" s="12" t="s">
        <v>843</v>
      </c>
      <c r="J586" s="12">
        <v>2</v>
      </c>
      <c r="K586" s="16" t="s">
        <v>13</v>
      </c>
      <c r="L586" s="12" t="s">
        <v>100</v>
      </c>
      <c r="M586" s="12">
        <v>2</v>
      </c>
      <c r="N586" s="12" t="s">
        <v>14</v>
      </c>
      <c r="O586" s="12">
        <v>2</v>
      </c>
      <c r="P586" s="24">
        <v>2.5899999999999999E-2</v>
      </c>
    </row>
    <row r="587" spans="1:16" ht="57.6" customHeight="1" x14ac:dyDescent="0.3">
      <c r="A587" s="57" t="s">
        <v>3775</v>
      </c>
      <c r="B587" s="18">
        <v>46059</v>
      </c>
      <c r="C587" s="57" t="s">
        <v>3779</v>
      </c>
      <c r="D587" s="22" t="s">
        <v>3789</v>
      </c>
      <c r="E587" s="21" t="s">
        <v>2871</v>
      </c>
      <c r="F587" s="13" t="s">
        <v>3791</v>
      </c>
      <c r="G587" s="13" t="s">
        <v>3790</v>
      </c>
      <c r="H587" s="21" t="s">
        <v>3792</v>
      </c>
      <c r="I587" s="12" t="s">
        <v>854</v>
      </c>
      <c r="J587" s="12">
        <v>5</v>
      </c>
      <c r="K587" s="16" t="s">
        <v>13</v>
      </c>
      <c r="L587" s="12" t="s">
        <v>100</v>
      </c>
      <c r="M587" s="12">
        <v>5</v>
      </c>
      <c r="N587" s="12" t="s">
        <v>14</v>
      </c>
      <c r="O587" s="12">
        <v>5</v>
      </c>
      <c r="P587" s="24">
        <v>4.7199999999999999E-2</v>
      </c>
    </row>
    <row r="588" spans="1:16" ht="57.6" customHeight="1" x14ac:dyDescent="0.3">
      <c r="A588" s="57" t="s">
        <v>3776</v>
      </c>
      <c r="B588" s="18">
        <v>46059</v>
      </c>
      <c r="C588" s="57" t="s">
        <v>3780</v>
      </c>
      <c r="D588" s="22" t="s">
        <v>3793</v>
      </c>
      <c r="E588" s="21" t="s">
        <v>2871</v>
      </c>
      <c r="F588" s="13" t="s">
        <v>3795</v>
      </c>
      <c r="G588" s="13" t="s">
        <v>3794</v>
      </c>
      <c r="H588" s="21" t="s">
        <v>3796</v>
      </c>
      <c r="I588" s="12" t="s">
        <v>856</v>
      </c>
      <c r="J588" s="12">
        <v>1</v>
      </c>
      <c r="K588" s="16" t="s">
        <v>13</v>
      </c>
      <c r="L588" s="12" t="s">
        <v>100</v>
      </c>
      <c r="M588" s="12">
        <v>1</v>
      </c>
      <c r="N588" s="12" t="s">
        <v>14</v>
      </c>
      <c r="O588" s="12">
        <v>1</v>
      </c>
      <c r="P588" s="25">
        <v>7.0000000000000001E-3</v>
      </c>
    </row>
    <row r="589" spans="1:16" ht="57.6" customHeight="1" x14ac:dyDescent="0.3">
      <c r="A589" s="57" t="s">
        <v>3801</v>
      </c>
      <c r="B589" s="18">
        <v>46059</v>
      </c>
      <c r="C589" s="57" t="s">
        <v>3781</v>
      </c>
      <c r="D589" s="22" t="s">
        <v>3797</v>
      </c>
      <c r="E589" s="21" t="s">
        <v>2871</v>
      </c>
      <c r="F589" s="13" t="s">
        <v>3799</v>
      </c>
      <c r="G589" s="13" t="s">
        <v>3798</v>
      </c>
      <c r="H589" s="21" t="s">
        <v>3800</v>
      </c>
      <c r="I589" s="12" t="s">
        <v>841</v>
      </c>
      <c r="J589" s="12">
        <v>1</v>
      </c>
      <c r="K589" s="16" t="s">
        <v>13</v>
      </c>
      <c r="L589" s="12" t="s">
        <v>100</v>
      </c>
      <c r="M589" s="12">
        <v>1</v>
      </c>
      <c r="N589" s="12" t="s">
        <v>14</v>
      </c>
      <c r="O589" s="12">
        <v>1</v>
      </c>
      <c r="P589" s="25">
        <v>6.0000000000000001E-3</v>
      </c>
    </row>
    <row r="590" spans="1:16" ht="57.6" customHeight="1" x14ac:dyDescent="0.3">
      <c r="A590" s="57" t="s">
        <v>3808</v>
      </c>
      <c r="B590" s="18">
        <v>46059</v>
      </c>
      <c r="C590" s="57" t="s">
        <v>3829</v>
      </c>
      <c r="D590" s="22" t="s">
        <v>3830</v>
      </c>
      <c r="E590" s="21" t="s">
        <v>2871</v>
      </c>
      <c r="F590" s="13" t="s">
        <v>3832</v>
      </c>
      <c r="G590" s="13" t="s">
        <v>3831</v>
      </c>
      <c r="H590" s="21" t="s">
        <v>3833</v>
      </c>
      <c r="I590" s="12" t="s">
        <v>854</v>
      </c>
      <c r="J590" s="12">
        <v>5</v>
      </c>
      <c r="K590" s="16" t="s">
        <v>13</v>
      </c>
      <c r="L590" s="12" t="s">
        <v>100</v>
      </c>
      <c r="M590" s="12">
        <v>7</v>
      </c>
      <c r="N590" s="12" t="s">
        <v>14</v>
      </c>
      <c r="O590" s="12">
        <v>5</v>
      </c>
      <c r="P590" s="23">
        <v>4.582E-2</v>
      </c>
    </row>
    <row r="591" spans="1:16" ht="57.6" customHeight="1" x14ac:dyDescent="0.3">
      <c r="A591" s="57" t="s">
        <v>3809</v>
      </c>
      <c r="B591" s="18">
        <v>46063</v>
      </c>
      <c r="C591" s="57" t="s">
        <v>3836</v>
      </c>
      <c r="D591" s="22" t="s">
        <v>3837</v>
      </c>
      <c r="E591" s="21" t="s">
        <v>2871</v>
      </c>
      <c r="F591" s="13" t="s">
        <v>3839</v>
      </c>
      <c r="G591" s="13" t="s">
        <v>3838</v>
      </c>
      <c r="H591" s="21" t="s">
        <v>3840</v>
      </c>
      <c r="I591" s="12" t="s">
        <v>2330</v>
      </c>
      <c r="J591" s="12">
        <v>2</v>
      </c>
      <c r="K591" s="16" t="s">
        <v>13</v>
      </c>
      <c r="L591" s="12" t="s">
        <v>100</v>
      </c>
      <c r="M591" s="12">
        <v>2</v>
      </c>
      <c r="N591" s="12" t="s">
        <v>14</v>
      </c>
      <c r="O591" s="12">
        <v>2</v>
      </c>
      <c r="P591" s="24">
        <v>2.5100000000000001E-2</v>
      </c>
    </row>
    <row r="592" spans="1:16" ht="57.6" customHeight="1" x14ac:dyDescent="0.3">
      <c r="A592" s="57" t="s">
        <v>3822</v>
      </c>
      <c r="B592" s="18">
        <v>46063</v>
      </c>
      <c r="C592" s="57" t="s">
        <v>3847</v>
      </c>
      <c r="D592" s="22" t="s">
        <v>3846</v>
      </c>
      <c r="E592" s="21" t="s">
        <v>2871</v>
      </c>
      <c r="F592" s="13" t="s">
        <v>3848</v>
      </c>
      <c r="G592" s="13" t="s">
        <v>3849</v>
      </c>
      <c r="H592" s="21" t="s">
        <v>3850</v>
      </c>
      <c r="I592" s="12" t="s">
        <v>844</v>
      </c>
      <c r="J592" s="12">
        <v>1</v>
      </c>
      <c r="K592" s="16" t="s">
        <v>13</v>
      </c>
      <c r="L592" s="12" t="s">
        <v>100</v>
      </c>
      <c r="M592" s="12">
        <v>1</v>
      </c>
      <c r="N592" s="12" t="s">
        <v>14</v>
      </c>
      <c r="O592" s="12">
        <v>1</v>
      </c>
      <c r="P592" s="23">
        <v>1.001E-2</v>
      </c>
    </row>
    <row r="593" spans="1:16" ht="57.6" customHeight="1" x14ac:dyDescent="0.3">
      <c r="A593" s="57" t="s">
        <v>3828</v>
      </c>
      <c r="B593" s="18">
        <v>46063</v>
      </c>
      <c r="C593" s="57" t="s">
        <v>3852</v>
      </c>
      <c r="D593" s="22" t="s">
        <v>3851</v>
      </c>
      <c r="E593" s="21" t="s">
        <v>2871</v>
      </c>
      <c r="F593" s="13" t="s">
        <v>3853</v>
      </c>
      <c r="G593" s="13" t="s">
        <v>3854</v>
      </c>
      <c r="H593" s="21" t="s">
        <v>3855</v>
      </c>
      <c r="I593" s="12" t="s">
        <v>852</v>
      </c>
      <c r="J593" s="12">
        <v>2</v>
      </c>
      <c r="K593" s="16" t="s">
        <v>13</v>
      </c>
      <c r="L593" s="12" t="s">
        <v>100</v>
      </c>
      <c r="M593" s="12">
        <v>2</v>
      </c>
      <c r="N593" s="12" t="s">
        <v>14</v>
      </c>
      <c r="O593" s="12">
        <v>2</v>
      </c>
      <c r="P593" s="23">
        <v>4.8980000000000003E-2</v>
      </c>
    </row>
    <row r="594" spans="1:16" ht="57.6" customHeight="1" x14ac:dyDescent="0.3">
      <c r="A594" s="57" t="s">
        <v>3834</v>
      </c>
      <c r="B594" s="18">
        <v>46063</v>
      </c>
      <c r="C594" s="57" t="s">
        <v>3869</v>
      </c>
      <c r="D594" s="22" t="s">
        <v>3870</v>
      </c>
      <c r="E594" s="21" t="s">
        <v>3477</v>
      </c>
      <c r="F594" s="13" t="s">
        <v>3872</v>
      </c>
      <c r="G594" s="13" t="s">
        <v>3871</v>
      </c>
      <c r="H594" s="21" t="s">
        <v>3873</v>
      </c>
      <c r="I594" s="12" t="s">
        <v>842</v>
      </c>
      <c r="J594" s="12">
        <v>1</v>
      </c>
      <c r="K594" s="16" t="s">
        <v>13</v>
      </c>
      <c r="L594" s="12" t="s">
        <v>100</v>
      </c>
      <c r="M594" s="12">
        <v>1</v>
      </c>
      <c r="N594" s="12" t="s">
        <v>14</v>
      </c>
      <c r="O594" s="12">
        <v>1</v>
      </c>
      <c r="P594" s="25">
        <v>0.999</v>
      </c>
    </row>
    <row r="595" spans="1:16" ht="57.6" customHeight="1" x14ac:dyDescent="0.3">
      <c r="A595" s="57" t="s">
        <v>3835</v>
      </c>
      <c r="B595" s="18">
        <v>46063</v>
      </c>
      <c r="C595" s="57" t="s">
        <v>3857</v>
      </c>
      <c r="D595" s="22" t="s">
        <v>3856</v>
      </c>
      <c r="E595" s="21" t="s">
        <v>2871</v>
      </c>
      <c r="F595" s="13" t="s">
        <v>3858</v>
      </c>
      <c r="G595" s="13" t="s">
        <v>3859</v>
      </c>
      <c r="H595" s="21" t="s">
        <v>5075</v>
      </c>
      <c r="I595" s="12" t="s">
        <v>848</v>
      </c>
      <c r="J595" s="12">
        <v>2</v>
      </c>
      <c r="K595" s="16" t="s">
        <v>13</v>
      </c>
      <c r="L595" s="12" t="s">
        <v>100</v>
      </c>
      <c r="M595" s="12">
        <v>2</v>
      </c>
      <c r="N595" s="12" t="s">
        <v>14</v>
      </c>
      <c r="O595" s="12">
        <v>2</v>
      </c>
      <c r="P595" s="24">
        <v>1.5599999999999999E-2</v>
      </c>
    </row>
    <row r="596" spans="1:16" ht="57.6" customHeight="1" x14ac:dyDescent="0.3">
      <c r="A596" s="57" t="s">
        <v>3864</v>
      </c>
      <c r="B596" s="18">
        <v>46063</v>
      </c>
      <c r="C596" s="57" t="s">
        <v>3860</v>
      </c>
      <c r="D596" s="22" t="s">
        <v>3861</v>
      </c>
      <c r="E596" s="21" t="s">
        <v>2871</v>
      </c>
      <c r="F596" s="13" t="s">
        <v>3862</v>
      </c>
      <c r="G596" s="13" t="s">
        <v>3863</v>
      </c>
      <c r="H596" s="21" t="s">
        <v>3550</v>
      </c>
      <c r="I596" s="12" t="s">
        <v>844</v>
      </c>
      <c r="J596" s="12">
        <v>1</v>
      </c>
      <c r="K596" s="16" t="s">
        <v>13</v>
      </c>
      <c r="L596" s="12" t="s">
        <v>100</v>
      </c>
      <c r="M596" s="12">
        <v>1</v>
      </c>
      <c r="N596" s="12" t="s">
        <v>14</v>
      </c>
      <c r="O596" s="12">
        <v>1</v>
      </c>
      <c r="P596" s="24">
        <v>9.9000000000000008E-3</v>
      </c>
    </row>
    <row r="597" spans="1:16" ht="57.6" customHeight="1" x14ac:dyDescent="0.3">
      <c r="A597" s="57" t="s">
        <v>3865</v>
      </c>
      <c r="B597" s="18">
        <v>46063</v>
      </c>
      <c r="C597" s="57" t="s">
        <v>3841</v>
      </c>
      <c r="D597" s="22" t="s">
        <v>3842</v>
      </c>
      <c r="E597" s="21" t="s">
        <v>2871</v>
      </c>
      <c r="F597" s="13" t="s">
        <v>3843</v>
      </c>
      <c r="G597" s="13" t="s">
        <v>3844</v>
      </c>
      <c r="H597" s="21" t="s">
        <v>3845</v>
      </c>
      <c r="I597" s="12" t="s">
        <v>852</v>
      </c>
      <c r="J597" s="12">
        <v>1</v>
      </c>
      <c r="K597" s="16" t="s">
        <v>13</v>
      </c>
      <c r="L597" s="12" t="s">
        <v>100</v>
      </c>
      <c r="M597" s="12">
        <v>1</v>
      </c>
      <c r="N597" s="12" t="s">
        <v>14</v>
      </c>
      <c r="O597" s="12">
        <v>1</v>
      </c>
      <c r="P597" s="24">
        <v>6.7000000000000002E-3</v>
      </c>
    </row>
    <row r="598" spans="1:16" ht="57.6" customHeight="1" x14ac:dyDescent="0.3">
      <c r="A598" s="57" t="s">
        <v>3866</v>
      </c>
      <c r="B598" s="18">
        <v>46063</v>
      </c>
      <c r="C598" s="57" t="s">
        <v>3823</v>
      </c>
      <c r="D598" s="22" t="s">
        <v>3824</v>
      </c>
      <c r="E598" s="21" t="s">
        <v>2871</v>
      </c>
      <c r="F598" s="13" t="s">
        <v>3825</v>
      </c>
      <c r="G598" s="13" t="s">
        <v>3826</v>
      </c>
      <c r="H598" s="21" t="s">
        <v>3827</v>
      </c>
      <c r="I598" s="12" t="s">
        <v>1680</v>
      </c>
      <c r="J598" s="12">
        <v>1</v>
      </c>
      <c r="K598" s="16" t="s">
        <v>13</v>
      </c>
      <c r="L598" s="12" t="s">
        <v>100</v>
      </c>
      <c r="M598" s="12">
        <v>1</v>
      </c>
      <c r="N598" s="12" t="s">
        <v>14</v>
      </c>
      <c r="O598" s="12">
        <v>1</v>
      </c>
      <c r="P598" s="23">
        <v>1.9179999999999999E-2</v>
      </c>
    </row>
    <row r="599" spans="1:16" ht="57.6" customHeight="1" x14ac:dyDescent="0.3">
      <c r="A599" s="57" t="s">
        <v>3867</v>
      </c>
      <c r="B599" s="18">
        <v>46064</v>
      </c>
      <c r="C599" s="57" t="s">
        <v>3886</v>
      </c>
      <c r="D599" s="22" t="s">
        <v>3887</v>
      </c>
      <c r="E599" s="21" t="s">
        <v>2871</v>
      </c>
      <c r="F599" s="13" t="s">
        <v>3889</v>
      </c>
      <c r="G599" s="13" t="s">
        <v>3888</v>
      </c>
      <c r="H599" s="21" t="s">
        <v>3890</v>
      </c>
      <c r="I599" s="12" t="s">
        <v>844</v>
      </c>
      <c r="J599" s="12">
        <v>6</v>
      </c>
      <c r="K599" s="16" t="s">
        <v>13</v>
      </c>
      <c r="L599" s="12" t="s">
        <v>100</v>
      </c>
      <c r="M599" s="12">
        <v>6</v>
      </c>
      <c r="N599" s="12" t="s">
        <v>14</v>
      </c>
      <c r="O599" s="12">
        <v>6</v>
      </c>
      <c r="P599" s="24">
        <v>5.1299999999999998E-2</v>
      </c>
    </row>
    <row r="600" spans="1:16" ht="57.6" customHeight="1" x14ac:dyDescent="0.3">
      <c r="A600" s="57" t="s">
        <v>3868</v>
      </c>
      <c r="B600" s="18">
        <v>46064</v>
      </c>
      <c r="C600" s="57" t="s">
        <v>3875</v>
      </c>
      <c r="D600" s="22" t="s">
        <v>3876</v>
      </c>
      <c r="E600" s="21" t="s">
        <v>2871</v>
      </c>
      <c r="F600" s="13" t="s">
        <v>3877</v>
      </c>
      <c r="G600" s="13" t="s">
        <v>3878</v>
      </c>
      <c r="H600" s="21" t="s">
        <v>3879</v>
      </c>
      <c r="I600" s="12" t="s">
        <v>844</v>
      </c>
      <c r="J600" s="12">
        <v>1</v>
      </c>
      <c r="K600" s="16" t="s">
        <v>13</v>
      </c>
      <c r="L600" s="12" t="s">
        <v>100</v>
      </c>
      <c r="M600" s="12">
        <v>1</v>
      </c>
      <c r="N600" s="12" t="s">
        <v>14</v>
      </c>
      <c r="O600" s="12">
        <v>1</v>
      </c>
      <c r="P600" s="25">
        <v>8.9999999999999993E-3</v>
      </c>
    </row>
    <row r="601" spans="1:16" ht="57.6" customHeight="1" x14ac:dyDescent="0.3">
      <c r="A601" s="57" t="s">
        <v>3874</v>
      </c>
      <c r="B601" s="18">
        <v>46064</v>
      </c>
      <c r="C601" s="57" t="s">
        <v>3892</v>
      </c>
      <c r="D601" s="22" t="s">
        <v>3891</v>
      </c>
      <c r="E601" s="21" t="s">
        <v>3893</v>
      </c>
      <c r="F601" s="13" t="s">
        <v>3894</v>
      </c>
      <c r="G601" s="13" t="s">
        <v>3895</v>
      </c>
      <c r="H601" s="21" t="s">
        <v>3896</v>
      </c>
      <c r="I601" s="12" t="s">
        <v>848</v>
      </c>
      <c r="J601" s="12">
        <v>3</v>
      </c>
      <c r="K601" s="16" t="s">
        <v>13</v>
      </c>
      <c r="L601" s="12" t="s">
        <v>100</v>
      </c>
      <c r="M601" s="12">
        <v>23</v>
      </c>
      <c r="N601" s="12" t="s">
        <v>14</v>
      </c>
      <c r="O601" s="12">
        <v>3</v>
      </c>
      <c r="P601" s="27">
        <v>7.0000000000000007E-2</v>
      </c>
    </row>
    <row r="602" spans="1:16" ht="57.6" customHeight="1" x14ac:dyDescent="0.3">
      <c r="A602" s="57" t="s">
        <v>3880</v>
      </c>
      <c r="B602" s="18">
        <v>46064</v>
      </c>
      <c r="C602" s="57" t="s">
        <v>3897</v>
      </c>
      <c r="D602" s="22" t="s">
        <v>3898</v>
      </c>
      <c r="E602" s="21" t="s">
        <v>2871</v>
      </c>
      <c r="F602" s="13" t="s">
        <v>3899</v>
      </c>
      <c r="G602" s="13" t="s">
        <v>3900</v>
      </c>
      <c r="H602" s="21" t="s">
        <v>3901</v>
      </c>
      <c r="I602" s="12" t="s">
        <v>2330</v>
      </c>
      <c r="J602" s="12">
        <v>1</v>
      </c>
      <c r="K602" s="16" t="s">
        <v>13</v>
      </c>
      <c r="L602" s="12" t="s">
        <v>100</v>
      </c>
      <c r="M602" s="12">
        <v>1</v>
      </c>
      <c r="N602" s="12" t="s">
        <v>14</v>
      </c>
      <c r="O602" s="12">
        <v>1</v>
      </c>
      <c r="P602" s="25">
        <v>8.9999999999999993E-3</v>
      </c>
    </row>
    <row r="603" spans="1:16" ht="57.6" customHeight="1" x14ac:dyDescent="0.3">
      <c r="A603" s="57" t="s">
        <v>3885</v>
      </c>
      <c r="B603" s="18">
        <v>46064</v>
      </c>
      <c r="C603" s="57" t="s">
        <v>3903</v>
      </c>
      <c r="D603" s="22" t="s">
        <v>3902</v>
      </c>
      <c r="E603" s="21" t="s">
        <v>2871</v>
      </c>
      <c r="F603" s="13" t="s">
        <v>3907</v>
      </c>
      <c r="G603" s="13" t="s">
        <v>3908</v>
      </c>
      <c r="H603" s="21" t="s">
        <v>3909</v>
      </c>
      <c r="I603" s="12" t="s">
        <v>841</v>
      </c>
      <c r="J603" s="12">
        <v>1</v>
      </c>
      <c r="K603" s="16" t="s">
        <v>13</v>
      </c>
      <c r="L603" s="12" t="s">
        <v>100</v>
      </c>
      <c r="M603" s="12">
        <v>1</v>
      </c>
      <c r="N603" s="12" t="s">
        <v>14</v>
      </c>
      <c r="O603" s="12">
        <v>1</v>
      </c>
      <c r="P603" s="24">
        <v>8.5000000000000006E-3</v>
      </c>
    </row>
    <row r="604" spans="1:16" ht="57.6" customHeight="1" x14ac:dyDescent="0.3">
      <c r="A604" s="57" t="s">
        <v>3904</v>
      </c>
      <c r="B604" s="18">
        <v>46064</v>
      </c>
      <c r="C604" s="57" t="s">
        <v>3881</v>
      </c>
      <c r="D604" s="22" t="s">
        <v>3882</v>
      </c>
      <c r="E604" s="21" t="s">
        <v>2871</v>
      </c>
      <c r="F604" s="13" t="s">
        <v>3883</v>
      </c>
      <c r="G604" s="13" t="s">
        <v>3884</v>
      </c>
      <c r="H604" s="21" t="s">
        <v>5053</v>
      </c>
      <c r="I604" s="12" t="s">
        <v>843</v>
      </c>
      <c r="J604" s="12">
        <v>2</v>
      </c>
      <c r="K604" s="16" t="s">
        <v>13</v>
      </c>
      <c r="L604" s="12" t="s">
        <v>100</v>
      </c>
      <c r="M604" s="12">
        <v>2</v>
      </c>
      <c r="N604" s="12" t="s">
        <v>14</v>
      </c>
      <c r="O604" s="12">
        <v>2</v>
      </c>
      <c r="P604" s="24">
        <v>1.55E-2</v>
      </c>
    </row>
    <row r="605" spans="1:16" ht="57.6" customHeight="1" x14ac:dyDescent="0.3">
      <c r="A605" s="57" t="s">
        <v>3905</v>
      </c>
      <c r="B605" s="18">
        <v>46065</v>
      </c>
      <c r="C605" s="57" t="s">
        <v>3941</v>
      </c>
      <c r="D605" s="22" t="s">
        <v>3940</v>
      </c>
      <c r="E605" s="21" t="s">
        <v>3942</v>
      </c>
      <c r="F605" s="13" t="s">
        <v>3943</v>
      </c>
      <c r="G605" s="13" t="s">
        <v>3944</v>
      </c>
      <c r="H605" s="21" t="s">
        <v>4611</v>
      </c>
      <c r="I605" s="12" t="s">
        <v>844</v>
      </c>
      <c r="J605" s="12">
        <v>9</v>
      </c>
      <c r="K605" s="16" t="s">
        <v>13</v>
      </c>
      <c r="L605" s="12" t="s">
        <v>100</v>
      </c>
      <c r="M605" s="12">
        <v>11</v>
      </c>
      <c r="N605" s="12" t="s">
        <v>14</v>
      </c>
      <c r="O605" s="12">
        <v>11</v>
      </c>
      <c r="P605" s="23">
        <v>0.15801999999999999</v>
      </c>
    </row>
    <row r="606" spans="1:16" ht="57.6" customHeight="1" x14ac:dyDescent="0.3">
      <c r="A606" s="57" t="s">
        <v>3906</v>
      </c>
      <c r="B606" s="18">
        <v>46065</v>
      </c>
      <c r="C606" s="57" t="s">
        <v>3926</v>
      </c>
      <c r="D606" s="22" t="s">
        <v>3927</v>
      </c>
      <c r="E606" s="21" t="s">
        <v>3928</v>
      </c>
      <c r="F606" s="13" t="s">
        <v>3929</v>
      </c>
      <c r="G606" s="13" t="s">
        <v>3930</v>
      </c>
      <c r="H606" s="21" t="s">
        <v>3931</v>
      </c>
      <c r="I606" s="12" t="s">
        <v>845</v>
      </c>
      <c r="J606" s="12">
        <v>3</v>
      </c>
      <c r="K606" s="16" t="s">
        <v>13</v>
      </c>
      <c r="L606" s="12" t="s">
        <v>100</v>
      </c>
      <c r="M606" s="12">
        <v>55</v>
      </c>
      <c r="N606" s="12" t="s">
        <v>14</v>
      </c>
      <c r="O606" s="12">
        <v>10</v>
      </c>
      <c r="P606" s="24">
        <v>0.28070000000000001</v>
      </c>
    </row>
    <row r="607" spans="1:16" ht="57.6" customHeight="1" x14ac:dyDescent="0.3">
      <c r="A607" s="57" t="s">
        <v>3910</v>
      </c>
      <c r="B607" s="18">
        <v>46065</v>
      </c>
      <c r="C607" s="57" t="s">
        <v>3911</v>
      </c>
      <c r="D607" s="22" t="s">
        <v>3912</v>
      </c>
      <c r="E607" s="21" t="s">
        <v>2871</v>
      </c>
      <c r="F607" s="13" t="s">
        <v>3914</v>
      </c>
      <c r="G607" s="13" t="s">
        <v>3913</v>
      </c>
      <c r="H607" s="21" t="s">
        <v>2595</v>
      </c>
      <c r="I607" s="12" t="s">
        <v>852</v>
      </c>
      <c r="J607" s="12">
        <v>1</v>
      </c>
      <c r="K607" s="16" t="s">
        <v>13</v>
      </c>
      <c r="L607" s="12" t="s">
        <v>100</v>
      </c>
      <c r="M607" s="12">
        <v>1</v>
      </c>
      <c r="N607" s="12" t="s">
        <v>14</v>
      </c>
      <c r="O607" s="12">
        <v>1</v>
      </c>
      <c r="P607" s="23">
        <v>8.2799999999999992E-3</v>
      </c>
    </row>
    <row r="608" spans="1:16" ht="57.6" customHeight="1" x14ac:dyDescent="0.3">
      <c r="A608" s="57" t="s">
        <v>3915</v>
      </c>
      <c r="B608" s="18">
        <v>46065</v>
      </c>
      <c r="C608" s="57" t="s">
        <v>3921</v>
      </c>
      <c r="D608" s="22" t="s">
        <v>3922</v>
      </c>
      <c r="E608" s="21" t="s">
        <v>2871</v>
      </c>
      <c r="F608" s="13" t="s">
        <v>3923</v>
      </c>
      <c r="G608" s="13" t="s">
        <v>3924</v>
      </c>
      <c r="H608" s="21" t="s">
        <v>3925</v>
      </c>
      <c r="I608" s="12" t="s">
        <v>2330</v>
      </c>
      <c r="J608" s="12">
        <v>5</v>
      </c>
      <c r="K608" s="16" t="s">
        <v>13</v>
      </c>
      <c r="L608" s="12" t="s">
        <v>100</v>
      </c>
      <c r="M608" s="12">
        <v>5</v>
      </c>
      <c r="N608" s="12" t="s">
        <v>14</v>
      </c>
      <c r="O608" s="12">
        <v>5</v>
      </c>
      <c r="P608" s="24">
        <v>7.7899999999999997E-2</v>
      </c>
    </row>
    <row r="609" spans="1:16" ht="57.6" customHeight="1" x14ac:dyDescent="0.3">
      <c r="A609" s="57" t="s">
        <v>3933</v>
      </c>
      <c r="B609" s="18">
        <v>46065</v>
      </c>
      <c r="C609" s="57" t="s">
        <v>3946</v>
      </c>
      <c r="D609" s="22" t="s">
        <v>3945</v>
      </c>
      <c r="E609" s="21" t="s">
        <v>2871</v>
      </c>
      <c r="F609" s="13" t="s">
        <v>3947</v>
      </c>
      <c r="G609" s="13" t="s">
        <v>3948</v>
      </c>
      <c r="H609" s="21" t="s">
        <v>3949</v>
      </c>
      <c r="I609" s="12" t="s">
        <v>849</v>
      </c>
      <c r="J609" s="12">
        <v>1</v>
      </c>
      <c r="K609" s="16" t="s">
        <v>13</v>
      </c>
      <c r="L609" s="12" t="s">
        <v>100</v>
      </c>
      <c r="M609" s="12">
        <v>1</v>
      </c>
      <c r="N609" s="12" t="s">
        <v>14</v>
      </c>
      <c r="O609" s="12">
        <v>1</v>
      </c>
      <c r="P609" s="25">
        <v>1.0999999999999999E-2</v>
      </c>
    </row>
    <row r="610" spans="1:16" ht="57.6" customHeight="1" x14ac:dyDescent="0.3">
      <c r="A610" s="57" t="s">
        <v>3934</v>
      </c>
      <c r="B610" s="18">
        <v>46065</v>
      </c>
      <c r="C610" s="57" t="s">
        <v>3917</v>
      </c>
      <c r="D610" s="22" t="s">
        <v>3916</v>
      </c>
      <c r="E610" s="21" t="s">
        <v>2871</v>
      </c>
      <c r="F610" s="13" t="s">
        <v>3919</v>
      </c>
      <c r="G610" s="13" t="s">
        <v>3920</v>
      </c>
      <c r="H610" s="21" t="s">
        <v>3918</v>
      </c>
      <c r="I610" s="12" t="s">
        <v>853</v>
      </c>
      <c r="J610" s="12">
        <v>1</v>
      </c>
      <c r="K610" s="16" t="s">
        <v>13</v>
      </c>
      <c r="L610" s="12" t="s">
        <v>100</v>
      </c>
      <c r="M610" s="12">
        <v>1</v>
      </c>
      <c r="N610" s="12" t="s">
        <v>14</v>
      </c>
      <c r="O610" s="12">
        <v>1</v>
      </c>
      <c r="P610" s="23">
        <v>7.8399999999999997E-3</v>
      </c>
    </row>
    <row r="611" spans="1:16" ht="57.6" customHeight="1" x14ac:dyDescent="0.3">
      <c r="A611" s="57" t="s">
        <v>3935</v>
      </c>
      <c r="B611" s="18">
        <v>46065</v>
      </c>
      <c r="C611" s="57" t="s">
        <v>3951</v>
      </c>
      <c r="D611" s="22" t="s">
        <v>3950</v>
      </c>
      <c r="E611" s="21" t="s">
        <v>2871</v>
      </c>
      <c r="F611" s="13" t="s">
        <v>3952</v>
      </c>
      <c r="G611" s="13" t="s">
        <v>3953</v>
      </c>
      <c r="H611" s="21" t="s">
        <v>3954</v>
      </c>
      <c r="I611" s="12" t="s">
        <v>848</v>
      </c>
      <c r="J611" s="12">
        <v>1</v>
      </c>
      <c r="K611" s="16" t="s">
        <v>13</v>
      </c>
      <c r="L611" s="12" t="s">
        <v>100</v>
      </c>
      <c r="M611" s="12">
        <v>1</v>
      </c>
      <c r="N611" s="12" t="s">
        <v>14</v>
      </c>
      <c r="O611" s="12">
        <v>1</v>
      </c>
      <c r="P611" s="23">
        <v>9.7599999999999996E-3</v>
      </c>
    </row>
    <row r="612" spans="1:16" ht="57.6" customHeight="1" x14ac:dyDescent="0.3">
      <c r="A612" s="57" t="s">
        <v>3955</v>
      </c>
      <c r="B612" s="18">
        <v>46065</v>
      </c>
      <c r="C612" s="57" t="s">
        <v>3932</v>
      </c>
      <c r="D612" s="22" t="s">
        <v>3936</v>
      </c>
      <c r="E612" s="21" t="s">
        <v>2871</v>
      </c>
      <c r="F612" s="13" t="s">
        <v>3937</v>
      </c>
      <c r="G612" s="13" t="s">
        <v>3938</v>
      </c>
      <c r="H612" s="21" t="s">
        <v>3939</v>
      </c>
      <c r="I612" s="12" t="s">
        <v>841</v>
      </c>
      <c r="J612" s="12">
        <v>1</v>
      </c>
      <c r="K612" s="16" t="s">
        <v>13</v>
      </c>
      <c r="L612" s="12" t="s">
        <v>100</v>
      </c>
      <c r="M612" s="12">
        <v>1</v>
      </c>
      <c r="N612" s="12" t="s">
        <v>14</v>
      </c>
      <c r="O612" s="12">
        <v>1</v>
      </c>
      <c r="P612" s="23">
        <v>1.0449999999999999E-2</v>
      </c>
    </row>
    <row r="613" spans="1:16" ht="57.6" customHeight="1" x14ac:dyDescent="0.3">
      <c r="A613" s="57" t="s">
        <v>3956</v>
      </c>
      <c r="B613" s="18">
        <v>46065</v>
      </c>
      <c r="C613" s="57" t="s">
        <v>3960</v>
      </c>
      <c r="D613" s="22" t="s">
        <v>3962</v>
      </c>
      <c r="E613" s="21" t="s">
        <v>3963</v>
      </c>
      <c r="F613" s="13" t="s">
        <v>3965</v>
      </c>
      <c r="G613" s="13" t="s">
        <v>3964</v>
      </c>
      <c r="H613" s="21" t="s">
        <v>3966</v>
      </c>
      <c r="I613" s="12" t="s">
        <v>2320</v>
      </c>
      <c r="J613" s="12">
        <v>3</v>
      </c>
      <c r="K613" s="16" t="s">
        <v>13</v>
      </c>
      <c r="L613" s="12" t="s">
        <v>100</v>
      </c>
      <c r="M613" s="12">
        <v>4</v>
      </c>
      <c r="N613" s="12" t="s">
        <v>14</v>
      </c>
      <c r="O613" s="12">
        <v>3</v>
      </c>
      <c r="P613" s="25">
        <v>1.5620000000000001</v>
      </c>
    </row>
    <row r="614" spans="1:16" ht="57.6" customHeight="1" x14ac:dyDescent="0.3">
      <c r="A614" s="57" t="s">
        <v>3957</v>
      </c>
      <c r="B614" s="18">
        <v>46065</v>
      </c>
      <c r="C614" s="57" t="s">
        <v>3961</v>
      </c>
      <c r="D614" s="22" t="s">
        <v>3967</v>
      </c>
      <c r="E614" s="21" t="s">
        <v>2871</v>
      </c>
      <c r="F614" s="13" t="s">
        <v>3969</v>
      </c>
      <c r="G614" s="13" t="s">
        <v>3968</v>
      </c>
      <c r="H614" s="21" t="s">
        <v>5025</v>
      </c>
      <c r="I614" s="12" t="s">
        <v>845</v>
      </c>
      <c r="J614" s="12">
        <v>3</v>
      </c>
      <c r="K614" s="16" t="s">
        <v>13</v>
      </c>
      <c r="L614" s="12" t="s">
        <v>100</v>
      </c>
      <c r="M614" s="12">
        <v>3</v>
      </c>
      <c r="N614" s="12" t="s">
        <v>14</v>
      </c>
      <c r="O614" s="12">
        <v>3</v>
      </c>
      <c r="P614" s="24">
        <v>2.8000000000000001E-2</v>
      </c>
    </row>
    <row r="615" spans="1:16" ht="57.6" customHeight="1" x14ac:dyDescent="0.3">
      <c r="A615" s="57" t="s">
        <v>3958</v>
      </c>
      <c r="B615" s="18">
        <v>46066</v>
      </c>
      <c r="C615" s="57" t="s">
        <v>3978</v>
      </c>
      <c r="D615" s="22" t="s">
        <v>3979</v>
      </c>
      <c r="E615" s="21" t="s">
        <v>3980</v>
      </c>
      <c r="F615" s="13" t="s">
        <v>3982</v>
      </c>
      <c r="G615" s="13" t="s">
        <v>3981</v>
      </c>
      <c r="H615" s="21" t="s">
        <v>3983</v>
      </c>
      <c r="I615" s="12" t="s">
        <v>844</v>
      </c>
      <c r="J615" s="12">
        <v>3</v>
      </c>
      <c r="K615" s="16" t="s">
        <v>13</v>
      </c>
      <c r="L615" s="12" t="s">
        <v>100</v>
      </c>
      <c r="M615" s="12">
        <v>5</v>
      </c>
      <c r="N615" s="12" t="s">
        <v>14</v>
      </c>
      <c r="O615" s="12">
        <v>5</v>
      </c>
      <c r="P615" s="25">
        <v>0.105</v>
      </c>
    </row>
    <row r="616" spans="1:16" ht="57.6" customHeight="1" x14ac:dyDescent="0.3">
      <c r="A616" s="57" t="s">
        <v>3959</v>
      </c>
      <c r="B616" s="18">
        <v>46066</v>
      </c>
      <c r="C616" s="57" t="s">
        <v>3991</v>
      </c>
      <c r="D616" s="22" t="s">
        <v>3992</v>
      </c>
      <c r="E616" s="21" t="s">
        <v>3993</v>
      </c>
      <c r="F616" s="13" t="s">
        <v>3994</v>
      </c>
      <c r="G616" s="13" t="s">
        <v>3995</v>
      </c>
      <c r="H616" s="21" t="s">
        <v>3996</v>
      </c>
      <c r="I616" s="12" t="s">
        <v>845</v>
      </c>
      <c r="J616" s="12">
        <v>1</v>
      </c>
      <c r="K616" s="16" t="s">
        <v>13</v>
      </c>
      <c r="L616" s="12" t="s">
        <v>100</v>
      </c>
      <c r="M616" s="12">
        <v>1</v>
      </c>
      <c r="N616" s="12" t="s">
        <v>14</v>
      </c>
      <c r="O616" s="12">
        <v>1</v>
      </c>
      <c r="P616" s="23">
        <v>2.0250000000000001E-2</v>
      </c>
    </row>
    <row r="617" spans="1:16" ht="57.6" customHeight="1" x14ac:dyDescent="0.3">
      <c r="A617" s="57" t="s">
        <v>3970</v>
      </c>
      <c r="B617" s="18">
        <v>46066</v>
      </c>
      <c r="C617" s="57" t="s">
        <v>3971</v>
      </c>
      <c r="D617" s="22" t="s">
        <v>3972</v>
      </c>
      <c r="E617" s="21" t="s">
        <v>3973</v>
      </c>
      <c r="F617" s="13" t="s">
        <v>3974</v>
      </c>
      <c r="G617" s="13" t="s">
        <v>3975</v>
      </c>
      <c r="H617" s="21" t="s">
        <v>3976</v>
      </c>
      <c r="I617" s="12" t="s">
        <v>844</v>
      </c>
      <c r="J617" s="12">
        <v>1</v>
      </c>
      <c r="K617" s="16" t="s">
        <v>13</v>
      </c>
      <c r="L617" s="12" t="s">
        <v>100</v>
      </c>
      <c r="M617" s="12">
        <v>3</v>
      </c>
      <c r="N617" s="12" t="s">
        <v>14</v>
      </c>
      <c r="O617" s="12">
        <v>3</v>
      </c>
      <c r="P617" s="10">
        <v>4.7974999999999997E-2</v>
      </c>
    </row>
    <row r="618" spans="1:16" ht="57.6" customHeight="1" x14ac:dyDescent="0.3">
      <c r="A618" s="57" t="s">
        <v>3977</v>
      </c>
      <c r="B618" s="18">
        <v>46066</v>
      </c>
      <c r="C618" s="57" t="s">
        <v>3997</v>
      </c>
      <c r="D618" s="22" t="s">
        <v>3998</v>
      </c>
      <c r="E618" s="21" t="s">
        <v>2871</v>
      </c>
      <c r="F618" s="13" t="s">
        <v>3999</v>
      </c>
      <c r="G618" s="13" t="s">
        <v>4000</v>
      </c>
      <c r="H618" s="21" t="s">
        <v>4001</v>
      </c>
      <c r="I618" s="12" t="s">
        <v>2330</v>
      </c>
      <c r="J618" s="12">
        <v>2</v>
      </c>
      <c r="K618" s="16" t="s">
        <v>13</v>
      </c>
      <c r="L618" s="12" t="s">
        <v>100</v>
      </c>
      <c r="M618" s="12">
        <v>2</v>
      </c>
      <c r="N618" s="12" t="s">
        <v>14</v>
      </c>
      <c r="O618" s="12">
        <v>2</v>
      </c>
      <c r="P618" s="25">
        <v>2.5999999999999999E-2</v>
      </c>
    </row>
    <row r="619" spans="1:16" ht="57.6" customHeight="1" x14ac:dyDescent="0.3">
      <c r="A619" s="57" t="s">
        <v>3984</v>
      </c>
      <c r="B619" s="18">
        <v>46066</v>
      </c>
      <c r="C619" s="57" t="s">
        <v>4023</v>
      </c>
      <c r="D619" s="22" t="s">
        <v>4022</v>
      </c>
      <c r="E619" s="21" t="s">
        <v>2871</v>
      </c>
      <c r="F619" s="13" t="s">
        <v>4024</v>
      </c>
      <c r="G619" s="13" t="s">
        <v>4025</v>
      </c>
      <c r="H619" s="21" t="s">
        <v>5024</v>
      </c>
      <c r="I619" s="12" t="s">
        <v>842</v>
      </c>
      <c r="J619" s="12">
        <v>3</v>
      </c>
      <c r="K619" s="16" t="s">
        <v>13</v>
      </c>
      <c r="L619" s="12" t="s">
        <v>100</v>
      </c>
      <c r="M619" s="12">
        <v>3</v>
      </c>
      <c r="N619" s="12" t="s">
        <v>14</v>
      </c>
      <c r="O619" s="12">
        <v>3</v>
      </c>
      <c r="P619" s="24">
        <v>3.9300000000000002E-2</v>
      </c>
    </row>
    <row r="620" spans="1:16" ht="57.6" customHeight="1" x14ac:dyDescent="0.3">
      <c r="A620" s="57" t="s">
        <v>3990</v>
      </c>
      <c r="B620" s="18">
        <v>46066</v>
      </c>
      <c r="C620" s="57" t="s">
        <v>4026</v>
      </c>
      <c r="D620" s="22" t="s">
        <v>4027</v>
      </c>
      <c r="E620" s="21" t="s">
        <v>2871</v>
      </c>
      <c r="F620" s="13" t="s">
        <v>4029</v>
      </c>
      <c r="G620" s="13" t="s">
        <v>4028</v>
      </c>
      <c r="H620" s="21" t="s">
        <v>4030</v>
      </c>
      <c r="I620" s="12" t="s">
        <v>2330</v>
      </c>
      <c r="J620" s="12">
        <v>1</v>
      </c>
      <c r="K620" s="16" t="s">
        <v>13</v>
      </c>
      <c r="L620" s="12" t="s">
        <v>100</v>
      </c>
      <c r="M620" s="12">
        <v>1</v>
      </c>
      <c r="N620" s="12" t="s">
        <v>14</v>
      </c>
      <c r="O620" s="12">
        <v>1</v>
      </c>
      <c r="P620" s="24">
        <v>1.15E-2</v>
      </c>
    </row>
    <row r="621" spans="1:16" ht="57.6" customHeight="1" x14ac:dyDescent="0.3">
      <c r="A621" s="57" t="s">
        <v>4002</v>
      </c>
      <c r="B621" s="18">
        <v>46066</v>
      </c>
      <c r="C621" s="57" t="s">
        <v>3985</v>
      </c>
      <c r="D621" s="22" t="s">
        <v>3986</v>
      </c>
      <c r="E621" s="21" t="s">
        <v>2871</v>
      </c>
      <c r="F621" s="13" t="s">
        <v>3988</v>
      </c>
      <c r="G621" s="13" t="s">
        <v>3987</v>
      </c>
      <c r="H621" s="21" t="s">
        <v>3989</v>
      </c>
      <c r="I621" s="12" t="s">
        <v>1680</v>
      </c>
      <c r="J621" s="12">
        <v>1</v>
      </c>
      <c r="K621" s="16" t="s">
        <v>13</v>
      </c>
      <c r="L621" s="12" t="s">
        <v>100</v>
      </c>
      <c r="M621" s="12">
        <v>1</v>
      </c>
      <c r="N621" s="12" t="s">
        <v>14</v>
      </c>
      <c r="O621" s="12">
        <v>1</v>
      </c>
      <c r="P621" s="23">
        <v>9.7599999999999996E-3</v>
      </c>
    </row>
    <row r="622" spans="1:16" ht="57.6" customHeight="1" x14ac:dyDescent="0.3">
      <c r="A622" s="57" t="s">
        <v>4003</v>
      </c>
      <c r="B622" s="18">
        <v>46066</v>
      </c>
      <c r="C622" s="57" t="s">
        <v>4031</v>
      </c>
      <c r="D622" s="22" t="s">
        <v>4032</v>
      </c>
      <c r="E622" s="21" t="s">
        <v>2871</v>
      </c>
      <c r="F622" s="13" t="s">
        <v>4033</v>
      </c>
      <c r="G622" s="13" t="s">
        <v>4034</v>
      </c>
      <c r="H622" s="21" t="s">
        <v>3191</v>
      </c>
      <c r="I622" s="12" t="s">
        <v>854</v>
      </c>
      <c r="J622" s="12">
        <v>1</v>
      </c>
      <c r="K622" s="16" t="s">
        <v>13</v>
      </c>
      <c r="L622" s="12" t="s">
        <v>100</v>
      </c>
      <c r="M622" s="12">
        <v>1</v>
      </c>
      <c r="N622" s="12" t="s">
        <v>14</v>
      </c>
      <c r="O622" s="12">
        <v>1</v>
      </c>
      <c r="P622" s="23">
        <v>6.62E-3</v>
      </c>
    </row>
    <row r="623" spans="1:16" ht="57.6" customHeight="1" x14ac:dyDescent="0.3">
      <c r="A623" s="57" t="s">
        <v>4009</v>
      </c>
      <c r="B623" s="18">
        <v>46066</v>
      </c>
      <c r="C623" s="57" t="s">
        <v>4035</v>
      </c>
      <c r="D623" s="22" t="s">
        <v>4040</v>
      </c>
      <c r="E623" s="21" t="s">
        <v>2871</v>
      </c>
      <c r="F623" s="13" t="s">
        <v>4041</v>
      </c>
      <c r="G623" s="13" t="s">
        <v>4042</v>
      </c>
      <c r="H623" s="21" t="s">
        <v>4904</v>
      </c>
      <c r="I623" s="12" t="s">
        <v>853</v>
      </c>
      <c r="J623" s="12">
        <v>2</v>
      </c>
      <c r="K623" s="16" t="s">
        <v>13</v>
      </c>
      <c r="L623" s="12" t="s">
        <v>100</v>
      </c>
      <c r="M623" s="12">
        <v>2</v>
      </c>
      <c r="N623" s="12" t="s">
        <v>14</v>
      </c>
      <c r="O623" s="12">
        <v>2</v>
      </c>
      <c r="P623" s="24">
        <v>2.0500000000000001E-2</v>
      </c>
    </row>
    <row r="624" spans="1:16" ht="57.6" customHeight="1" x14ac:dyDescent="0.3">
      <c r="A624" s="57" t="s">
        <v>4015</v>
      </c>
      <c r="B624" s="18">
        <v>46066</v>
      </c>
      <c r="C624" s="57" t="s">
        <v>4004</v>
      </c>
      <c r="D624" s="22" t="s">
        <v>4005</v>
      </c>
      <c r="E624" s="21" t="s">
        <v>2871</v>
      </c>
      <c r="F624" s="13" t="s">
        <v>4006</v>
      </c>
      <c r="G624" s="13" t="s">
        <v>4007</v>
      </c>
      <c r="H624" s="21" t="s">
        <v>4008</v>
      </c>
      <c r="I624" s="12" t="s">
        <v>856</v>
      </c>
      <c r="J624" s="12">
        <v>3</v>
      </c>
      <c r="K624" s="16" t="s">
        <v>13</v>
      </c>
      <c r="L624" s="12" t="s">
        <v>100</v>
      </c>
      <c r="M624" s="12">
        <v>3</v>
      </c>
      <c r="N624" s="12" t="s">
        <v>14</v>
      </c>
      <c r="O624" s="12">
        <v>3</v>
      </c>
      <c r="P624" s="25">
        <v>13.414999999999999</v>
      </c>
    </row>
    <row r="625" spans="1:16" ht="57.6" customHeight="1" x14ac:dyDescent="0.3">
      <c r="A625" s="57" t="s">
        <v>4036</v>
      </c>
      <c r="B625" s="18">
        <v>46066</v>
      </c>
      <c r="C625" s="57" t="s">
        <v>4016</v>
      </c>
      <c r="D625" s="22" t="s">
        <v>4017</v>
      </c>
      <c r="E625" s="21" t="s">
        <v>2871</v>
      </c>
      <c r="F625" s="13" t="s">
        <v>4019</v>
      </c>
      <c r="G625" s="13" t="s">
        <v>4018</v>
      </c>
      <c r="H625" s="21" t="s">
        <v>4020</v>
      </c>
      <c r="I625" s="12" t="s">
        <v>4021</v>
      </c>
      <c r="J625" s="12">
        <v>2</v>
      </c>
      <c r="K625" s="16" t="s">
        <v>13</v>
      </c>
      <c r="L625" s="12" t="s">
        <v>100</v>
      </c>
      <c r="M625" s="12">
        <v>2</v>
      </c>
      <c r="N625" s="12" t="s">
        <v>14</v>
      </c>
      <c r="O625" s="12">
        <v>2</v>
      </c>
      <c r="P625" s="23">
        <v>2.4279999999999999E-2</v>
      </c>
    </row>
    <row r="626" spans="1:16" ht="57.6" customHeight="1" x14ac:dyDescent="0.3">
      <c r="A626" s="57" t="s">
        <v>4037</v>
      </c>
      <c r="B626" s="18">
        <v>46066</v>
      </c>
      <c r="C626" s="57" t="s">
        <v>4010</v>
      </c>
      <c r="D626" s="22" t="s">
        <v>4011</v>
      </c>
      <c r="E626" s="21" t="s">
        <v>1979</v>
      </c>
      <c r="F626" s="13" t="s">
        <v>4012</v>
      </c>
      <c r="G626" s="13" t="s">
        <v>4013</v>
      </c>
      <c r="H626" s="21" t="s">
        <v>4014</v>
      </c>
      <c r="I626" s="12" t="s">
        <v>845</v>
      </c>
      <c r="J626" s="12">
        <v>5</v>
      </c>
      <c r="K626" s="16" t="s">
        <v>13</v>
      </c>
      <c r="L626" s="12" t="s">
        <v>100</v>
      </c>
      <c r="M626" s="12">
        <v>5</v>
      </c>
      <c r="N626" s="12" t="s">
        <v>14</v>
      </c>
      <c r="O626" s="12">
        <v>3</v>
      </c>
      <c r="P626" s="23">
        <v>6.3985900000000004</v>
      </c>
    </row>
    <row r="627" spans="1:16" ht="57.6" customHeight="1" x14ac:dyDescent="0.3">
      <c r="A627" s="57" t="s">
        <v>4038</v>
      </c>
      <c r="B627" s="18">
        <v>46066</v>
      </c>
      <c r="C627" s="57" t="s">
        <v>4044</v>
      </c>
      <c r="D627" s="22" t="s">
        <v>4043</v>
      </c>
      <c r="E627" s="21" t="s">
        <v>4045</v>
      </c>
      <c r="F627" s="13" t="s">
        <v>4046</v>
      </c>
      <c r="G627" s="13" t="s">
        <v>4047</v>
      </c>
      <c r="H627" s="21" t="s">
        <v>4048</v>
      </c>
      <c r="I627" s="12" t="s">
        <v>849</v>
      </c>
      <c r="J627" s="12">
        <v>4</v>
      </c>
      <c r="K627" s="16" t="s">
        <v>13</v>
      </c>
      <c r="L627" s="12" t="s">
        <v>100</v>
      </c>
      <c r="M627" s="12">
        <v>4</v>
      </c>
      <c r="N627" s="12" t="s">
        <v>14</v>
      </c>
      <c r="O627" s="12">
        <v>1</v>
      </c>
      <c r="P627" s="28">
        <v>3</v>
      </c>
    </row>
    <row r="628" spans="1:16" ht="57.6" customHeight="1" x14ac:dyDescent="0.3">
      <c r="A628" s="57" t="s">
        <v>4039</v>
      </c>
      <c r="B628" s="18">
        <v>46066</v>
      </c>
      <c r="C628" s="57" t="s">
        <v>4052</v>
      </c>
      <c r="D628" s="22" t="s">
        <v>4051</v>
      </c>
      <c r="E628" s="21" t="s">
        <v>4053</v>
      </c>
      <c r="F628" s="13" t="s">
        <v>4054</v>
      </c>
      <c r="G628" s="13" t="s">
        <v>4055</v>
      </c>
      <c r="H628" s="21" t="s">
        <v>4056</v>
      </c>
      <c r="I628" s="12" t="s">
        <v>847</v>
      </c>
      <c r="J628" s="12">
        <v>3</v>
      </c>
      <c r="K628" s="16" t="s">
        <v>13</v>
      </c>
      <c r="L628" s="12" t="s">
        <v>100</v>
      </c>
      <c r="M628" s="12">
        <v>39</v>
      </c>
      <c r="N628" s="12" t="s">
        <v>14</v>
      </c>
      <c r="O628" s="12">
        <v>22</v>
      </c>
      <c r="P628" s="23">
        <v>0.20272000000000001</v>
      </c>
    </row>
    <row r="629" spans="1:16" ht="57.6" customHeight="1" x14ac:dyDescent="0.3">
      <c r="A629" s="57" t="s">
        <v>4049</v>
      </c>
      <c r="B629" s="18">
        <v>46069</v>
      </c>
      <c r="C629" s="57" t="s">
        <v>4076</v>
      </c>
      <c r="D629" s="22" t="s">
        <v>4077</v>
      </c>
      <c r="E629" s="21" t="s">
        <v>4078</v>
      </c>
      <c r="F629" s="13" t="s">
        <v>4079</v>
      </c>
      <c r="G629" s="13" t="s">
        <v>4080</v>
      </c>
      <c r="H629" s="21" t="s">
        <v>4081</v>
      </c>
      <c r="I629" s="12" t="s">
        <v>845</v>
      </c>
      <c r="J629" s="12">
        <v>2</v>
      </c>
      <c r="K629" s="16" t="s">
        <v>13</v>
      </c>
      <c r="L629" s="12" t="s">
        <v>100</v>
      </c>
      <c r="M629" s="12">
        <v>3</v>
      </c>
      <c r="N629" s="12" t="s">
        <v>14</v>
      </c>
      <c r="O629" s="12">
        <v>3</v>
      </c>
      <c r="P629" s="24">
        <v>1.1093</v>
      </c>
    </row>
    <row r="630" spans="1:16" ht="57.6" customHeight="1" x14ac:dyDescent="0.3">
      <c r="A630" s="57" t="s">
        <v>4050</v>
      </c>
      <c r="B630" s="18">
        <v>46069</v>
      </c>
      <c r="C630" s="57" t="s">
        <v>4058</v>
      </c>
      <c r="D630" s="22" t="s">
        <v>4059</v>
      </c>
      <c r="E630" s="21" t="s">
        <v>4060</v>
      </c>
      <c r="F630" s="13" t="s">
        <v>4061</v>
      </c>
      <c r="G630" s="13" t="s">
        <v>4062</v>
      </c>
      <c r="H630" s="21" t="s">
        <v>3879</v>
      </c>
      <c r="I630" s="12" t="s">
        <v>844</v>
      </c>
      <c r="J630" s="12">
        <v>1</v>
      </c>
      <c r="K630" s="16" t="s">
        <v>13</v>
      </c>
      <c r="L630" s="12" t="s">
        <v>100</v>
      </c>
      <c r="M630" s="12">
        <v>1</v>
      </c>
      <c r="N630" s="12" t="s">
        <v>14</v>
      </c>
      <c r="O630" s="12">
        <v>1</v>
      </c>
      <c r="P630" s="24">
        <v>2.9899999999999999E-2</v>
      </c>
    </row>
    <row r="631" spans="1:16" ht="57.6" customHeight="1" x14ac:dyDescent="0.3">
      <c r="A631" s="57" t="s">
        <v>4057</v>
      </c>
      <c r="B631" s="18">
        <v>46069</v>
      </c>
      <c r="C631" s="57" t="s">
        <v>4065</v>
      </c>
      <c r="D631" s="22" t="s">
        <v>4066</v>
      </c>
      <c r="E631" s="21" t="s">
        <v>2871</v>
      </c>
      <c r="F631" s="13" t="s">
        <v>4068</v>
      </c>
      <c r="G631" s="13" t="s">
        <v>4067</v>
      </c>
      <c r="H631" s="21" t="s">
        <v>4069</v>
      </c>
      <c r="I631" s="12" t="s">
        <v>849</v>
      </c>
      <c r="J631" s="12">
        <v>1</v>
      </c>
      <c r="K631" s="16" t="s">
        <v>13</v>
      </c>
      <c r="L631" s="12" t="s">
        <v>100</v>
      </c>
      <c r="M631" s="12">
        <v>1</v>
      </c>
      <c r="N631" s="12" t="s">
        <v>14</v>
      </c>
      <c r="O631" s="12">
        <v>1</v>
      </c>
      <c r="P631" s="24">
        <v>1.18E-2</v>
      </c>
    </row>
    <row r="632" spans="1:16" ht="57.6" customHeight="1" x14ac:dyDescent="0.3">
      <c r="A632" s="57" t="s">
        <v>4063</v>
      </c>
      <c r="B632" s="18">
        <v>46069</v>
      </c>
      <c r="C632" s="57" t="s">
        <v>4070</v>
      </c>
      <c r="D632" s="22" t="s">
        <v>4071</v>
      </c>
      <c r="E632" s="21" t="s">
        <v>2871</v>
      </c>
      <c r="F632" s="13" t="s">
        <v>4072</v>
      </c>
      <c r="G632" s="13" t="s">
        <v>4073</v>
      </c>
      <c r="H632" s="21" t="s">
        <v>4074</v>
      </c>
      <c r="I632" s="12" t="s">
        <v>2330</v>
      </c>
      <c r="J632" s="12">
        <v>1</v>
      </c>
      <c r="K632" s="16" t="s">
        <v>13</v>
      </c>
      <c r="L632" s="12" t="s">
        <v>100</v>
      </c>
      <c r="M632" s="12">
        <v>1</v>
      </c>
      <c r="N632" s="12" t="s">
        <v>14</v>
      </c>
      <c r="O632" s="12">
        <v>1</v>
      </c>
      <c r="P632" s="27">
        <v>0.01</v>
      </c>
    </row>
    <row r="633" spans="1:16" ht="57.6" customHeight="1" x14ac:dyDescent="0.3">
      <c r="A633" s="57" t="s">
        <v>4064</v>
      </c>
      <c r="B633" s="18">
        <v>46070</v>
      </c>
      <c r="C633" s="57" t="s">
        <v>4127</v>
      </c>
      <c r="D633" s="22" t="s">
        <v>4128</v>
      </c>
      <c r="E633" s="21" t="s">
        <v>2871</v>
      </c>
      <c r="F633" s="13" t="s">
        <v>4129</v>
      </c>
      <c r="G633" s="13" t="s">
        <v>4130</v>
      </c>
      <c r="H633" s="21" t="s">
        <v>4131</v>
      </c>
      <c r="I633" s="12" t="s">
        <v>845</v>
      </c>
      <c r="J633" s="12">
        <v>1</v>
      </c>
      <c r="K633" s="16" t="s">
        <v>13</v>
      </c>
      <c r="L633" s="12" t="s">
        <v>100</v>
      </c>
      <c r="M633" s="12">
        <v>1</v>
      </c>
      <c r="N633" s="12" t="s">
        <v>14</v>
      </c>
      <c r="O633" s="12">
        <v>1</v>
      </c>
      <c r="P633" s="25">
        <v>1.7999999999999999E-2</v>
      </c>
    </row>
    <row r="634" spans="1:16" ht="57.6" customHeight="1" x14ac:dyDescent="0.3">
      <c r="A634" s="57" t="s">
        <v>4075</v>
      </c>
      <c r="B634" s="18">
        <v>46070</v>
      </c>
      <c r="C634" s="57" t="s">
        <v>4101</v>
      </c>
      <c r="D634" s="22" t="s">
        <v>4089</v>
      </c>
      <c r="E634" s="21" t="s">
        <v>4090</v>
      </c>
      <c r="F634" s="13" t="s">
        <v>4091</v>
      </c>
      <c r="G634" s="13" t="s">
        <v>4092</v>
      </c>
      <c r="H634" s="21" t="s">
        <v>2736</v>
      </c>
      <c r="I634" s="12" t="s">
        <v>845</v>
      </c>
      <c r="J634" s="12">
        <v>1</v>
      </c>
      <c r="K634" s="16" t="s">
        <v>13</v>
      </c>
      <c r="L634" s="12" t="s">
        <v>100</v>
      </c>
      <c r="M634" s="12">
        <v>1</v>
      </c>
      <c r="N634" s="12" t="s">
        <v>14</v>
      </c>
      <c r="O634" s="12">
        <v>1</v>
      </c>
      <c r="P634" s="24">
        <v>1.52E-2</v>
      </c>
    </row>
    <row r="635" spans="1:16" ht="57.6" customHeight="1" x14ac:dyDescent="0.3">
      <c r="A635" s="57" t="s">
        <v>4082</v>
      </c>
      <c r="B635" s="18">
        <v>46070</v>
      </c>
      <c r="C635" s="57" t="s">
        <v>4094</v>
      </c>
      <c r="D635" s="22" t="s">
        <v>4095</v>
      </c>
      <c r="E635" s="21" t="s">
        <v>2871</v>
      </c>
      <c r="F635" s="13" t="s">
        <v>4096</v>
      </c>
      <c r="G635" s="13" t="s">
        <v>4097</v>
      </c>
      <c r="H635" s="21" t="s">
        <v>4098</v>
      </c>
      <c r="I635" s="12" t="s">
        <v>2330</v>
      </c>
      <c r="J635" s="12">
        <v>1</v>
      </c>
      <c r="K635" s="16" t="s">
        <v>13</v>
      </c>
      <c r="L635" s="12" t="s">
        <v>100</v>
      </c>
      <c r="M635" s="12">
        <v>1</v>
      </c>
      <c r="N635" s="12" t="s">
        <v>14</v>
      </c>
      <c r="O635" s="12">
        <v>1</v>
      </c>
      <c r="P635" s="24">
        <v>8.8999999999999999E-3</v>
      </c>
    </row>
    <row r="636" spans="1:16" ht="57.6" customHeight="1" x14ac:dyDescent="0.3">
      <c r="A636" s="57" t="s">
        <v>4088</v>
      </c>
      <c r="B636" s="18">
        <v>46070</v>
      </c>
      <c r="C636" s="57" t="s">
        <v>4083</v>
      </c>
      <c r="D636" s="22" t="s">
        <v>4084</v>
      </c>
      <c r="E636" s="21" t="s">
        <v>1099</v>
      </c>
      <c r="F636" s="13" t="s">
        <v>4085</v>
      </c>
      <c r="G636" s="13" t="s">
        <v>4086</v>
      </c>
      <c r="H636" s="21" t="s">
        <v>4087</v>
      </c>
      <c r="I636" s="12" t="s">
        <v>845</v>
      </c>
      <c r="J636" s="12">
        <v>2</v>
      </c>
      <c r="K636" s="16" t="s">
        <v>13</v>
      </c>
      <c r="L636" s="12" t="s">
        <v>100</v>
      </c>
      <c r="M636" s="12">
        <v>3</v>
      </c>
      <c r="N636" s="12" t="s">
        <v>14</v>
      </c>
      <c r="O636" s="12">
        <v>1</v>
      </c>
      <c r="P636" s="10">
        <v>9.9066749999999999</v>
      </c>
    </row>
    <row r="637" spans="1:16" ht="57.6" customHeight="1" x14ac:dyDescent="0.3">
      <c r="A637" s="57" t="s">
        <v>4093</v>
      </c>
      <c r="B637" s="18">
        <v>46070</v>
      </c>
      <c r="C637" s="57" t="s">
        <v>4114</v>
      </c>
      <c r="D637" s="22" t="s">
        <v>4115</v>
      </c>
      <c r="E637" s="21" t="s">
        <v>4116</v>
      </c>
      <c r="F637" s="13" t="s">
        <v>4117</v>
      </c>
      <c r="G637" s="13" t="s">
        <v>4118</v>
      </c>
      <c r="H637" s="21" t="s">
        <v>4119</v>
      </c>
      <c r="I637" s="12" t="s">
        <v>4120</v>
      </c>
      <c r="J637" s="12">
        <v>1</v>
      </c>
      <c r="K637" s="16" t="s">
        <v>13</v>
      </c>
      <c r="L637" s="12" t="s">
        <v>100</v>
      </c>
      <c r="M637" s="12">
        <v>2</v>
      </c>
      <c r="N637" s="12" t="s">
        <v>14</v>
      </c>
      <c r="O637" s="12">
        <v>2</v>
      </c>
      <c r="P637" s="25">
        <v>2.1000000000000001E-2</v>
      </c>
    </row>
    <row r="638" spans="1:16" ht="57.6" customHeight="1" x14ac:dyDescent="0.3">
      <c r="A638" s="57" t="s">
        <v>4099</v>
      </c>
      <c r="B638" s="18">
        <v>46070</v>
      </c>
      <c r="C638" s="57" t="s">
        <v>4135</v>
      </c>
      <c r="D638" s="22" t="s">
        <v>4136</v>
      </c>
      <c r="E638" s="21" t="s">
        <v>4137</v>
      </c>
      <c r="F638" s="13" t="s">
        <v>4138</v>
      </c>
      <c r="G638" s="13" t="s">
        <v>4139</v>
      </c>
      <c r="H638" s="21" t="s">
        <v>3845</v>
      </c>
      <c r="I638" s="12" t="s">
        <v>852</v>
      </c>
      <c r="J638" s="12">
        <v>1</v>
      </c>
      <c r="K638" s="16" t="s">
        <v>13</v>
      </c>
      <c r="L638" s="12" t="s">
        <v>100</v>
      </c>
      <c r="M638" s="12">
        <v>1</v>
      </c>
      <c r="N638" s="12" t="s">
        <v>14</v>
      </c>
      <c r="O638" s="12">
        <v>1</v>
      </c>
      <c r="P638" s="27">
        <v>0.08</v>
      </c>
    </row>
    <row r="639" spans="1:16" ht="57.6" customHeight="1" x14ac:dyDescent="0.3">
      <c r="A639" s="57" t="s">
        <v>4107</v>
      </c>
      <c r="B639" s="18">
        <v>46070</v>
      </c>
      <c r="C639" s="57" t="s">
        <v>4140</v>
      </c>
      <c r="D639" s="22" t="s">
        <v>4141</v>
      </c>
      <c r="E639" s="21" t="s">
        <v>2871</v>
      </c>
      <c r="F639" s="13" t="s">
        <v>4142</v>
      </c>
      <c r="G639" s="13" t="s">
        <v>4143</v>
      </c>
      <c r="H639" s="21" t="s">
        <v>4635</v>
      </c>
      <c r="I639" s="12" t="s">
        <v>847</v>
      </c>
      <c r="J639" s="12">
        <v>13</v>
      </c>
      <c r="K639" s="16" t="s">
        <v>13</v>
      </c>
      <c r="L639" s="12" t="s">
        <v>100</v>
      </c>
      <c r="M639" s="12">
        <v>13</v>
      </c>
      <c r="N639" s="12" t="s">
        <v>14</v>
      </c>
      <c r="O639" s="12">
        <v>13</v>
      </c>
      <c r="P639" s="24">
        <v>9.5200000000000007E-2</v>
      </c>
    </row>
    <row r="640" spans="1:16" ht="57.6" customHeight="1" x14ac:dyDescent="0.3">
      <c r="A640" s="57" t="s">
        <v>4132</v>
      </c>
      <c r="B640" s="18">
        <v>46070</v>
      </c>
      <c r="C640" s="57" t="s">
        <v>4108</v>
      </c>
      <c r="D640" s="22" t="s">
        <v>4109</v>
      </c>
      <c r="E640" s="21" t="s">
        <v>4110</v>
      </c>
      <c r="F640" s="13" t="s">
        <v>4111</v>
      </c>
      <c r="G640" s="13" t="s">
        <v>4112</v>
      </c>
      <c r="H640" s="21" t="s">
        <v>4113</v>
      </c>
      <c r="I640" s="12" t="s">
        <v>845</v>
      </c>
      <c r="J640" s="12">
        <v>3</v>
      </c>
      <c r="K640" s="16" t="s">
        <v>13</v>
      </c>
      <c r="L640" s="12" t="s">
        <v>100</v>
      </c>
      <c r="M640" s="12">
        <v>9</v>
      </c>
      <c r="N640" s="12" t="s">
        <v>14</v>
      </c>
      <c r="O640" s="12">
        <v>9</v>
      </c>
      <c r="P640" s="27">
        <v>0.12</v>
      </c>
    </row>
    <row r="641" spans="1:16" ht="57.6" customHeight="1" x14ac:dyDescent="0.3">
      <c r="A641" s="57" t="s">
        <v>4133</v>
      </c>
      <c r="B641" s="18">
        <v>46070</v>
      </c>
      <c r="C641" s="57" t="s">
        <v>4121</v>
      </c>
      <c r="D641" s="22" t="s">
        <v>4122</v>
      </c>
      <c r="E641" s="21" t="s">
        <v>4123</v>
      </c>
      <c r="F641" s="13" t="s">
        <v>4124</v>
      </c>
      <c r="G641" s="13" t="s">
        <v>4125</v>
      </c>
      <c r="H641" s="21" t="s">
        <v>4126</v>
      </c>
      <c r="I641" s="12" t="s">
        <v>849</v>
      </c>
      <c r="J641" s="12">
        <v>3</v>
      </c>
      <c r="K641" s="16" t="s">
        <v>13</v>
      </c>
      <c r="L641" s="12" t="s">
        <v>100</v>
      </c>
      <c r="M641" s="12">
        <v>21</v>
      </c>
      <c r="N641" s="12" t="s">
        <v>14</v>
      </c>
      <c r="O641" s="12">
        <v>5</v>
      </c>
      <c r="P641" s="27">
        <v>0.12</v>
      </c>
    </row>
    <row r="642" spans="1:16" ht="30" customHeight="1" x14ac:dyDescent="0.3">
      <c r="A642" s="76" t="s">
        <v>4134</v>
      </c>
      <c r="B642" s="86">
        <v>46070</v>
      </c>
      <c r="C642" s="76" t="s">
        <v>4100</v>
      </c>
      <c r="D642" s="95" t="s">
        <v>4102</v>
      </c>
      <c r="E642" s="74" t="s">
        <v>4103</v>
      </c>
      <c r="F642" s="91" t="s">
        <v>4104</v>
      </c>
      <c r="G642" s="91" t="s">
        <v>4105</v>
      </c>
      <c r="H642" s="74" t="s">
        <v>4106</v>
      </c>
      <c r="I642" s="70" t="s">
        <v>842</v>
      </c>
      <c r="J642" s="70">
        <v>4</v>
      </c>
      <c r="K642" s="84" t="s">
        <v>13</v>
      </c>
      <c r="L642" s="70" t="s">
        <v>100</v>
      </c>
      <c r="M642" s="70">
        <v>62</v>
      </c>
      <c r="N642" s="12" t="s">
        <v>14</v>
      </c>
      <c r="O642" s="12">
        <v>8</v>
      </c>
      <c r="P642" s="24">
        <v>1.2634000000000001</v>
      </c>
    </row>
    <row r="643" spans="1:16" ht="30" customHeight="1" x14ac:dyDescent="0.3">
      <c r="A643" s="77"/>
      <c r="B643" s="87"/>
      <c r="C643" s="116"/>
      <c r="D643" s="90"/>
      <c r="E643" s="75"/>
      <c r="F643" s="92"/>
      <c r="G643" s="92"/>
      <c r="H643" s="90"/>
      <c r="I643" s="71"/>
      <c r="J643" s="71"/>
      <c r="K643" s="85"/>
      <c r="L643" s="71"/>
      <c r="M643" s="71"/>
      <c r="N643" s="12" t="s">
        <v>5101</v>
      </c>
      <c r="O643" s="12">
        <v>2</v>
      </c>
      <c r="P643" s="23">
        <v>6.0539999999999997E-2</v>
      </c>
    </row>
    <row r="644" spans="1:16" ht="57.6" customHeight="1" x14ac:dyDescent="0.3">
      <c r="A644" s="57" t="s">
        <v>4145</v>
      </c>
      <c r="B644" s="18">
        <v>46071</v>
      </c>
      <c r="C644" s="57" t="s">
        <v>4150</v>
      </c>
      <c r="D644" s="22" t="s">
        <v>4153</v>
      </c>
      <c r="E644" s="21" t="s">
        <v>2871</v>
      </c>
      <c r="F644" s="13" t="s">
        <v>4155</v>
      </c>
      <c r="G644" s="13" t="s">
        <v>4154</v>
      </c>
      <c r="H644" s="21" t="s">
        <v>2381</v>
      </c>
      <c r="I644" s="12" t="s">
        <v>2320</v>
      </c>
      <c r="J644" s="12">
        <v>1</v>
      </c>
      <c r="K644" s="16" t="s">
        <v>13</v>
      </c>
      <c r="L644" s="12" t="s">
        <v>100</v>
      </c>
      <c r="M644" s="12">
        <v>1</v>
      </c>
      <c r="N644" s="12" t="s">
        <v>14</v>
      </c>
      <c r="O644" s="12">
        <v>1</v>
      </c>
      <c r="P644" s="27">
        <v>0.01</v>
      </c>
    </row>
    <row r="645" spans="1:16" ht="57.6" customHeight="1" x14ac:dyDescent="0.3">
      <c r="A645" s="57" t="s">
        <v>4146</v>
      </c>
      <c r="B645" s="18">
        <v>46071</v>
      </c>
      <c r="C645" s="57" t="s">
        <v>4151</v>
      </c>
      <c r="D645" s="22" t="s">
        <v>4156</v>
      </c>
      <c r="E645" s="21" t="s">
        <v>2871</v>
      </c>
      <c r="F645" s="13" t="s">
        <v>4158</v>
      </c>
      <c r="G645" s="13" t="s">
        <v>4157</v>
      </c>
      <c r="H645" s="21" t="s">
        <v>4159</v>
      </c>
      <c r="I645" s="12" t="s">
        <v>856</v>
      </c>
      <c r="J645" s="12">
        <v>1</v>
      </c>
      <c r="K645" s="16" t="s">
        <v>13</v>
      </c>
      <c r="L645" s="12" t="s">
        <v>100</v>
      </c>
      <c r="M645" s="12">
        <v>1</v>
      </c>
      <c r="N645" s="12" t="s">
        <v>14</v>
      </c>
      <c r="O645" s="12">
        <v>1</v>
      </c>
      <c r="P645" s="27">
        <v>0.01</v>
      </c>
    </row>
    <row r="646" spans="1:16" ht="57.6" customHeight="1" x14ac:dyDescent="0.3">
      <c r="A646" s="57" t="s">
        <v>4147</v>
      </c>
      <c r="B646" s="18">
        <v>46071</v>
      </c>
      <c r="C646" s="57" t="s">
        <v>4164</v>
      </c>
      <c r="D646" s="22" t="s">
        <v>4165</v>
      </c>
      <c r="E646" s="21" t="s">
        <v>2871</v>
      </c>
      <c r="F646" s="13" t="s">
        <v>4167</v>
      </c>
      <c r="G646" s="13" t="s">
        <v>4166</v>
      </c>
      <c r="H646" s="21" t="s">
        <v>4168</v>
      </c>
      <c r="I646" s="12" t="s">
        <v>856</v>
      </c>
      <c r="J646" s="12">
        <v>1</v>
      </c>
      <c r="K646" s="16" t="s">
        <v>13</v>
      </c>
      <c r="L646" s="12" t="s">
        <v>100</v>
      </c>
      <c r="M646" s="12">
        <v>1</v>
      </c>
      <c r="N646" s="12" t="s">
        <v>14</v>
      </c>
      <c r="O646" s="12">
        <v>1</v>
      </c>
      <c r="P646" s="24">
        <v>6.4999999999999997E-3</v>
      </c>
    </row>
    <row r="647" spans="1:16" ht="57.6" customHeight="1" x14ac:dyDescent="0.3">
      <c r="A647" s="57" t="s">
        <v>4148</v>
      </c>
      <c r="B647" s="18">
        <v>46071</v>
      </c>
      <c r="C647" s="57" t="s">
        <v>4152</v>
      </c>
      <c r="D647" s="22" t="s">
        <v>4160</v>
      </c>
      <c r="E647" s="21" t="s">
        <v>2871</v>
      </c>
      <c r="F647" s="13" t="s">
        <v>4162</v>
      </c>
      <c r="G647" s="13" t="s">
        <v>4161</v>
      </c>
      <c r="H647" s="21" t="s">
        <v>3633</v>
      </c>
      <c r="I647" s="12" t="s">
        <v>852</v>
      </c>
      <c r="J647" s="12">
        <v>1</v>
      </c>
      <c r="K647" s="16" t="s">
        <v>13</v>
      </c>
      <c r="L647" s="12" t="s">
        <v>100</v>
      </c>
      <c r="M647" s="12">
        <v>1</v>
      </c>
      <c r="N647" s="12" t="s">
        <v>14</v>
      </c>
      <c r="O647" s="12">
        <v>1</v>
      </c>
      <c r="P647" s="23">
        <v>7.1199999999999996E-3</v>
      </c>
    </row>
    <row r="648" spans="1:16" ht="57.6" customHeight="1" x14ac:dyDescent="0.3">
      <c r="A648" s="57" t="s">
        <v>4149</v>
      </c>
      <c r="B648" s="18">
        <v>46071</v>
      </c>
      <c r="C648" s="57" t="s">
        <v>4182</v>
      </c>
      <c r="D648" s="22" t="s">
        <v>4183</v>
      </c>
      <c r="E648" s="21" t="s">
        <v>4184</v>
      </c>
      <c r="F648" s="13" t="s">
        <v>4185</v>
      </c>
      <c r="G648" s="13" t="s">
        <v>4186</v>
      </c>
      <c r="H648" s="21" t="s">
        <v>4187</v>
      </c>
      <c r="I648" s="12" t="s">
        <v>2330</v>
      </c>
      <c r="J648" s="12">
        <v>2</v>
      </c>
      <c r="K648" s="16" t="s">
        <v>13</v>
      </c>
      <c r="L648" s="12" t="s">
        <v>100</v>
      </c>
      <c r="M648" s="12">
        <v>3</v>
      </c>
      <c r="N648" s="12" t="s">
        <v>14</v>
      </c>
      <c r="O648" s="12">
        <v>2</v>
      </c>
      <c r="P648" s="25">
        <v>0.84899999999999998</v>
      </c>
    </row>
    <row r="649" spans="1:16" ht="57.6" customHeight="1" x14ac:dyDescent="0.3">
      <c r="A649" s="57" t="s">
        <v>4163</v>
      </c>
      <c r="B649" s="18">
        <v>46071</v>
      </c>
      <c r="C649" s="57" t="s">
        <v>4171</v>
      </c>
      <c r="D649" s="22" t="s">
        <v>4172</v>
      </c>
      <c r="E649" s="21" t="s">
        <v>3624</v>
      </c>
      <c r="F649" s="13" t="s">
        <v>4173</v>
      </c>
      <c r="G649" s="13" t="s">
        <v>4174</v>
      </c>
      <c r="H649" s="21" t="s">
        <v>4175</v>
      </c>
      <c r="I649" s="12" t="s">
        <v>848</v>
      </c>
      <c r="J649" s="12">
        <v>1</v>
      </c>
      <c r="K649" s="16" t="s">
        <v>13</v>
      </c>
      <c r="L649" s="12" t="s">
        <v>100</v>
      </c>
      <c r="M649" s="12">
        <v>1</v>
      </c>
      <c r="N649" s="12" t="s">
        <v>14</v>
      </c>
      <c r="O649" s="12">
        <v>1</v>
      </c>
      <c r="P649" s="24">
        <v>4.9500000000000002E-2</v>
      </c>
    </row>
    <row r="650" spans="1:16" ht="57.6" customHeight="1" x14ac:dyDescent="0.3">
      <c r="A650" s="57" t="s">
        <v>4169</v>
      </c>
      <c r="B650" s="18">
        <v>46071</v>
      </c>
      <c r="C650" s="57" t="s">
        <v>4176</v>
      </c>
      <c r="D650" s="22" t="s">
        <v>4177</v>
      </c>
      <c r="E650" s="21" t="s">
        <v>4178</v>
      </c>
      <c r="F650" s="13" t="s">
        <v>4179</v>
      </c>
      <c r="G650" s="13" t="s">
        <v>4180</v>
      </c>
      <c r="H650" s="21" t="s">
        <v>3400</v>
      </c>
      <c r="I650" s="12" t="s">
        <v>854</v>
      </c>
      <c r="J650" s="12">
        <v>2</v>
      </c>
      <c r="K650" s="16" t="s">
        <v>13</v>
      </c>
      <c r="L650" s="12" t="s">
        <v>100</v>
      </c>
      <c r="M650" s="12">
        <v>3</v>
      </c>
      <c r="N650" s="12" t="s">
        <v>14</v>
      </c>
      <c r="O650" s="12">
        <v>3</v>
      </c>
      <c r="P650" s="23">
        <v>7.2709999999999997E-2</v>
      </c>
    </row>
    <row r="651" spans="1:16" ht="57.6" customHeight="1" x14ac:dyDescent="0.3">
      <c r="A651" s="57" t="s">
        <v>4170</v>
      </c>
      <c r="B651" s="18">
        <v>46072</v>
      </c>
      <c r="C651" s="57" t="s">
        <v>4205</v>
      </c>
      <c r="D651" s="22" t="s">
        <v>4206</v>
      </c>
      <c r="E651" s="21" t="s">
        <v>2871</v>
      </c>
      <c r="F651" s="13" t="s">
        <v>4207</v>
      </c>
      <c r="G651" s="13" t="s">
        <v>4208</v>
      </c>
      <c r="H651" s="21" t="s">
        <v>4949</v>
      </c>
      <c r="I651" s="12" t="s">
        <v>1680</v>
      </c>
      <c r="J651" s="12">
        <v>3</v>
      </c>
      <c r="K651" s="16" t="s">
        <v>13</v>
      </c>
      <c r="L651" s="12" t="s">
        <v>100</v>
      </c>
      <c r="M651" s="12">
        <v>3</v>
      </c>
      <c r="N651" s="12" t="s">
        <v>14</v>
      </c>
      <c r="O651" s="12">
        <v>3</v>
      </c>
      <c r="P651" s="24">
        <v>3.3300000000000003E-2</v>
      </c>
    </row>
    <row r="652" spans="1:16" ht="57.6" customHeight="1" x14ac:dyDescent="0.3">
      <c r="A652" s="57" t="s">
        <v>4181</v>
      </c>
      <c r="B652" s="18">
        <v>46072</v>
      </c>
      <c r="C652" s="57" t="s">
        <v>4194</v>
      </c>
      <c r="D652" s="22" t="s">
        <v>4195</v>
      </c>
      <c r="E652" s="21" t="s">
        <v>4196</v>
      </c>
      <c r="F652" s="13" t="s">
        <v>4197</v>
      </c>
      <c r="G652" s="13" t="s">
        <v>4198</v>
      </c>
      <c r="H652" s="21" t="s">
        <v>4199</v>
      </c>
      <c r="I652" s="12" t="s">
        <v>848</v>
      </c>
      <c r="J652" s="12">
        <v>2</v>
      </c>
      <c r="K652" s="16" t="s">
        <v>13</v>
      </c>
      <c r="L652" s="12" t="s">
        <v>100</v>
      </c>
      <c r="M652" s="12">
        <v>3</v>
      </c>
      <c r="N652" s="12" t="s">
        <v>14</v>
      </c>
      <c r="O652" s="12">
        <v>2</v>
      </c>
      <c r="P652" s="23">
        <v>6.9559600000000001</v>
      </c>
    </row>
    <row r="653" spans="1:16" ht="57.6" customHeight="1" x14ac:dyDescent="0.3">
      <c r="A653" s="57" t="s">
        <v>4188</v>
      </c>
      <c r="B653" s="18">
        <v>46072</v>
      </c>
      <c r="C653" s="57" t="s">
        <v>4189</v>
      </c>
      <c r="D653" s="22" t="s">
        <v>4190</v>
      </c>
      <c r="E653" s="21" t="s">
        <v>2871</v>
      </c>
      <c r="F653" s="13" t="s">
        <v>4191</v>
      </c>
      <c r="G653" s="13" t="s">
        <v>4192</v>
      </c>
      <c r="H653" s="21" t="s">
        <v>4144</v>
      </c>
      <c r="I653" s="12" t="s">
        <v>847</v>
      </c>
      <c r="J653" s="12">
        <v>1</v>
      </c>
      <c r="K653" s="16" t="s">
        <v>13</v>
      </c>
      <c r="L653" s="12" t="s">
        <v>100</v>
      </c>
      <c r="M653" s="12">
        <v>1</v>
      </c>
      <c r="N653" s="12" t="s">
        <v>14</v>
      </c>
      <c r="O653" s="12">
        <v>1</v>
      </c>
      <c r="P653" s="25">
        <v>1.6E-2</v>
      </c>
    </row>
    <row r="654" spans="1:16" ht="57.6" customHeight="1" x14ac:dyDescent="0.3">
      <c r="A654" s="57" t="s">
        <v>4193</v>
      </c>
      <c r="B654" s="18">
        <v>46072</v>
      </c>
      <c r="C654" s="57" t="s">
        <v>4203</v>
      </c>
      <c r="D654" s="22" t="s">
        <v>4209</v>
      </c>
      <c r="E654" s="21" t="s">
        <v>2871</v>
      </c>
      <c r="F654" s="13" t="s">
        <v>4210</v>
      </c>
      <c r="G654" s="13" t="s">
        <v>4211</v>
      </c>
      <c r="H654" s="21" t="s">
        <v>1583</v>
      </c>
      <c r="I654" s="12" t="s">
        <v>841</v>
      </c>
      <c r="J654" s="12">
        <v>1</v>
      </c>
      <c r="K654" s="16" t="s">
        <v>13</v>
      </c>
      <c r="L654" s="12" t="s">
        <v>100</v>
      </c>
      <c r="M654" s="12">
        <v>1</v>
      </c>
      <c r="N654" s="12" t="s">
        <v>14</v>
      </c>
      <c r="O654" s="12">
        <v>1</v>
      </c>
      <c r="P654" s="23">
        <v>3.4299999999999999E-3</v>
      </c>
    </row>
    <row r="655" spans="1:16" ht="57.6" customHeight="1" x14ac:dyDescent="0.3">
      <c r="A655" s="57" t="s">
        <v>4200</v>
      </c>
      <c r="B655" s="18">
        <v>46072</v>
      </c>
      <c r="C655" s="57" t="s">
        <v>4204</v>
      </c>
      <c r="D655" s="22" t="s">
        <v>4212</v>
      </c>
      <c r="E655" s="21" t="s">
        <v>2871</v>
      </c>
      <c r="F655" s="13" t="s">
        <v>4213</v>
      </c>
      <c r="G655" s="13" t="s">
        <v>4214</v>
      </c>
      <c r="H655" s="21" t="s">
        <v>4215</v>
      </c>
      <c r="I655" s="12" t="s">
        <v>849</v>
      </c>
      <c r="J655" s="12">
        <v>1</v>
      </c>
      <c r="K655" s="16" t="s">
        <v>13</v>
      </c>
      <c r="L655" s="12" t="s">
        <v>100</v>
      </c>
      <c r="M655" s="12">
        <v>1</v>
      </c>
      <c r="N655" s="12" t="s">
        <v>14</v>
      </c>
      <c r="O655" s="12">
        <v>1</v>
      </c>
      <c r="P655" s="23">
        <v>9.7199999999999995E-3</v>
      </c>
    </row>
    <row r="656" spans="1:16" ht="57.6" customHeight="1" x14ac:dyDescent="0.3">
      <c r="A656" s="57" t="s">
        <v>4201</v>
      </c>
      <c r="B656" s="18">
        <v>46073</v>
      </c>
      <c r="C656" s="57" t="s">
        <v>4254</v>
      </c>
      <c r="D656" s="22" t="s">
        <v>4257</v>
      </c>
      <c r="E656" s="21" t="s">
        <v>2871</v>
      </c>
      <c r="F656" s="13" t="s">
        <v>4258</v>
      </c>
      <c r="G656" s="13" t="s">
        <v>4259</v>
      </c>
      <c r="H656" s="21" t="s">
        <v>5023</v>
      </c>
      <c r="I656" s="12" t="s">
        <v>847</v>
      </c>
      <c r="J656" s="12">
        <v>2</v>
      </c>
      <c r="K656" s="16" t="s">
        <v>13</v>
      </c>
      <c r="L656" s="12" t="s">
        <v>100</v>
      </c>
      <c r="M656" s="12">
        <v>2</v>
      </c>
      <c r="N656" s="12" t="s">
        <v>14</v>
      </c>
      <c r="O656" s="12">
        <v>2</v>
      </c>
      <c r="P656" s="24">
        <v>1.11E-2</v>
      </c>
    </row>
    <row r="657" spans="1:16" ht="57.6" customHeight="1" x14ac:dyDescent="0.3">
      <c r="A657" s="57" t="s">
        <v>4202</v>
      </c>
      <c r="B657" s="18">
        <v>46073</v>
      </c>
      <c r="C657" s="57" t="s">
        <v>4243</v>
      </c>
      <c r="D657" s="22" t="s">
        <v>4245</v>
      </c>
      <c r="E657" s="21" t="s">
        <v>4196</v>
      </c>
      <c r="F657" s="13" t="s">
        <v>4247</v>
      </c>
      <c r="G657" s="13" t="s">
        <v>4246</v>
      </c>
      <c r="H657" s="21" t="s">
        <v>4248</v>
      </c>
      <c r="I657" s="12" t="s">
        <v>845</v>
      </c>
      <c r="J657" s="12">
        <v>4</v>
      </c>
      <c r="K657" s="16" t="s">
        <v>13</v>
      </c>
      <c r="L657" s="12" t="s">
        <v>100</v>
      </c>
      <c r="M657" s="12">
        <v>7</v>
      </c>
      <c r="N657" s="12" t="s">
        <v>14</v>
      </c>
      <c r="O657" s="12">
        <v>4</v>
      </c>
      <c r="P657" s="24">
        <v>2.0886999999999998</v>
      </c>
    </row>
    <row r="658" spans="1:16" ht="57.6" customHeight="1" x14ac:dyDescent="0.3">
      <c r="A658" s="57" t="s">
        <v>4216</v>
      </c>
      <c r="B658" s="18">
        <v>46073</v>
      </c>
      <c r="C658" s="57" t="s">
        <v>4244</v>
      </c>
      <c r="D658" s="22" t="s">
        <v>4249</v>
      </c>
      <c r="E658" s="21" t="s">
        <v>2871</v>
      </c>
      <c r="F658" s="13" t="s">
        <v>4251</v>
      </c>
      <c r="G658" s="13" t="s">
        <v>4250</v>
      </c>
      <c r="H658" s="21" t="s">
        <v>4252</v>
      </c>
      <c r="I658" s="12" t="s">
        <v>2320</v>
      </c>
      <c r="J658" s="12">
        <v>1</v>
      </c>
      <c r="K658" s="16" t="s">
        <v>13</v>
      </c>
      <c r="L658" s="12" t="s">
        <v>100</v>
      </c>
      <c r="M658" s="12">
        <v>1</v>
      </c>
      <c r="N658" s="12" t="s">
        <v>14</v>
      </c>
      <c r="O658" s="12">
        <v>1</v>
      </c>
      <c r="P658" s="23">
        <v>5.9500000000000004E-3</v>
      </c>
    </row>
    <row r="659" spans="1:16" ht="57.6" customHeight="1" x14ac:dyDescent="0.3">
      <c r="A659" s="57" t="s">
        <v>4217</v>
      </c>
      <c r="B659" s="18">
        <v>46073</v>
      </c>
      <c r="C659" s="57" t="s">
        <v>4218</v>
      </c>
      <c r="D659" s="22" t="s">
        <v>4220</v>
      </c>
      <c r="E659" s="21" t="s">
        <v>2871</v>
      </c>
      <c r="F659" s="13" t="s">
        <v>4222</v>
      </c>
      <c r="G659" s="13" t="s">
        <v>4221</v>
      </c>
      <c r="H659" s="21" t="s">
        <v>3384</v>
      </c>
      <c r="I659" s="12" t="s">
        <v>2320</v>
      </c>
      <c r="J659" s="12">
        <v>2</v>
      </c>
      <c r="K659" s="16" t="s">
        <v>13</v>
      </c>
      <c r="L659" s="12" t="s">
        <v>100</v>
      </c>
      <c r="M659" s="12">
        <v>2</v>
      </c>
      <c r="N659" s="12" t="s">
        <v>14</v>
      </c>
      <c r="O659" s="12">
        <v>2</v>
      </c>
      <c r="P659" s="24">
        <v>1.03E-2</v>
      </c>
    </row>
    <row r="660" spans="1:16" ht="57.6" customHeight="1" x14ac:dyDescent="0.3">
      <c r="A660" s="57" t="s">
        <v>4227</v>
      </c>
      <c r="B660" s="18">
        <v>46073</v>
      </c>
      <c r="C660" s="57" t="s">
        <v>4219</v>
      </c>
      <c r="D660" s="22" t="s">
        <v>4223</v>
      </c>
      <c r="E660" s="21" t="s">
        <v>2871</v>
      </c>
      <c r="F660" s="13" t="s">
        <v>4225</v>
      </c>
      <c r="G660" s="13" t="s">
        <v>4224</v>
      </c>
      <c r="H660" s="21" t="s">
        <v>4226</v>
      </c>
      <c r="I660" s="12" t="s">
        <v>853</v>
      </c>
      <c r="J660" s="12">
        <v>2</v>
      </c>
      <c r="K660" s="16" t="s">
        <v>13</v>
      </c>
      <c r="L660" s="12" t="s">
        <v>100</v>
      </c>
      <c r="M660" s="12">
        <v>2</v>
      </c>
      <c r="N660" s="12" t="s">
        <v>14</v>
      </c>
      <c r="O660" s="12">
        <v>2</v>
      </c>
      <c r="P660" s="24">
        <v>3.3799999999999997E-2</v>
      </c>
    </row>
    <row r="661" spans="1:16" ht="57.6" customHeight="1" x14ac:dyDescent="0.3">
      <c r="A661" s="57" t="s">
        <v>4234</v>
      </c>
      <c r="B661" s="18">
        <v>46073</v>
      </c>
      <c r="C661" s="57" t="s">
        <v>4253</v>
      </c>
      <c r="D661" s="22" t="s">
        <v>4260</v>
      </c>
      <c r="E661" s="21" t="s">
        <v>4261</v>
      </c>
      <c r="F661" s="13" t="s">
        <v>4262</v>
      </c>
      <c r="G661" s="13" t="s">
        <v>4263</v>
      </c>
      <c r="H661" s="21" t="s">
        <v>4697</v>
      </c>
      <c r="I661" s="12" t="s">
        <v>845</v>
      </c>
      <c r="J661" s="12">
        <v>4</v>
      </c>
      <c r="K661" s="16" t="s">
        <v>13</v>
      </c>
      <c r="L661" s="12" t="s">
        <v>100</v>
      </c>
      <c r="M661" s="12">
        <v>5</v>
      </c>
      <c r="N661" s="12" t="s">
        <v>14</v>
      </c>
      <c r="O661" s="12">
        <v>4</v>
      </c>
      <c r="P661" s="23">
        <v>7.0980600000000003</v>
      </c>
    </row>
    <row r="662" spans="1:16" ht="57.6" customHeight="1" x14ac:dyDescent="0.3">
      <c r="A662" s="57" t="s">
        <v>4241</v>
      </c>
      <c r="B662" s="18">
        <v>46073</v>
      </c>
      <c r="C662" s="57" t="s">
        <v>4228</v>
      </c>
      <c r="D662" s="22" t="s">
        <v>4229</v>
      </c>
      <c r="E662" s="21" t="s">
        <v>4230</v>
      </c>
      <c r="F662" s="13" t="s">
        <v>4232</v>
      </c>
      <c r="G662" s="13" t="s">
        <v>4231</v>
      </c>
      <c r="H662" s="21" t="s">
        <v>4233</v>
      </c>
      <c r="I662" s="12" t="s">
        <v>2320</v>
      </c>
      <c r="J662" s="12">
        <v>17</v>
      </c>
      <c r="K662" s="16" t="s">
        <v>13</v>
      </c>
      <c r="L662" s="12" t="s">
        <v>100</v>
      </c>
      <c r="M662" s="12">
        <v>17</v>
      </c>
      <c r="N662" s="12" t="s">
        <v>14</v>
      </c>
      <c r="O662" s="12">
        <v>17</v>
      </c>
      <c r="P662" s="23">
        <v>0.14682999999999999</v>
      </c>
    </row>
    <row r="663" spans="1:16" ht="57.6" customHeight="1" x14ac:dyDescent="0.3">
      <c r="A663" s="57" t="s">
        <v>4242</v>
      </c>
      <c r="B663" s="18">
        <v>46073</v>
      </c>
      <c r="C663" s="57" t="s">
        <v>4235</v>
      </c>
      <c r="D663" s="22" t="s">
        <v>4236</v>
      </c>
      <c r="E663" s="21" t="s">
        <v>4237</v>
      </c>
      <c r="F663" s="13" t="s">
        <v>4238</v>
      </c>
      <c r="G663" s="13" t="s">
        <v>4239</v>
      </c>
      <c r="H663" s="21" t="s">
        <v>4240</v>
      </c>
      <c r="I663" s="12" t="s">
        <v>842</v>
      </c>
      <c r="J663" s="12">
        <v>3</v>
      </c>
      <c r="K663" s="16" t="s">
        <v>13</v>
      </c>
      <c r="L663" s="12" t="s">
        <v>100</v>
      </c>
      <c r="M663" s="12">
        <v>10</v>
      </c>
      <c r="N663" s="12" t="s">
        <v>14</v>
      </c>
      <c r="O663" s="12">
        <v>10</v>
      </c>
      <c r="P663" s="23">
        <v>0.22026999999999999</v>
      </c>
    </row>
    <row r="664" spans="1:16" ht="57.6" customHeight="1" x14ac:dyDescent="0.3">
      <c r="A664" s="57" t="s">
        <v>4255</v>
      </c>
      <c r="B664" s="18">
        <v>46076</v>
      </c>
      <c r="C664" s="57" t="s">
        <v>4265</v>
      </c>
      <c r="D664" s="22" t="s">
        <v>4266</v>
      </c>
      <c r="E664" s="21" t="s">
        <v>2871</v>
      </c>
      <c r="F664" s="13" t="s">
        <v>4267</v>
      </c>
      <c r="G664" s="13" t="s">
        <v>4268</v>
      </c>
      <c r="H664" s="21" t="s">
        <v>5049</v>
      </c>
      <c r="I664" s="12" t="s">
        <v>5050</v>
      </c>
      <c r="J664" s="12">
        <v>5</v>
      </c>
      <c r="K664" s="16" t="s">
        <v>13</v>
      </c>
      <c r="L664" s="12" t="s">
        <v>100</v>
      </c>
      <c r="M664" s="12">
        <v>5</v>
      </c>
      <c r="N664" s="12" t="s">
        <v>14</v>
      </c>
      <c r="O664" s="12">
        <v>5</v>
      </c>
      <c r="P664" s="23">
        <v>3.7100000000000001E-2</v>
      </c>
    </row>
    <row r="665" spans="1:16" ht="57.6" customHeight="1" x14ac:dyDescent="0.3">
      <c r="A665" s="57" t="s">
        <v>4256</v>
      </c>
      <c r="B665" s="18">
        <v>46076</v>
      </c>
      <c r="C665" s="57" t="s">
        <v>4277</v>
      </c>
      <c r="D665" s="22" t="s">
        <v>4278</v>
      </c>
      <c r="E665" s="21" t="s">
        <v>2871</v>
      </c>
      <c r="F665" s="13" t="s">
        <v>4279</v>
      </c>
      <c r="G665" s="13" t="s">
        <v>4280</v>
      </c>
      <c r="H665" s="21" t="s">
        <v>4281</v>
      </c>
      <c r="I665" s="12" t="s">
        <v>842</v>
      </c>
      <c r="J665" s="12">
        <v>1</v>
      </c>
      <c r="K665" s="16" t="s">
        <v>13</v>
      </c>
      <c r="L665" s="12" t="s">
        <v>100</v>
      </c>
      <c r="M665" s="12">
        <v>1</v>
      </c>
      <c r="N665" s="12" t="s">
        <v>14</v>
      </c>
      <c r="O665" s="12">
        <v>1</v>
      </c>
      <c r="P665" s="24">
        <v>4.4999999999999997E-3</v>
      </c>
    </row>
    <row r="666" spans="1:16" ht="57.6" customHeight="1" x14ac:dyDescent="0.3">
      <c r="A666" s="57" t="s">
        <v>4264</v>
      </c>
      <c r="B666" s="18">
        <v>46076</v>
      </c>
      <c r="C666" s="57" t="s">
        <v>4270</v>
      </c>
      <c r="D666" s="22" t="s">
        <v>4271</v>
      </c>
      <c r="E666" s="21" t="s">
        <v>4272</v>
      </c>
      <c r="F666" s="13" t="s">
        <v>4274</v>
      </c>
      <c r="G666" s="13" t="s">
        <v>4273</v>
      </c>
      <c r="H666" s="21" t="s">
        <v>4275</v>
      </c>
      <c r="I666" s="12" t="s">
        <v>842</v>
      </c>
      <c r="J666" s="12">
        <v>1</v>
      </c>
      <c r="K666" s="16" t="s">
        <v>13</v>
      </c>
      <c r="L666" s="12" t="s">
        <v>100</v>
      </c>
      <c r="M666" s="12">
        <v>7</v>
      </c>
      <c r="N666" s="12" t="s">
        <v>14</v>
      </c>
      <c r="O666" s="12">
        <v>7</v>
      </c>
      <c r="P666" s="23">
        <v>0.20788000000000001</v>
      </c>
    </row>
    <row r="667" spans="1:16" ht="57.6" customHeight="1" x14ac:dyDescent="0.3">
      <c r="A667" s="57" t="s">
        <v>4269</v>
      </c>
      <c r="B667" s="18">
        <v>46076</v>
      </c>
      <c r="C667" s="57" t="s">
        <v>4283</v>
      </c>
      <c r="D667" s="22" t="s">
        <v>4284</v>
      </c>
      <c r="E667" s="21" t="s">
        <v>2871</v>
      </c>
      <c r="F667" s="13" t="s">
        <v>4285</v>
      </c>
      <c r="G667" s="13" t="s">
        <v>4286</v>
      </c>
      <c r="H667" s="21" t="s">
        <v>4739</v>
      </c>
      <c r="I667" s="12" t="s">
        <v>845</v>
      </c>
      <c r="J667" s="12">
        <v>6</v>
      </c>
      <c r="K667" s="16" t="s">
        <v>13</v>
      </c>
      <c r="L667" s="12" t="s">
        <v>100</v>
      </c>
      <c r="M667" s="12">
        <v>6</v>
      </c>
      <c r="N667" s="12" t="s">
        <v>14</v>
      </c>
      <c r="O667" s="12">
        <v>6</v>
      </c>
      <c r="P667" s="23">
        <v>7.3940000000000006E-2</v>
      </c>
    </row>
    <row r="668" spans="1:16" ht="57.6" customHeight="1" x14ac:dyDescent="0.3">
      <c r="A668" s="57" t="s">
        <v>4276</v>
      </c>
      <c r="B668" s="18">
        <v>46077</v>
      </c>
      <c r="C668" s="57" t="s">
        <v>4287</v>
      </c>
      <c r="D668" s="22" t="s">
        <v>4288</v>
      </c>
      <c r="E668" s="21" t="s">
        <v>4289</v>
      </c>
      <c r="F668" s="13" t="s">
        <v>4290</v>
      </c>
      <c r="G668" s="13" t="s">
        <v>4291</v>
      </c>
      <c r="H668" s="21" t="s">
        <v>1420</v>
      </c>
      <c r="I668" s="12" t="s">
        <v>848</v>
      </c>
      <c r="J668" s="12">
        <v>2</v>
      </c>
      <c r="K668" s="16" t="s">
        <v>13</v>
      </c>
      <c r="L668" s="12" t="s">
        <v>100</v>
      </c>
      <c r="M668" s="12">
        <v>2</v>
      </c>
      <c r="N668" s="12" t="s">
        <v>14</v>
      </c>
      <c r="O668" s="12">
        <v>2</v>
      </c>
      <c r="P668" s="23">
        <v>1.7149999999999999E-2</v>
      </c>
    </row>
    <row r="669" spans="1:16" ht="57.6" customHeight="1" x14ac:dyDescent="0.3">
      <c r="A669" s="57" t="s">
        <v>4282</v>
      </c>
      <c r="B669" s="18">
        <v>46077</v>
      </c>
      <c r="C669" s="57" t="s">
        <v>4299</v>
      </c>
      <c r="D669" s="22" t="s">
        <v>4298</v>
      </c>
      <c r="E669" s="21" t="s">
        <v>2871</v>
      </c>
      <c r="F669" s="13" t="s">
        <v>4301</v>
      </c>
      <c r="G669" s="13" t="s">
        <v>4300</v>
      </c>
      <c r="H669" s="21" t="s">
        <v>4956</v>
      </c>
      <c r="I669" s="12" t="s">
        <v>849</v>
      </c>
      <c r="J669" s="12">
        <v>2</v>
      </c>
      <c r="K669" s="16" t="s">
        <v>13</v>
      </c>
      <c r="L669" s="12" t="s">
        <v>100</v>
      </c>
      <c r="M669" s="12">
        <v>2</v>
      </c>
      <c r="N669" s="12" t="s">
        <v>14</v>
      </c>
      <c r="O669" s="12">
        <v>2</v>
      </c>
      <c r="P669" s="24">
        <v>2.46E-2</v>
      </c>
    </row>
    <row r="670" spans="1:16" ht="57.6" customHeight="1" x14ac:dyDescent="0.3">
      <c r="A670" s="57" t="s">
        <v>4421</v>
      </c>
      <c r="B670" s="18">
        <v>46077</v>
      </c>
      <c r="C670" s="57" t="s">
        <v>4292</v>
      </c>
      <c r="D670" s="22" t="s">
        <v>4293</v>
      </c>
      <c r="E670" s="21" t="s">
        <v>4294</v>
      </c>
      <c r="F670" s="13" t="s">
        <v>4295</v>
      </c>
      <c r="G670" s="13" t="s">
        <v>4296</v>
      </c>
      <c r="H670" s="21" t="s">
        <v>4297</v>
      </c>
      <c r="I670" s="12" t="s">
        <v>2330</v>
      </c>
      <c r="J670" s="12">
        <v>2</v>
      </c>
      <c r="K670" s="16" t="s">
        <v>13</v>
      </c>
      <c r="L670" s="12" t="s">
        <v>100</v>
      </c>
      <c r="M670" s="12">
        <v>2</v>
      </c>
      <c r="N670" s="12" t="s">
        <v>14</v>
      </c>
      <c r="O670" s="12">
        <v>1</v>
      </c>
      <c r="P670" s="23">
        <v>5.7600000000000004E-3</v>
      </c>
    </row>
    <row r="671" spans="1:16" ht="57.6" customHeight="1" x14ac:dyDescent="0.3">
      <c r="A671" s="57" t="s">
        <v>4422</v>
      </c>
      <c r="B671" s="18">
        <v>46077</v>
      </c>
      <c r="C671" s="57" t="s">
        <v>4302</v>
      </c>
      <c r="D671" s="22" t="s">
        <v>4303</v>
      </c>
      <c r="E671" s="21" t="s">
        <v>4304</v>
      </c>
      <c r="F671" s="13" t="s">
        <v>4305</v>
      </c>
      <c r="G671" s="13" t="s">
        <v>4306</v>
      </c>
      <c r="H671" s="21" t="s">
        <v>4307</v>
      </c>
      <c r="I671" s="12" t="s">
        <v>844</v>
      </c>
      <c r="J671" s="12">
        <v>1</v>
      </c>
      <c r="K671" s="16" t="s">
        <v>13</v>
      </c>
      <c r="L671" s="12" t="s">
        <v>100</v>
      </c>
      <c r="M671" s="12">
        <v>4</v>
      </c>
      <c r="N671" s="12" t="s">
        <v>14</v>
      </c>
      <c r="O671" s="12">
        <v>2</v>
      </c>
      <c r="P671" s="24">
        <v>0.3422</v>
      </c>
    </row>
    <row r="672" spans="1:16" ht="57.6" customHeight="1" x14ac:dyDescent="0.3">
      <c r="A672" s="57" t="s">
        <v>4423</v>
      </c>
      <c r="B672" s="18">
        <v>46078</v>
      </c>
      <c r="C672" s="57" t="s">
        <v>4308</v>
      </c>
      <c r="D672" s="22" t="s">
        <v>4310</v>
      </c>
      <c r="E672" s="21" t="s">
        <v>4311</v>
      </c>
      <c r="F672" s="13" t="s">
        <v>4312</v>
      </c>
      <c r="G672" s="13" t="s">
        <v>4313</v>
      </c>
      <c r="H672" s="21" t="s">
        <v>4314</v>
      </c>
      <c r="I672" s="12" t="s">
        <v>852</v>
      </c>
      <c r="J672" s="12">
        <v>4</v>
      </c>
      <c r="K672" s="16" t="s">
        <v>13</v>
      </c>
      <c r="L672" s="12" t="s">
        <v>100</v>
      </c>
      <c r="M672" s="12">
        <v>6</v>
      </c>
      <c r="N672" s="12" t="s">
        <v>14</v>
      </c>
      <c r="O672" s="12">
        <v>6</v>
      </c>
      <c r="P672" s="24">
        <v>5.1439000000000004</v>
      </c>
    </row>
    <row r="673" spans="1:16" ht="57.6" customHeight="1" x14ac:dyDescent="0.3">
      <c r="A673" s="57" t="s">
        <v>4424</v>
      </c>
      <c r="B673" s="18">
        <v>46078</v>
      </c>
      <c r="C673" s="57" t="s">
        <v>4309</v>
      </c>
      <c r="D673" s="22" t="s">
        <v>4315</v>
      </c>
      <c r="E673" s="21" t="s">
        <v>2871</v>
      </c>
      <c r="F673" s="13" t="s">
        <v>4316</v>
      </c>
      <c r="G673" s="13" t="s">
        <v>4317</v>
      </c>
      <c r="H673" s="21" t="s">
        <v>4318</v>
      </c>
      <c r="I673" s="12" t="s">
        <v>841</v>
      </c>
      <c r="J673" s="12">
        <v>1</v>
      </c>
      <c r="K673" s="16" t="s">
        <v>13</v>
      </c>
      <c r="L673" s="12" t="s">
        <v>100</v>
      </c>
      <c r="M673" s="12">
        <v>1</v>
      </c>
      <c r="N673" s="12" t="s">
        <v>14</v>
      </c>
      <c r="O673" s="12">
        <v>1</v>
      </c>
      <c r="P673" s="23">
        <v>2.5500000000000002E-3</v>
      </c>
    </row>
    <row r="674" spans="1:16" ht="57.6" customHeight="1" x14ac:dyDescent="0.3">
      <c r="A674" s="57" t="s">
        <v>4425</v>
      </c>
      <c r="B674" s="18">
        <v>46079</v>
      </c>
      <c r="C674" s="57" t="s">
        <v>4319</v>
      </c>
      <c r="D674" s="22" t="s">
        <v>4320</v>
      </c>
      <c r="E674" s="21" t="s">
        <v>2871</v>
      </c>
      <c r="F674" s="13" t="s">
        <v>4321</v>
      </c>
      <c r="G674" s="13" t="s">
        <v>4322</v>
      </c>
      <c r="H674" s="21" t="s">
        <v>4919</v>
      </c>
      <c r="I674" s="12" t="s">
        <v>2330</v>
      </c>
      <c r="J674" s="12">
        <v>2</v>
      </c>
      <c r="K674" s="16" t="s">
        <v>13</v>
      </c>
      <c r="L674" s="12" t="s">
        <v>100</v>
      </c>
      <c r="M674" s="12">
        <v>2</v>
      </c>
      <c r="N674" s="12" t="s">
        <v>14</v>
      </c>
      <c r="O674" s="12">
        <v>2</v>
      </c>
      <c r="P674" s="24">
        <v>2.1600000000000001E-2</v>
      </c>
    </row>
    <row r="675" spans="1:16" ht="57.6" customHeight="1" x14ac:dyDescent="0.3">
      <c r="A675" s="57" t="s">
        <v>4426</v>
      </c>
      <c r="B675" s="18">
        <v>46079</v>
      </c>
      <c r="C675" s="57" t="s">
        <v>4325</v>
      </c>
      <c r="D675" s="22" t="s">
        <v>4326</v>
      </c>
      <c r="E675" s="21" t="s">
        <v>4327</v>
      </c>
      <c r="F675" s="13" t="s">
        <v>4328</v>
      </c>
      <c r="G675" s="13" t="s">
        <v>4329</v>
      </c>
      <c r="H675" s="21" t="s">
        <v>4226</v>
      </c>
      <c r="I675" s="12" t="s">
        <v>853</v>
      </c>
      <c r="J675" s="12">
        <v>1</v>
      </c>
      <c r="K675" s="16" t="s">
        <v>13</v>
      </c>
      <c r="L675" s="12" t="s">
        <v>100</v>
      </c>
      <c r="M675" s="12">
        <v>1</v>
      </c>
      <c r="N675" s="12" t="s">
        <v>14</v>
      </c>
      <c r="O675" s="12">
        <v>1</v>
      </c>
      <c r="P675" s="25">
        <v>2.4E-2</v>
      </c>
    </row>
    <row r="676" spans="1:16" ht="57.6" customHeight="1" x14ac:dyDescent="0.3">
      <c r="A676" s="57" t="s">
        <v>4427</v>
      </c>
      <c r="B676" s="18">
        <v>46079</v>
      </c>
      <c r="C676" s="57" t="s">
        <v>4332</v>
      </c>
      <c r="D676" s="22" t="s">
        <v>4333</v>
      </c>
      <c r="E676" s="21" t="s">
        <v>4334</v>
      </c>
      <c r="F676" s="13" t="s">
        <v>4335</v>
      </c>
      <c r="G676" s="13" t="s">
        <v>4336</v>
      </c>
      <c r="H676" s="21" t="s">
        <v>4337</v>
      </c>
      <c r="I676" s="12" t="s">
        <v>856</v>
      </c>
      <c r="J676" s="12">
        <v>1</v>
      </c>
      <c r="K676" s="16" t="s">
        <v>13</v>
      </c>
      <c r="L676" s="12" t="s">
        <v>100</v>
      </c>
      <c r="M676" s="12">
        <v>2</v>
      </c>
      <c r="N676" s="12" t="s">
        <v>14</v>
      </c>
      <c r="O676" s="12">
        <v>2</v>
      </c>
      <c r="P676" s="23">
        <v>3.1640000000000001E-2</v>
      </c>
    </row>
    <row r="677" spans="1:16" ht="57.6" customHeight="1" x14ac:dyDescent="0.3">
      <c r="A677" s="57" t="s">
        <v>4324</v>
      </c>
      <c r="B677" s="18">
        <v>46080</v>
      </c>
      <c r="C677" s="57" t="s">
        <v>4339</v>
      </c>
      <c r="D677" s="22" t="s">
        <v>4340</v>
      </c>
      <c r="E677" s="21" t="s">
        <v>4341</v>
      </c>
      <c r="F677" s="13" t="s">
        <v>4343</v>
      </c>
      <c r="G677" s="13" t="s">
        <v>4342</v>
      </c>
      <c r="H677" s="21" t="s">
        <v>4344</v>
      </c>
      <c r="I677" s="12" t="s">
        <v>848</v>
      </c>
      <c r="J677" s="12">
        <v>1</v>
      </c>
      <c r="K677" s="16" t="s">
        <v>13</v>
      </c>
      <c r="L677" s="12" t="s">
        <v>100</v>
      </c>
      <c r="M677" s="12">
        <v>1</v>
      </c>
      <c r="N677" s="12" t="s">
        <v>14</v>
      </c>
      <c r="O677" s="12">
        <v>1</v>
      </c>
      <c r="P677" s="27">
        <v>0.04</v>
      </c>
    </row>
    <row r="678" spans="1:16" ht="57.6" customHeight="1" x14ac:dyDescent="0.3">
      <c r="A678" s="57" t="s">
        <v>4331</v>
      </c>
      <c r="B678" s="18">
        <v>46083</v>
      </c>
      <c r="C678" s="57" t="s">
        <v>4348</v>
      </c>
      <c r="D678" s="22" t="s">
        <v>4353</v>
      </c>
      <c r="E678" s="21" t="s">
        <v>4354</v>
      </c>
      <c r="F678" s="13" t="s">
        <v>4356</v>
      </c>
      <c r="G678" s="13" t="s">
        <v>4355</v>
      </c>
      <c r="H678" s="21" t="s">
        <v>4357</v>
      </c>
      <c r="I678" s="12" t="s">
        <v>847</v>
      </c>
      <c r="J678" s="12">
        <v>1</v>
      </c>
      <c r="K678" s="16" t="s">
        <v>13</v>
      </c>
      <c r="L678" s="12" t="s">
        <v>100</v>
      </c>
      <c r="M678" s="12">
        <v>2</v>
      </c>
      <c r="N678" s="12" t="s">
        <v>14</v>
      </c>
      <c r="O678" s="12">
        <v>2</v>
      </c>
      <c r="P678" s="24">
        <v>2.12E-2</v>
      </c>
    </row>
    <row r="679" spans="1:16" ht="57.6" customHeight="1" x14ac:dyDescent="0.3">
      <c r="A679" s="57" t="s">
        <v>4338</v>
      </c>
      <c r="B679" s="18">
        <v>46083</v>
      </c>
      <c r="C679" s="57" t="s">
        <v>4349</v>
      </c>
      <c r="D679" s="22" t="s">
        <v>4350</v>
      </c>
      <c r="E679" s="21" t="s">
        <v>2871</v>
      </c>
      <c r="F679" s="13" t="s">
        <v>4352</v>
      </c>
      <c r="G679" s="13" t="s">
        <v>4351</v>
      </c>
      <c r="H679" s="21" t="s">
        <v>1420</v>
      </c>
      <c r="I679" s="12" t="s">
        <v>848</v>
      </c>
      <c r="J679" s="12">
        <v>1</v>
      </c>
      <c r="K679" s="16" t="s">
        <v>13</v>
      </c>
      <c r="L679" s="12" t="s">
        <v>100</v>
      </c>
      <c r="M679" s="12">
        <v>1</v>
      </c>
      <c r="N679" s="12" t="s">
        <v>14</v>
      </c>
      <c r="O679" s="12">
        <v>1</v>
      </c>
      <c r="P679" s="27">
        <v>0.04</v>
      </c>
    </row>
    <row r="680" spans="1:16" ht="57.6" customHeight="1" x14ac:dyDescent="0.3">
      <c r="A680" s="57" t="s">
        <v>4346</v>
      </c>
      <c r="B680" s="18">
        <v>46085</v>
      </c>
      <c r="C680" s="57" t="s">
        <v>4359</v>
      </c>
      <c r="D680" s="22" t="s">
        <v>4360</v>
      </c>
      <c r="E680" s="21" t="s">
        <v>4361</v>
      </c>
      <c r="F680" s="13" t="s">
        <v>4362</v>
      </c>
      <c r="G680" s="13" t="s">
        <v>4363</v>
      </c>
      <c r="H680" s="21" t="s">
        <v>4364</v>
      </c>
      <c r="I680" s="12" t="s">
        <v>849</v>
      </c>
      <c r="J680" s="12">
        <v>3</v>
      </c>
      <c r="K680" s="16" t="s">
        <v>13</v>
      </c>
      <c r="L680" s="12" t="s">
        <v>100</v>
      </c>
      <c r="M680" s="12">
        <v>10</v>
      </c>
      <c r="N680" s="12" t="s">
        <v>14</v>
      </c>
      <c r="O680" s="12">
        <v>6</v>
      </c>
      <c r="P680" s="23">
        <v>8.584E-2</v>
      </c>
    </row>
    <row r="681" spans="1:16" ht="57.6" customHeight="1" x14ac:dyDescent="0.3">
      <c r="A681" s="57" t="s">
        <v>4347</v>
      </c>
      <c r="B681" s="18">
        <v>46085</v>
      </c>
      <c r="C681" s="57" t="s">
        <v>4366</v>
      </c>
      <c r="D681" s="22" t="s">
        <v>4367</v>
      </c>
      <c r="E681" s="21" t="s">
        <v>2871</v>
      </c>
      <c r="F681" s="13" t="s">
        <v>4368</v>
      </c>
      <c r="G681" s="13" t="s">
        <v>4369</v>
      </c>
      <c r="H681" s="21" t="s">
        <v>4370</v>
      </c>
      <c r="I681" s="12" t="s">
        <v>853</v>
      </c>
      <c r="J681" s="12">
        <v>1</v>
      </c>
      <c r="K681" s="16" t="s">
        <v>13</v>
      </c>
      <c r="L681" s="12" t="s">
        <v>100</v>
      </c>
      <c r="M681" s="12">
        <v>1</v>
      </c>
      <c r="N681" s="12" t="s">
        <v>14</v>
      </c>
      <c r="O681" s="12">
        <v>1</v>
      </c>
      <c r="P681" s="24">
        <v>8.0999999999999996E-3</v>
      </c>
    </row>
    <row r="682" spans="1:16" ht="57.6" customHeight="1" x14ac:dyDescent="0.3">
      <c r="A682" s="57" t="s">
        <v>4358</v>
      </c>
      <c r="B682" s="18">
        <v>46087</v>
      </c>
      <c r="C682" s="57" t="s">
        <v>4386</v>
      </c>
      <c r="D682" s="22" t="s">
        <v>4387</v>
      </c>
      <c r="E682" s="21" t="s">
        <v>2871</v>
      </c>
      <c r="F682" s="13" t="s">
        <v>4388</v>
      </c>
      <c r="G682" s="13" t="s">
        <v>4389</v>
      </c>
      <c r="H682" s="21" t="s">
        <v>4390</v>
      </c>
      <c r="I682" s="12" t="s">
        <v>854</v>
      </c>
      <c r="J682" s="12">
        <v>1</v>
      </c>
      <c r="K682" s="16" t="s">
        <v>13</v>
      </c>
      <c r="L682" s="12" t="s">
        <v>100</v>
      </c>
      <c r="M682" s="12">
        <v>1</v>
      </c>
      <c r="N682" s="12" t="s">
        <v>14</v>
      </c>
      <c r="O682" s="12">
        <v>1</v>
      </c>
      <c r="P682" s="23">
        <v>6.7499999999999999E-3</v>
      </c>
    </row>
    <row r="683" spans="1:16" ht="57.6" customHeight="1" x14ac:dyDescent="0.3">
      <c r="A683" s="57" t="s">
        <v>4365</v>
      </c>
      <c r="B683" s="18">
        <v>46091</v>
      </c>
      <c r="C683" s="57" t="s">
        <v>4372</v>
      </c>
      <c r="D683" s="22" t="s">
        <v>4373</v>
      </c>
      <c r="E683" s="21" t="s">
        <v>4374</v>
      </c>
      <c r="F683" s="13" t="s">
        <v>4375</v>
      </c>
      <c r="G683" s="13" t="s">
        <v>4376</v>
      </c>
      <c r="H683" s="21" t="s">
        <v>4377</v>
      </c>
      <c r="I683" s="12" t="s">
        <v>847</v>
      </c>
      <c r="J683" s="12">
        <v>3</v>
      </c>
      <c r="K683" s="16" t="s">
        <v>13</v>
      </c>
      <c r="L683" s="12" t="s">
        <v>100</v>
      </c>
      <c r="M683" s="12">
        <v>9</v>
      </c>
      <c r="N683" s="12" t="s">
        <v>14</v>
      </c>
      <c r="O683" s="12">
        <v>9</v>
      </c>
      <c r="P683" s="23">
        <v>0.19863</v>
      </c>
    </row>
    <row r="684" spans="1:16" ht="57.6" customHeight="1" x14ac:dyDescent="0.3">
      <c r="A684" s="57" t="s">
        <v>4371</v>
      </c>
      <c r="B684" s="18">
        <v>46091</v>
      </c>
      <c r="C684" s="57" t="s">
        <v>4379</v>
      </c>
      <c r="D684" s="22" t="s">
        <v>4380</v>
      </c>
      <c r="E684" s="21" t="s">
        <v>4381</v>
      </c>
      <c r="F684" s="13" t="s">
        <v>4382</v>
      </c>
      <c r="G684" s="13" t="s">
        <v>4383</v>
      </c>
      <c r="H684" s="21" t="s">
        <v>4384</v>
      </c>
      <c r="I684" s="12" t="s">
        <v>841</v>
      </c>
      <c r="J684" s="12">
        <v>5</v>
      </c>
      <c r="K684" s="16" t="s">
        <v>13</v>
      </c>
      <c r="L684" s="12" t="s">
        <v>100</v>
      </c>
      <c r="M684" s="12">
        <v>5</v>
      </c>
      <c r="N684" s="12" t="s">
        <v>14</v>
      </c>
      <c r="O684" s="12">
        <v>5</v>
      </c>
      <c r="P684" s="10">
        <v>3.4445000000000003E-2</v>
      </c>
    </row>
    <row r="685" spans="1:16" ht="57.6" customHeight="1" x14ac:dyDescent="0.3">
      <c r="A685" s="57" t="s">
        <v>4378</v>
      </c>
      <c r="B685" s="18">
        <v>46092</v>
      </c>
      <c r="C685" s="57" t="s">
        <v>4399</v>
      </c>
      <c r="D685" s="22" t="s">
        <v>4400</v>
      </c>
      <c r="E685" s="21" t="s">
        <v>4401</v>
      </c>
      <c r="F685" s="13" t="s">
        <v>4402</v>
      </c>
      <c r="G685" s="13" t="s">
        <v>4403</v>
      </c>
      <c r="H685" s="21" t="s">
        <v>4404</v>
      </c>
      <c r="I685" s="12" t="s">
        <v>856</v>
      </c>
      <c r="J685" s="12">
        <v>5</v>
      </c>
      <c r="K685" s="16" t="s">
        <v>13</v>
      </c>
      <c r="L685" s="12" t="s">
        <v>100</v>
      </c>
      <c r="M685" s="12">
        <v>185</v>
      </c>
      <c r="N685" s="12" t="s">
        <v>14</v>
      </c>
      <c r="O685" s="12">
        <v>13</v>
      </c>
      <c r="P685" s="23">
        <v>2.3367200000000001</v>
      </c>
    </row>
    <row r="686" spans="1:16" ht="57.6" customHeight="1" x14ac:dyDescent="0.3">
      <c r="A686" s="57" t="s">
        <v>4385</v>
      </c>
      <c r="B686" s="18">
        <v>46092</v>
      </c>
      <c r="C686" s="57" t="s">
        <v>4392</v>
      </c>
      <c r="D686" s="22" t="s">
        <v>4393</v>
      </c>
      <c r="E686" s="21" t="s">
        <v>4394</v>
      </c>
      <c r="F686" s="13" t="s">
        <v>4395</v>
      </c>
      <c r="G686" s="13" t="s">
        <v>4396</v>
      </c>
      <c r="H686" s="21" t="s">
        <v>4397</v>
      </c>
      <c r="I686" s="12" t="s">
        <v>848</v>
      </c>
      <c r="J686" s="12">
        <v>1</v>
      </c>
      <c r="K686" s="16" t="s">
        <v>13</v>
      </c>
      <c r="L686" s="12" t="s">
        <v>100</v>
      </c>
      <c r="M686" s="12">
        <v>3</v>
      </c>
      <c r="N686" s="12" t="s">
        <v>14</v>
      </c>
      <c r="O686" s="12">
        <v>3</v>
      </c>
      <c r="P686" s="10">
        <v>6.9165000000000004E-2</v>
      </c>
    </row>
    <row r="687" spans="1:16" ht="57.6" customHeight="1" x14ac:dyDescent="0.3">
      <c r="A687" s="57" t="s">
        <v>4391</v>
      </c>
      <c r="B687" s="18">
        <v>46093</v>
      </c>
      <c r="C687" s="57" t="s">
        <v>4407</v>
      </c>
      <c r="D687" s="22" t="s">
        <v>4408</v>
      </c>
      <c r="E687" s="21" t="s">
        <v>4409</v>
      </c>
      <c r="F687" s="13" t="s">
        <v>4410</v>
      </c>
      <c r="G687" s="13" t="s">
        <v>4411</v>
      </c>
      <c r="H687" s="21" t="s">
        <v>4390</v>
      </c>
      <c r="I687" s="12" t="s">
        <v>854</v>
      </c>
      <c r="J687" s="12">
        <v>2</v>
      </c>
      <c r="K687" s="16" t="s">
        <v>13</v>
      </c>
      <c r="L687" s="12" t="s">
        <v>100</v>
      </c>
      <c r="M687" s="12">
        <v>2</v>
      </c>
      <c r="N687" s="12" t="s">
        <v>14</v>
      </c>
      <c r="O687" s="12">
        <v>2</v>
      </c>
      <c r="P687" s="28">
        <v>2</v>
      </c>
    </row>
    <row r="688" spans="1:16" ht="57.6" customHeight="1" x14ac:dyDescent="0.3">
      <c r="A688" s="57" t="s">
        <v>4398</v>
      </c>
      <c r="B688" s="18">
        <v>46094</v>
      </c>
      <c r="C688" s="57" t="s">
        <v>4415</v>
      </c>
      <c r="D688" s="22" t="s">
        <v>4416</v>
      </c>
      <c r="E688" s="21" t="s">
        <v>4417</v>
      </c>
      <c r="F688" s="13" t="s">
        <v>4419</v>
      </c>
      <c r="G688" s="13" t="s">
        <v>4418</v>
      </c>
      <c r="H688" s="21" t="s">
        <v>4420</v>
      </c>
      <c r="I688" s="12" t="s">
        <v>845</v>
      </c>
      <c r="J688" s="12">
        <v>4</v>
      </c>
      <c r="K688" s="16" t="s">
        <v>13</v>
      </c>
      <c r="L688" s="12" t="s">
        <v>100</v>
      </c>
      <c r="M688" s="12">
        <v>4</v>
      </c>
      <c r="N688" s="12" t="s">
        <v>14</v>
      </c>
      <c r="O688" s="12">
        <v>3</v>
      </c>
      <c r="P688" s="23">
        <v>5.09788</v>
      </c>
    </row>
    <row r="689" spans="1:16" ht="57.6" customHeight="1" x14ac:dyDescent="0.3">
      <c r="A689" s="57" t="s">
        <v>4406</v>
      </c>
      <c r="B689" s="18">
        <v>46099</v>
      </c>
      <c r="C689" s="57" t="s">
        <v>4440</v>
      </c>
      <c r="D689" s="22" t="s">
        <v>4439</v>
      </c>
      <c r="E689" s="21" t="s">
        <v>4196</v>
      </c>
      <c r="F689" s="13" t="s">
        <v>4441</v>
      </c>
      <c r="G689" s="13" t="s">
        <v>4442</v>
      </c>
      <c r="H689" s="21" t="s">
        <v>4443</v>
      </c>
      <c r="I689" s="12" t="s">
        <v>4444</v>
      </c>
      <c r="J689" s="12">
        <v>3</v>
      </c>
      <c r="K689" s="16" t="s">
        <v>13</v>
      </c>
      <c r="L689" s="12" t="s">
        <v>100</v>
      </c>
      <c r="M689" s="12">
        <v>4</v>
      </c>
      <c r="N689" s="12" t="s">
        <v>14</v>
      </c>
      <c r="O689" s="12">
        <v>4</v>
      </c>
      <c r="P689" s="23">
        <v>2.2484199999999999</v>
      </c>
    </row>
    <row r="690" spans="1:16" ht="57.6" customHeight="1" x14ac:dyDescent="0.3">
      <c r="A690" s="57" t="s">
        <v>4434</v>
      </c>
      <c r="B690" s="18">
        <v>46099</v>
      </c>
      <c r="C690" s="57" t="s">
        <v>4445</v>
      </c>
      <c r="D690" s="22" t="s">
        <v>4446</v>
      </c>
      <c r="E690" s="21" t="s">
        <v>4459</v>
      </c>
      <c r="F690" s="13" t="s">
        <v>4447</v>
      </c>
      <c r="G690" s="13" t="s">
        <v>4448</v>
      </c>
      <c r="H690" s="21" t="s">
        <v>4449</v>
      </c>
      <c r="I690" s="12" t="s">
        <v>842</v>
      </c>
      <c r="J690" s="12">
        <v>1</v>
      </c>
      <c r="K690" s="16" t="s">
        <v>13</v>
      </c>
      <c r="L690" s="12" t="s">
        <v>100</v>
      </c>
      <c r="M690" s="12">
        <v>3</v>
      </c>
      <c r="N690" s="12" t="s">
        <v>14</v>
      </c>
      <c r="O690" s="12">
        <v>1</v>
      </c>
      <c r="P690" s="24">
        <v>1.9099999999999999E-2</v>
      </c>
    </row>
    <row r="691" spans="1:16" ht="57.6" customHeight="1" x14ac:dyDescent="0.3">
      <c r="A691" s="57" t="s">
        <v>4452</v>
      </c>
      <c r="B691" s="18">
        <v>46099</v>
      </c>
      <c r="C691" s="57" t="s">
        <v>4451</v>
      </c>
      <c r="D691" s="22" t="s">
        <v>4455</v>
      </c>
      <c r="E691" s="21" t="s">
        <v>4456</v>
      </c>
      <c r="F691" s="13" t="s">
        <v>4457</v>
      </c>
      <c r="G691" s="13" t="s">
        <v>4458</v>
      </c>
      <c r="H691" s="21" t="s">
        <v>3362</v>
      </c>
      <c r="I691" s="12" t="s">
        <v>847</v>
      </c>
      <c r="J691" s="12">
        <v>1</v>
      </c>
      <c r="K691" s="16" t="s">
        <v>13</v>
      </c>
      <c r="L691" s="12" t="s">
        <v>100</v>
      </c>
      <c r="M691" s="12">
        <v>2</v>
      </c>
      <c r="N691" s="12" t="s">
        <v>14</v>
      </c>
      <c r="O691" s="12">
        <v>2</v>
      </c>
      <c r="P691" s="23">
        <v>1.7389999999999999E-2</v>
      </c>
    </row>
    <row r="692" spans="1:16" ht="57.6" customHeight="1" x14ac:dyDescent="0.3">
      <c r="A692" s="57" t="s">
        <v>4453</v>
      </c>
      <c r="B692" s="18">
        <v>46099</v>
      </c>
      <c r="C692" s="57" t="s">
        <v>4435</v>
      </c>
      <c r="D692" s="22" t="s">
        <v>4436</v>
      </c>
      <c r="E692" s="21" t="s">
        <v>2871</v>
      </c>
      <c r="F692" s="13" t="s">
        <v>4437</v>
      </c>
      <c r="G692" s="13" t="s">
        <v>4438</v>
      </c>
      <c r="H692" s="21" t="s">
        <v>1937</v>
      </c>
      <c r="I692" s="12" t="s">
        <v>854</v>
      </c>
      <c r="J692" s="12">
        <v>1</v>
      </c>
      <c r="K692" s="16" t="s">
        <v>13</v>
      </c>
      <c r="L692" s="12" t="s">
        <v>100</v>
      </c>
      <c r="M692" s="12">
        <v>1</v>
      </c>
      <c r="N692" s="12" t="s">
        <v>14</v>
      </c>
      <c r="O692" s="12">
        <v>1</v>
      </c>
      <c r="P692" s="24">
        <v>4.1000000000000003E-3</v>
      </c>
    </row>
    <row r="693" spans="1:16" ht="57.6" customHeight="1" x14ac:dyDescent="0.3">
      <c r="A693" s="57" t="s">
        <v>4454</v>
      </c>
      <c r="B693" s="18">
        <v>46100</v>
      </c>
      <c r="C693" s="57" t="s">
        <v>4461</v>
      </c>
      <c r="D693" s="22" t="s">
        <v>4462</v>
      </c>
      <c r="E693" s="21" t="s">
        <v>2871</v>
      </c>
      <c r="F693" s="13" t="s">
        <v>4464</v>
      </c>
      <c r="G693" s="13" t="s">
        <v>4463</v>
      </c>
      <c r="H693" s="21" t="s">
        <v>4465</v>
      </c>
      <c r="I693" s="12" t="s">
        <v>2320</v>
      </c>
      <c r="J693" s="12">
        <v>1</v>
      </c>
      <c r="K693" s="16" t="s">
        <v>13</v>
      </c>
      <c r="L693" s="12" t="s">
        <v>100</v>
      </c>
      <c r="M693" s="12">
        <v>1</v>
      </c>
      <c r="N693" s="12" t="s">
        <v>14</v>
      </c>
      <c r="O693" s="12">
        <v>1</v>
      </c>
      <c r="P693" s="23">
        <v>5.7499999999999999E-3</v>
      </c>
    </row>
    <row r="694" spans="1:16" ht="57.6" customHeight="1" x14ac:dyDescent="0.3">
      <c r="A694" s="57" t="s">
        <v>4460</v>
      </c>
      <c r="B694" s="18">
        <v>46101</v>
      </c>
      <c r="C694" s="57" t="s">
        <v>4473</v>
      </c>
      <c r="D694" s="22" t="s">
        <v>4474</v>
      </c>
      <c r="E694" s="21" t="s">
        <v>4475</v>
      </c>
      <c r="F694" s="13" t="s">
        <v>4476</v>
      </c>
      <c r="G694" s="13" t="s">
        <v>4477</v>
      </c>
      <c r="H694" s="21" t="s">
        <v>1709</v>
      </c>
      <c r="I694" s="12" t="s">
        <v>844</v>
      </c>
      <c r="J694" s="12">
        <v>1</v>
      </c>
      <c r="K694" s="16" t="s">
        <v>13</v>
      </c>
      <c r="L694" s="12" t="s">
        <v>100</v>
      </c>
      <c r="M694" s="12">
        <v>1</v>
      </c>
      <c r="N694" s="12" t="s">
        <v>14</v>
      </c>
      <c r="O694" s="12">
        <v>1</v>
      </c>
      <c r="P694" s="28">
        <v>0.9</v>
      </c>
    </row>
    <row r="695" spans="1:16" ht="57.6" customHeight="1" x14ac:dyDescent="0.3">
      <c r="A695" s="57" t="s">
        <v>4466</v>
      </c>
      <c r="B695" s="18">
        <v>46101</v>
      </c>
      <c r="C695" s="57" t="s">
        <v>4467</v>
      </c>
      <c r="D695" s="22" t="s">
        <v>4468</v>
      </c>
      <c r="E695" s="21" t="s">
        <v>4196</v>
      </c>
      <c r="F695" s="13" t="s">
        <v>4470</v>
      </c>
      <c r="G695" s="13" t="s">
        <v>4469</v>
      </c>
      <c r="H695" s="21" t="s">
        <v>4471</v>
      </c>
      <c r="I695" s="12" t="s">
        <v>4472</v>
      </c>
      <c r="J695" s="12">
        <v>3</v>
      </c>
      <c r="K695" s="16" t="s">
        <v>13</v>
      </c>
      <c r="L695" s="12" t="s">
        <v>100</v>
      </c>
      <c r="M695" s="12">
        <v>4</v>
      </c>
      <c r="N695" s="12" t="s">
        <v>14</v>
      </c>
      <c r="O695" s="12">
        <v>3</v>
      </c>
      <c r="P695" s="24">
        <v>2.0872000000000002</v>
      </c>
    </row>
    <row r="696" spans="1:16" ht="57.6" customHeight="1" x14ac:dyDescent="0.3">
      <c r="A696" s="57" t="s">
        <v>4480</v>
      </c>
      <c r="B696" s="18">
        <v>46105</v>
      </c>
      <c r="C696" s="57" t="s">
        <v>4484</v>
      </c>
      <c r="D696" s="22" t="s">
        <v>4485</v>
      </c>
      <c r="E696" s="21" t="s">
        <v>4486</v>
      </c>
      <c r="F696" s="13" t="s">
        <v>4487</v>
      </c>
      <c r="G696" s="13" t="s">
        <v>4488</v>
      </c>
      <c r="H696" s="21" t="s">
        <v>4489</v>
      </c>
      <c r="I696" s="12" t="s">
        <v>2330</v>
      </c>
      <c r="J696" s="12">
        <v>1</v>
      </c>
      <c r="K696" s="16" t="s">
        <v>13</v>
      </c>
      <c r="L696" s="12" t="s">
        <v>100</v>
      </c>
      <c r="M696" s="12">
        <v>6</v>
      </c>
      <c r="N696" s="12" t="s">
        <v>1483</v>
      </c>
      <c r="O696" s="12">
        <v>1</v>
      </c>
      <c r="P696" s="25">
        <v>4.3999999999999997E-2</v>
      </c>
    </row>
    <row r="697" spans="1:16" ht="57.6" customHeight="1" x14ac:dyDescent="0.3">
      <c r="A697" s="57" t="s">
        <v>4481</v>
      </c>
      <c r="B697" s="18">
        <v>46105</v>
      </c>
      <c r="C697" s="57" t="s">
        <v>4491</v>
      </c>
      <c r="D697" s="22" t="s">
        <v>4490</v>
      </c>
      <c r="E697" s="21" t="s">
        <v>4196</v>
      </c>
      <c r="F697" s="13" t="s">
        <v>4492</v>
      </c>
      <c r="G697" s="13" t="s">
        <v>4493</v>
      </c>
      <c r="H697" s="21" t="s">
        <v>4494</v>
      </c>
      <c r="I697" s="12" t="s">
        <v>856</v>
      </c>
      <c r="J697" s="12">
        <v>6</v>
      </c>
      <c r="K697" s="16" t="s">
        <v>13</v>
      </c>
      <c r="L697" s="12" t="s">
        <v>100</v>
      </c>
      <c r="M697" s="12">
        <v>10</v>
      </c>
      <c r="N697" s="12" t="s">
        <v>14</v>
      </c>
      <c r="O697" s="12">
        <v>6</v>
      </c>
      <c r="P697" s="24">
        <v>3.1074000000000002</v>
      </c>
    </row>
    <row r="698" spans="1:16" ht="57.6" customHeight="1" x14ac:dyDescent="0.3">
      <c r="A698" s="57" t="s">
        <v>4482</v>
      </c>
      <c r="B698" s="18">
        <v>46105</v>
      </c>
      <c r="C698" s="57" t="s">
        <v>4496</v>
      </c>
      <c r="D698" s="22" t="s">
        <v>4495</v>
      </c>
      <c r="E698" s="21" t="s">
        <v>4497</v>
      </c>
      <c r="F698" s="13" t="s">
        <v>4498</v>
      </c>
      <c r="G698" s="13" t="s">
        <v>4499</v>
      </c>
      <c r="H698" s="21" t="s">
        <v>4500</v>
      </c>
      <c r="I698" s="12" t="s">
        <v>847</v>
      </c>
      <c r="J698" s="12">
        <v>3</v>
      </c>
      <c r="K698" s="16" t="s">
        <v>13</v>
      </c>
      <c r="L698" s="12" t="s">
        <v>100</v>
      </c>
      <c r="M698" s="12">
        <v>6</v>
      </c>
      <c r="N698" s="12" t="s">
        <v>14</v>
      </c>
      <c r="O698" s="12">
        <v>5</v>
      </c>
      <c r="P698" s="23">
        <v>8.9270000000000002E-2</v>
      </c>
    </row>
    <row r="699" spans="1:16" ht="57.6" customHeight="1" x14ac:dyDescent="0.3">
      <c r="A699" s="57" t="s">
        <v>4483</v>
      </c>
      <c r="B699" s="18">
        <v>46105</v>
      </c>
      <c r="C699" s="57" t="s">
        <v>4502</v>
      </c>
      <c r="D699" s="22" t="s">
        <v>4501</v>
      </c>
      <c r="E699" s="21" t="s">
        <v>2871</v>
      </c>
      <c r="F699" s="13" t="s">
        <v>4503</v>
      </c>
      <c r="G699" s="13" t="s">
        <v>4504</v>
      </c>
      <c r="H699" s="21" t="s">
        <v>4505</v>
      </c>
      <c r="I699" s="12" t="s">
        <v>849</v>
      </c>
      <c r="J699" s="12">
        <v>1</v>
      </c>
      <c r="K699" s="16" t="s">
        <v>13</v>
      </c>
      <c r="L699" s="12" t="s">
        <v>100</v>
      </c>
      <c r="M699" s="12">
        <v>1</v>
      </c>
      <c r="N699" s="12" t="s">
        <v>14</v>
      </c>
      <c r="O699" s="12">
        <v>1</v>
      </c>
      <c r="P699" s="24">
        <v>1.15E-2</v>
      </c>
    </row>
    <row r="700" spans="1:16" ht="57.6" customHeight="1" x14ac:dyDescent="0.3">
      <c r="A700" s="57" t="s">
        <v>4518</v>
      </c>
      <c r="B700" s="18">
        <v>46107</v>
      </c>
      <c r="C700" s="57" t="s">
        <v>4512</v>
      </c>
      <c r="D700" s="22" t="s">
        <v>4513</v>
      </c>
      <c r="E700" s="21" t="s">
        <v>2871</v>
      </c>
      <c r="F700" s="13" t="s">
        <v>4514</v>
      </c>
      <c r="G700" s="13" t="s">
        <v>4515</v>
      </c>
      <c r="H700" s="21" t="s">
        <v>4516</v>
      </c>
      <c r="I700" s="12" t="s">
        <v>2330</v>
      </c>
      <c r="J700" s="12">
        <v>2</v>
      </c>
      <c r="K700" s="16" t="s">
        <v>13</v>
      </c>
      <c r="L700" s="12" t="s">
        <v>100</v>
      </c>
      <c r="M700" s="12">
        <v>2</v>
      </c>
      <c r="N700" s="12" t="s">
        <v>14</v>
      </c>
      <c r="O700" s="12">
        <v>2</v>
      </c>
      <c r="P700" s="25">
        <v>2.5999999999999999E-2</v>
      </c>
    </row>
    <row r="701" spans="1:16" ht="57.6" customHeight="1" x14ac:dyDescent="0.3">
      <c r="A701" s="57" t="s">
        <v>4519</v>
      </c>
      <c r="B701" s="18">
        <v>46107</v>
      </c>
      <c r="C701" s="57" t="s">
        <v>4517</v>
      </c>
      <c r="D701" s="22" t="s">
        <v>4521</v>
      </c>
      <c r="E701" s="21" t="s">
        <v>4522</v>
      </c>
      <c r="F701" s="13" t="s">
        <v>4523</v>
      </c>
      <c r="G701" s="13" t="s">
        <v>4524</v>
      </c>
      <c r="H701" s="21" t="s">
        <v>4525</v>
      </c>
      <c r="I701" s="12" t="s">
        <v>1680</v>
      </c>
      <c r="J701" s="12">
        <v>1</v>
      </c>
      <c r="K701" s="16" t="s">
        <v>13</v>
      </c>
      <c r="L701" s="12" t="s">
        <v>100</v>
      </c>
      <c r="M701" s="12">
        <v>4</v>
      </c>
      <c r="N701" s="12" t="s">
        <v>14</v>
      </c>
      <c r="O701" s="12">
        <v>4</v>
      </c>
      <c r="P701" s="23">
        <v>6.7239999999999994E-2</v>
      </c>
    </row>
    <row r="702" spans="1:16" ht="57.6" customHeight="1" x14ac:dyDescent="0.3">
      <c r="A702" s="57" t="s">
        <v>4520</v>
      </c>
      <c r="B702" s="18">
        <v>46107</v>
      </c>
      <c r="C702" s="57" t="s">
        <v>4506</v>
      </c>
      <c r="D702" s="22" t="s">
        <v>4507</v>
      </c>
      <c r="E702" s="21" t="s">
        <v>2871</v>
      </c>
      <c r="F702" s="13" t="s">
        <v>4508</v>
      </c>
      <c r="G702" s="13" t="s">
        <v>4509</v>
      </c>
      <c r="H702" s="21" t="s">
        <v>4510</v>
      </c>
      <c r="I702" s="12" t="s">
        <v>844</v>
      </c>
      <c r="J702" s="12">
        <v>2</v>
      </c>
      <c r="K702" s="16" t="s">
        <v>13</v>
      </c>
      <c r="L702" s="12" t="s">
        <v>100</v>
      </c>
      <c r="M702" s="12">
        <v>2</v>
      </c>
      <c r="N702" s="12" t="s">
        <v>14</v>
      </c>
      <c r="O702" s="12">
        <v>2</v>
      </c>
      <c r="P702" s="24">
        <v>1.3100000000000001E-2</v>
      </c>
    </row>
    <row r="703" spans="1:16" ht="57.6" customHeight="1" x14ac:dyDescent="0.3">
      <c r="A703" s="57" t="s">
        <v>4526</v>
      </c>
      <c r="B703" s="18">
        <v>46111</v>
      </c>
      <c r="C703" s="57" t="s">
        <v>4557</v>
      </c>
      <c r="D703" s="22" t="s">
        <v>4558</v>
      </c>
      <c r="E703" s="21" t="s">
        <v>2871</v>
      </c>
      <c r="F703" s="13" t="s">
        <v>4560</v>
      </c>
      <c r="G703" s="13" t="s">
        <v>4561</v>
      </c>
      <c r="H703" s="21" t="s">
        <v>4562</v>
      </c>
      <c r="I703" s="12" t="s">
        <v>847</v>
      </c>
      <c r="J703" s="12">
        <v>1</v>
      </c>
      <c r="K703" s="16" t="s">
        <v>13</v>
      </c>
      <c r="L703" s="12" t="s">
        <v>100</v>
      </c>
      <c r="M703" s="12">
        <v>1</v>
      </c>
      <c r="N703" s="12" t="s">
        <v>14</v>
      </c>
      <c r="O703" s="12">
        <v>1</v>
      </c>
      <c r="P703" s="10">
        <v>1.1755E-2</v>
      </c>
    </row>
    <row r="704" spans="1:16" ht="57.6" customHeight="1" x14ac:dyDescent="0.3">
      <c r="A704" s="57" t="s">
        <v>4544</v>
      </c>
      <c r="B704" s="18">
        <v>46111</v>
      </c>
      <c r="C704" s="57" t="s">
        <v>4543</v>
      </c>
      <c r="D704" s="22" t="s">
        <v>4547</v>
      </c>
      <c r="E704" s="21" t="s">
        <v>2871</v>
      </c>
      <c r="F704" s="13" t="s">
        <v>4548</v>
      </c>
      <c r="G704" s="13" t="s">
        <v>4549</v>
      </c>
      <c r="H704" s="21" t="s">
        <v>4550</v>
      </c>
      <c r="I704" s="12" t="s">
        <v>853</v>
      </c>
      <c r="J704" s="12">
        <v>1</v>
      </c>
      <c r="K704" s="16" t="s">
        <v>13</v>
      </c>
      <c r="L704" s="12" t="s">
        <v>100</v>
      </c>
      <c r="M704" s="12">
        <v>1</v>
      </c>
      <c r="N704" s="12" t="s">
        <v>14</v>
      </c>
      <c r="O704" s="12">
        <v>1</v>
      </c>
      <c r="P704" s="25">
        <v>1.4999999999999999E-2</v>
      </c>
    </row>
    <row r="705" spans="1:16" ht="57.6" customHeight="1" x14ac:dyDescent="0.3">
      <c r="A705" s="57" t="s">
        <v>4545</v>
      </c>
      <c r="B705" s="18">
        <v>46111</v>
      </c>
      <c r="C705" s="57" t="s">
        <v>4534</v>
      </c>
      <c r="D705" s="22" t="s">
        <v>4533</v>
      </c>
      <c r="E705" s="21" t="s">
        <v>4535</v>
      </c>
      <c r="F705" s="13" t="s">
        <v>4536</v>
      </c>
      <c r="G705" s="13" t="s">
        <v>4537</v>
      </c>
      <c r="H705" s="21" t="s">
        <v>2664</v>
      </c>
      <c r="I705" s="12" t="s">
        <v>856</v>
      </c>
      <c r="J705" s="12">
        <v>3</v>
      </c>
      <c r="K705" s="16" t="s">
        <v>13</v>
      </c>
      <c r="L705" s="12" t="s">
        <v>100</v>
      </c>
      <c r="M705" s="12">
        <v>11</v>
      </c>
      <c r="N705" s="12" t="s">
        <v>14</v>
      </c>
      <c r="O705" s="12">
        <v>11</v>
      </c>
      <c r="P705" s="24">
        <v>0.25745000000000001</v>
      </c>
    </row>
    <row r="706" spans="1:16" ht="57.6" customHeight="1" x14ac:dyDescent="0.3">
      <c r="A706" s="57" t="s">
        <v>4546</v>
      </c>
      <c r="B706" s="18">
        <v>46111</v>
      </c>
      <c r="C706" s="57" t="s">
        <v>4538</v>
      </c>
      <c r="D706" s="22" t="s">
        <v>4539</v>
      </c>
      <c r="E706" s="21" t="s">
        <v>2871</v>
      </c>
      <c r="F706" s="13" t="s">
        <v>4540</v>
      </c>
      <c r="G706" s="13" t="s">
        <v>4541</v>
      </c>
      <c r="H706" s="21" t="s">
        <v>4542</v>
      </c>
      <c r="I706" s="12" t="s">
        <v>847</v>
      </c>
      <c r="J706" s="12">
        <v>2</v>
      </c>
      <c r="K706" s="16" t="s">
        <v>13</v>
      </c>
      <c r="L706" s="12" t="s">
        <v>100</v>
      </c>
      <c r="M706" s="12">
        <v>2</v>
      </c>
      <c r="N706" s="12" t="s">
        <v>14</v>
      </c>
      <c r="O706" s="12">
        <v>2</v>
      </c>
      <c r="P706" s="25">
        <v>3.1E-2</v>
      </c>
    </row>
    <row r="707" spans="1:16" ht="57.6" customHeight="1" x14ac:dyDescent="0.3">
      <c r="A707" s="57" t="s">
        <v>4551</v>
      </c>
      <c r="B707" s="18">
        <v>46111</v>
      </c>
      <c r="C707" s="57" t="s">
        <v>4552</v>
      </c>
      <c r="D707" s="22" t="s">
        <v>4553</v>
      </c>
      <c r="E707" s="21" t="s">
        <v>4563</v>
      </c>
      <c r="F707" s="13" t="s">
        <v>4555</v>
      </c>
      <c r="G707" s="13" t="s">
        <v>4554</v>
      </c>
      <c r="H707" s="21" t="s">
        <v>4556</v>
      </c>
      <c r="I707" s="12" t="s">
        <v>2320</v>
      </c>
      <c r="J707" s="12">
        <v>3</v>
      </c>
      <c r="K707" s="16" t="s">
        <v>13</v>
      </c>
      <c r="L707" s="12" t="s">
        <v>100</v>
      </c>
      <c r="M707" s="12">
        <v>85</v>
      </c>
      <c r="N707" s="12" t="s">
        <v>14</v>
      </c>
      <c r="O707" s="12">
        <v>11</v>
      </c>
      <c r="P707" s="23">
        <v>0.86456</v>
      </c>
    </row>
    <row r="708" spans="1:16" ht="57.6" customHeight="1" x14ac:dyDescent="0.3">
      <c r="A708" s="57" t="s">
        <v>4559</v>
      </c>
      <c r="B708" s="18">
        <v>46111</v>
      </c>
      <c r="C708" s="57" t="s">
        <v>4527</v>
      </c>
      <c r="D708" s="22" t="s">
        <v>4528</v>
      </c>
      <c r="E708" s="21" t="s">
        <v>4529</v>
      </c>
      <c r="F708" s="13" t="s">
        <v>4530</v>
      </c>
      <c r="G708" s="13" t="s">
        <v>4531</v>
      </c>
      <c r="H708" s="21" t="s">
        <v>4532</v>
      </c>
      <c r="I708" s="12" t="s">
        <v>842</v>
      </c>
      <c r="J708" s="12">
        <v>2</v>
      </c>
      <c r="K708" s="16" t="s">
        <v>13</v>
      </c>
      <c r="L708" s="12" t="s">
        <v>100</v>
      </c>
      <c r="M708" s="12">
        <v>2</v>
      </c>
      <c r="N708" s="12" t="s">
        <v>14</v>
      </c>
      <c r="O708" s="12">
        <v>2</v>
      </c>
      <c r="P708" s="27">
        <v>0.08</v>
      </c>
    </row>
    <row r="709" spans="1:16" ht="57.6" customHeight="1" x14ac:dyDescent="0.3">
      <c r="A709" s="57" t="s">
        <v>4570</v>
      </c>
      <c r="B709" s="43">
        <v>46114</v>
      </c>
      <c r="C709" s="60" t="s">
        <v>4578</v>
      </c>
      <c r="D709" s="44" t="s">
        <v>4579</v>
      </c>
      <c r="E709" s="45" t="s">
        <v>2871</v>
      </c>
      <c r="F709" s="46" t="s">
        <v>4580</v>
      </c>
      <c r="G709" s="46" t="s">
        <v>4581</v>
      </c>
      <c r="H709" s="45" t="s">
        <v>4975</v>
      </c>
      <c r="I709" s="42" t="s">
        <v>1680</v>
      </c>
      <c r="J709" s="42">
        <v>3</v>
      </c>
      <c r="K709" s="16" t="s">
        <v>13</v>
      </c>
      <c r="L709" s="12" t="s">
        <v>100</v>
      </c>
      <c r="M709" s="42">
        <v>3</v>
      </c>
      <c r="N709" s="12" t="s">
        <v>14</v>
      </c>
      <c r="O709" s="12">
        <v>3</v>
      </c>
      <c r="P709" s="24">
        <v>1.9699999999999999E-2</v>
      </c>
    </row>
    <row r="710" spans="1:16" ht="57.6" customHeight="1" x14ac:dyDescent="0.3">
      <c r="A710" s="57" t="s">
        <v>4576</v>
      </c>
      <c r="B710" s="43">
        <v>46114</v>
      </c>
      <c r="C710" s="60" t="s">
        <v>4583</v>
      </c>
      <c r="D710" s="44" t="s">
        <v>4582</v>
      </c>
      <c r="E710" s="45" t="s">
        <v>4584</v>
      </c>
      <c r="F710" s="46" t="s">
        <v>4585</v>
      </c>
      <c r="G710" s="46" t="s">
        <v>4586</v>
      </c>
      <c r="H710" s="45" t="s">
        <v>4587</v>
      </c>
      <c r="I710" s="42" t="s">
        <v>1680</v>
      </c>
      <c r="J710" s="42">
        <v>1</v>
      </c>
      <c r="K710" s="16" t="s">
        <v>13</v>
      </c>
      <c r="L710" s="12" t="s">
        <v>100</v>
      </c>
      <c r="M710" s="42">
        <v>1</v>
      </c>
      <c r="N710" s="12" t="s">
        <v>14</v>
      </c>
      <c r="O710" s="12">
        <v>2</v>
      </c>
      <c r="P710" s="23">
        <v>4.9680000000000002E-2</v>
      </c>
    </row>
    <row r="711" spans="1:16" ht="30" customHeight="1" x14ac:dyDescent="0.3">
      <c r="A711" s="76" t="s">
        <v>4577</v>
      </c>
      <c r="B711" s="86">
        <v>46114</v>
      </c>
      <c r="C711" s="76" t="s">
        <v>4571</v>
      </c>
      <c r="D711" s="95" t="s">
        <v>4572</v>
      </c>
      <c r="E711" s="74" t="s">
        <v>4417</v>
      </c>
      <c r="F711" s="91" t="s">
        <v>4573</v>
      </c>
      <c r="G711" s="91" t="s">
        <v>4574</v>
      </c>
      <c r="H711" s="74" t="s">
        <v>4575</v>
      </c>
      <c r="I711" s="70" t="s">
        <v>845</v>
      </c>
      <c r="J711" s="70">
        <v>3</v>
      </c>
      <c r="K711" s="84" t="s">
        <v>13</v>
      </c>
      <c r="L711" s="70" t="s">
        <v>100</v>
      </c>
      <c r="M711" s="70">
        <v>4</v>
      </c>
      <c r="N711" s="12" t="s">
        <v>1756</v>
      </c>
      <c r="O711" s="12">
        <v>1</v>
      </c>
      <c r="P711" s="28">
        <v>1.2</v>
      </c>
    </row>
    <row r="712" spans="1:16" ht="30" customHeight="1" x14ac:dyDescent="0.3">
      <c r="A712" s="77"/>
      <c r="B712" s="87"/>
      <c r="C712" s="77"/>
      <c r="D712" s="99"/>
      <c r="E712" s="75"/>
      <c r="F712" s="92"/>
      <c r="G712" s="92"/>
      <c r="H712" s="75"/>
      <c r="I712" s="71"/>
      <c r="J712" s="71"/>
      <c r="K712" s="85"/>
      <c r="L712" s="71"/>
      <c r="M712" s="71"/>
      <c r="N712" s="12" t="s">
        <v>14</v>
      </c>
      <c r="O712" s="12">
        <v>3</v>
      </c>
      <c r="P712" s="40">
        <v>8.5749999999999993</v>
      </c>
    </row>
    <row r="713" spans="1:16" ht="57.6" customHeight="1" x14ac:dyDescent="0.3">
      <c r="A713" s="57" t="s">
        <v>4590</v>
      </c>
      <c r="B713" s="18">
        <v>46115</v>
      </c>
      <c r="C713" s="57" t="s">
        <v>4591</v>
      </c>
      <c r="D713" s="22" t="s">
        <v>4592</v>
      </c>
      <c r="E713" s="21" t="s">
        <v>4593</v>
      </c>
      <c r="F713" s="13" t="s">
        <v>4594</v>
      </c>
      <c r="G713" s="13" t="s">
        <v>4595</v>
      </c>
      <c r="H713" s="21" t="s">
        <v>4596</v>
      </c>
      <c r="I713" s="12" t="s">
        <v>849</v>
      </c>
      <c r="J713" s="12">
        <v>3</v>
      </c>
      <c r="K713" s="16" t="s">
        <v>13</v>
      </c>
      <c r="L713" s="12" t="s">
        <v>100</v>
      </c>
      <c r="M713" s="12">
        <v>5</v>
      </c>
      <c r="N713" s="12" t="s">
        <v>14</v>
      </c>
      <c r="O713" s="12">
        <v>5</v>
      </c>
      <c r="P713" s="23">
        <v>0.10722</v>
      </c>
    </row>
    <row r="714" spans="1:16" ht="57.6" customHeight="1" x14ac:dyDescent="0.3">
      <c r="A714" s="57" t="s">
        <v>4597</v>
      </c>
      <c r="B714" s="18">
        <v>46119</v>
      </c>
      <c r="C714" s="57" t="s">
        <v>4598</v>
      </c>
      <c r="D714" s="22" t="s">
        <v>4599</v>
      </c>
      <c r="E714" s="21" t="s">
        <v>4600</v>
      </c>
      <c r="F714" s="13" t="s">
        <v>4602</v>
      </c>
      <c r="G714" s="13" t="s">
        <v>4601</v>
      </c>
      <c r="H714" s="21" t="s">
        <v>4603</v>
      </c>
      <c r="I714" s="12" t="s">
        <v>844</v>
      </c>
      <c r="J714" s="12">
        <v>3</v>
      </c>
      <c r="K714" s="16" t="s">
        <v>13</v>
      </c>
      <c r="L714" s="12" t="s">
        <v>100</v>
      </c>
      <c r="M714" s="12">
        <v>12</v>
      </c>
      <c r="N714" s="12" t="s">
        <v>14</v>
      </c>
      <c r="O714" s="12">
        <v>12</v>
      </c>
      <c r="P714" s="23">
        <v>0.16666</v>
      </c>
    </row>
    <row r="715" spans="1:16" ht="57.6" customHeight="1" x14ac:dyDescent="0.3">
      <c r="A715" s="57" t="s">
        <v>4604</v>
      </c>
      <c r="B715" s="18">
        <v>46121</v>
      </c>
      <c r="C715" s="57" t="s">
        <v>4605</v>
      </c>
      <c r="D715" s="22" t="s">
        <v>4606</v>
      </c>
      <c r="E715" s="21" t="s">
        <v>4607</v>
      </c>
      <c r="F715" s="13" t="s">
        <v>4608</v>
      </c>
      <c r="G715" s="13" t="s">
        <v>4609</v>
      </c>
      <c r="H715" s="21" t="s">
        <v>4610</v>
      </c>
      <c r="I715" s="12" t="s">
        <v>852</v>
      </c>
      <c r="J715" s="12">
        <v>1</v>
      </c>
      <c r="K715" s="16" t="s">
        <v>13</v>
      </c>
      <c r="L715" s="12" t="s">
        <v>100</v>
      </c>
      <c r="M715" s="12">
        <v>2</v>
      </c>
      <c r="N715" s="12" t="s">
        <v>14</v>
      </c>
      <c r="O715" s="12">
        <v>2</v>
      </c>
      <c r="P715" s="23">
        <v>2.0250000000000001E-2</v>
      </c>
    </row>
    <row r="716" spans="1:16" ht="57.6" customHeight="1" x14ac:dyDescent="0.3">
      <c r="A716" s="57" t="s">
        <v>4612</v>
      </c>
      <c r="B716" s="18">
        <v>46122</v>
      </c>
      <c r="C716" s="57" t="s">
        <v>4613</v>
      </c>
      <c r="D716" s="22" t="s">
        <v>4614</v>
      </c>
      <c r="E716" s="21" t="s">
        <v>2871</v>
      </c>
      <c r="F716" s="13" t="s">
        <v>4615</v>
      </c>
      <c r="G716" s="13" t="s">
        <v>4616</v>
      </c>
      <c r="H716" s="21" t="s">
        <v>1396</v>
      </c>
      <c r="I716" s="12" t="s">
        <v>2330</v>
      </c>
      <c r="J716" s="12">
        <v>1</v>
      </c>
      <c r="K716" s="16" t="s">
        <v>13</v>
      </c>
      <c r="L716" s="12" t="s">
        <v>100</v>
      </c>
      <c r="M716" s="12">
        <v>1</v>
      </c>
      <c r="N716" s="12" t="s">
        <v>14</v>
      </c>
      <c r="O716" s="12">
        <v>1</v>
      </c>
      <c r="P716" s="27">
        <v>0.01</v>
      </c>
    </row>
    <row r="717" spans="1:16" ht="57.6" customHeight="1" x14ac:dyDescent="0.3">
      <c r="A717" s="57" t="s">
        <v>4618</v>
      </c>
      <c r="B717" s="18">
        <v>46125</v>
      </c>
      <c r="C717" s="57" t="s">
        <v>4619</v>
      </c>
      <c r="D717" s="22" t="s">
        <v>4620</v>
      </c>
      <c r="E717" s="21" t="s">
        <v>4621</v>
      </c>
      <c r="F717" s="13" t="s">
        <v>4622</v>
      </c>
      <c r="G717" s="13" t="s">
        <v>4623</v>
      </c>
      <c r="H717" s="21" t="s">
        <v>4624</v>
      </c>
      <c r="I717" s="12" t="s">
        <v>847</v>
      </c>
      <c r="J717" s="12">
        <v>1</v>
      </c>
      <c r="K717" s="16" t="s">
        <v>13</v>
      </c>
      <c r="L717" s="12" t="s">
        <v>100</v>
      </c>
      <c r="M717" s="12">
        <v>2</v>
      </c>
      <c r="N717" s="12" t="s">
        <v>14</v>
      </c>
      <c r="O717" s="12">
        <v>2</v>
      </c>
      <c r="P717" s="25">
        <v>7.4999999999999997E-2</v>
      </c>
    </row>
    <row r="718" spans="1:16" ht="57.6" customHeight="1" x14ac:dyDescent="0.3">
      <c r="A718" s="57" t="s">
        <v>4625</v>
      </c>
      <c r="B718" s="18">
        <v>46128</v>
      </c>
      <c r="C718" s="57" t="s">
        <v>4626</v>
      </c>
      <c r="D718" s="22" t="s">
        <v>4627</v>
      </c>
      <c r="E718" s="21" t="s">
        <v>4628</v>
      </c>
      <c r="F718" s="13" t="s">
        <v>4631</v>
      </c>
      <c r="G718" s="13" t="s">
        <v>4630</v>
      </c>
      <c r="H718" s="21" t="s">
        <v>4629</v>
      </c>
      <c r="I718" s="12" t="s">
        <v>842</v>
      </c>
      <c r="J718" s="12">
        <v>4</v>
      </c>
      <c r="K718" s="16" t="s">
        <v>13</v>
      </c>
      <c r="L718" s="12" t="s">
        <v>100</v>
      </c>
      <c r="M718" s="12">
        <v>220</v>
      </c>
      <c r="N718" s="12" t="s">
        <v>14</v>
      </c>
      <c r="O718" s="12">
        <v>4</v>
      </c>
      <c r="P718" s="25">
        <v>1.819</v>
      </c>
    </row>
    <row r="719" spans="1:16" ht="57.6" customHeight="1" x14ac:dyDescent="0.3">
      <c r="A719" s="57" t="s">
        <v>4636</v>
      </c>
      <c r="B719" s="18">
        <v>46133</v>
      </c>
      <c r="C719" s="57" t="s">
        <v>4638</v>
      </c>
      <c r="D719" s="22" t="s">
        <v>4639</v>
      </c>
      <c r="E719" s="21" t="s">
        <v>4640</v>
      </c>
      <c r="F719" s="13" t="s">
        <v>4641</v>
      </c>
      <c r="G719" s="13" t="s">
        <v>4642</v>
      </c>
      <c r="H719" s="21" t="s">
        <v>4643</v>
      </c>
      <c r="I719" s="12" t="s">
        <v>2330</v>
      </c>
      <c r="J719" s="12">
        <v>1</v>
      </c>
      <c r="K719" s="16" t="s">
        <v>13</v>
      </c>
      <c r="L719" s="12" t="s">
        <v>100</v>
      </c>
      <c r="M719" s="12">
        <v>1</v>
      </c>
      <c r="N719" s="12" t="s">
        <v>14</v>
      </c>
      <c r="O719" s="12">
        <v>1</v>
      </c>
      <c r="P719" s="25">
        <v>3.4000000000000002E-2</v>
      </c>
    </row>
    <row r="720" spans="1:16" ht="57.6" customHeight="1" x14ac:dyDescent="0.3">
      <c r="A720" s="57" t="s">
        <v>4637</v>
      </c>
      <c r="B720" s="18">
        <v>46133</v>
      </c>
      <c r="C720" s="57" t="s">
        <v>4644</v>
      </c>
      <c r="D720" s="22" t="s">
        <v>4645</v>
      </c>
      <c r="E720" s="21" t="s">
        <v>4646</v>
      </c>
      <c r="F720" s="13" t="s">
        <v>4647</v>
      </c>
      <c r="G720" s="13" t="s">
        <v>4648</v>
      </c>
      <c r="H720" s="21" t="s">
        <v>4649</v>
      </c>
      <c r="I720" s="12" t="s">
        <v>847</v>
      </c>
      <c r="J720" s="12">
        <v>3</v>
      </c>
      <c r="K720" s="16" t="s">
        <v>13</v>
      </c>
      <c r="L720" s="12" t="s">
        <v>100</v>
      </c>
      <c r="M720" s="12">
        <v>19</v>
      </c>
      <c r="N720" s="12" t="s">
        <v>14</v>
      </c>
      <c r="O720" s="12">
        <v>13</v>
      </c>
      <c r="P720" s="23">
        <v>0.11705</v>
      </c>
    </row>
    <row r="721" spans="1:16" ht="57.6" customHeight="1" x14ac:dyDescent="0.3">
      <c r="A721" s="57" t="s">
        <v>4650</v>
      </c>
      <c r="B721" s="18">
        <v>46134</v>
      </c>
      <c r="C721" s="57" t="s">
        <v>4658</v>
      </c>
      <c r="D721" s="22" t="s">
        <v>4659</v>
      </c>
      <c r="E721" s="21" t="s">
        <v>4660</v>
      </c>
      <c r="F721" s="13" t="s">
        <v>4661</v>
      </c>
      <c r="G721" s="13" t="s">
        <v>4662</v>
      </c>
      <c r="H721" s="21" t="s">
        <v>4663</v>
      </c>
      <c r="I721" s="12" t="s">
        <v>2320</v>
      </c>
      <c r="J721" s="12">
        <v>6</v>
      </c>
      <c r="K721" s="16" t="s">
        <v>13</v>
      </c>
      <c r="L721" s="12" t="s">
        <v>100</v>
      </c>
      <c r="M721" s="12">
        <v>6</v>
      </c>
      <c r="N721" s="12" t="s">
        <v>14</v>
      </c>
      <c r="O721" s="12">
        <v>6</v>
      </c>
      <c r="P721" s="23">
        <v>6.139E-2</v>
      </c>
    </row>
    <row r="722" spans="1:16" ht="57.6" customHeight="1" x14ac:dyDescent="0.3">
      <c r="A722" s="57" t="s">
        <v>4657</v>
      </c>
      <c r="B722" s="18">
        <v>46134</v>
      </c>
      <c r="C722" s="57" t="s">
        <v>4651</v>
      </c>
      <c r="D722" s="22" t="s">
        <v>4652</v>
      </c>
      <c r="E722" s="21" t="s">
        <v>4653</v>
      </c>
      <c r="F722" s="13" t="s">
        <v>4654</v>
      </c>
      <c r="G722" s="13" t="s">
        <v>4655</v>
      </c>
      <c r="H722" s="21" t="s">
        <v>4656</v>
      </c>
      <c r="I722" s="12" t="s">
        <v>2567</v>
      </c>
      <c r="J722" s="12">
        <v>10</v>
      </c>
      <c r="K722" s="16" t="s">
        <v>13</v>
      </c>
      <c r="L722" s="12" t="s">
        <v>100</v>
      </c>
      <c r="M722" s="12">
        <v>218</v>
      </c>
      <c r="N722" s="12" t="s">
        <v>14</v>
      </c>
      <c r="O722" s="12">
        <v>6</v>
      </c>
      <c r="P722" s="10">
        <v>1.517795</v>
      </c>
    </row>
    <row r="723" spans="1:16" ht="57.6" customHeight="1" x14ac:dyDescent="0.3">
      <c r="A723" s="57" t="s">
        <v>4665</v>
      </c>
      <c r="B723" s="18">
        <v>46135</v>
      </c>
      <c r="C723" s="57" t="s">
        <v>4667</v>
      </c>
      <c r="D723" s="22" t="s">
        <v>4672</v>
      </c>
      <c r="E723" s="21" t="s">
        <v>4673</v>
      </c>
      <c r="F723" s="13" t="s">
        <v>4674</v>
      </c>
      <c r="G723" s="13" t="s">
        <v>4675</v>
      </c>
      <c r="H723" s="21" t="s">
        <v>4676</v>
      </c>
      <c r="I723" s="12" t="s">
        <v>853</v>
      </c>
      <c r="J723" s="12">
        <v>2</v>
      </c>
      <c r="K723" s="16" t="s">
        <v>13</v>
      </c>
      <c r="L723" s="12" t="s">
        <v>100</v>
      </c>
      <c r="M723" s="12">
        <v>2</v>
      </c>
      <c r="N723" s="12" t="s">
        <v>14</v>
      </c>
      <c r="O723" s="12">
        <v>2</v>
      </c>
      <c r="P723" s="25">
        <v>0.53800000000000003</v>
      </c>
    </row>
    <row r="724" spans="1:16" ht="57.6" customHeight="1" x14ac:dyDescent="0.3">
      <c r="A724" s="57" t="s">
        <v>4666</v>
      </c>
      <c r="B724" s="18">
        <v>46135</v>
      </c>
      <c r="C724" s="57" t="s">
        <v>4668</v>
      </c>
      <c r="D724" s="22" t="s">
        <v>4669</v>
      </c>
      <c r="E724" s="21" t="s">
        <v>2871</v>
      </c>
      <c r="F724" s="13" t="s">
        <v>4670</v>
      </c>
      <c r="G724" s="13" t="s">
        <v>4671</v>
      </c>
      <c r="H724" s="21" t="s">
        <v>3544</v>
      </c>
      <c r="I724" s="12" t="s">
        <v>845</v>
      </c>
      <c r="J724" s="12">
        <v>1</v>
      </c>
      <c r="K724" s="16" t="s">
        <v>13</v>
      </c>
      <c r="L724" s="12" t="s">
        <v>100</v>
      </c>
      <c r="M724" s="12">
        <v>2</v>
      </c>
      <c r="N724" s="12" t="s">
        <v>14</v>
      </c>
      <c r="O724" s="12">
        <v>1</v>
      </c>
      <c r="P724" s="24">
        <v>1.6500000000000001E-2</v>
      </c>
    </row>
    <row r="725" spans="1:16" ht="57.6" customHeight="1" x14ac:dyDescent="0.3">
      <c r="A725" s="57" t="s">
        <v>4677</v>
      </c>
      <c r="B725" s="18">
        <v>46136</v>
      </c>
      <c r="C725" s="57" t="s">
        <v>4678</v>
      </c>
      <c r="D725" s="22" t="s">
        <v>4679</v>
      </c>
      <c r="E725" s="21" t="s">
        <v>2871</v>
      </c>
      <c r="F725" s="13" t="s">
        <v>4680</v>
      </c>
      <c r="G725" s="13" t="s">
        <v>4681</v>
      </c>
      <c r="H725" s="21" t="s">
        <v>4682</v>
      </c>
      <c r="I725" s="12" t="s">
        <v>845</v>
      </c>
      <c r="J725" s="12">
        <v>3</v>
      </c>
      <c r="K725" s="16" t="s">
        <v>13</v>
      </c>
      <c r="L725" s="12" t="s">
        <v>100</v>
      </c>
      <c r="M725" s="12">
        <v>3</v>
      </c>
      <c r="N725" s="12" t="s">
        <v>14</v>
      </c>
      <c r="O725" s="12">
        <v>3</v>
      </c>
      <c r="P725" s="23">
        <v>1.9029999999999998E-2</v>
      </c>
    </row>
    <row r="726" spans="1:16" ht="57.6" customHeight="1" x14ac:dyDescent="0.3">
      <c r="A726" s="57" t="s">
        <v>4683</v>
      </c>
      <c r="B726" s="18">
        <v>46136</v>
      </c>
      <c r="C726" s="57" t="s">
        <v>4684</v>
      </c>
      <c r="D726" s="22" t="s">
        <v>4685</v>
      </c>
      <c r="E726" s="21" t="s">
        <v>4686</v>
      </c>
      <c r="F726" s="13" t="s">
        <v>4688</v>
      </c>
      <c r="G726" s="13" t="s">
        <v>4687</v>
      </c>
      <c r="H726" s="21" t="s">
        <v>4689</v>
      </c>
      <c r="I726" s="12" t="s">
        <v>855</v>
      </c>
      <c r="J726" s="12">
        <v>2</v>
      </c>
      <c r="K726" s="16" t="s">
        <v>13</v>
      </c>
      <c r="L726" s="12" t="s">
        <v>100</v>
      </c>
      <c r="M726" s="12">
        <v>3</v>
      </c>
      <c r="N726" s="12" t="s">
        <v>14</v>
      </c>
      <c r="O726" s="12">
        <v>3</v>
      </c>
      <c r="P726" s="23">
        <v>8.4629999999999997E-2</v>
      </c>
    </row>
    <row r="727" spans="1:16" ht="57.6" customHeight="1" x14ac:dyDescent="0.3">
      <c r="A727" s="57" t="s">
        <v>4690</v>
      </c>
      <c r="B727" s="18">
        <v>46140</v>
      </c>
      <c r="C727" s="57" t="s">
        <v>4691</v>
      </c>
      <c r="D727" s="22" t="s">
        <v>4692</v>
      </c>
      <c r="E727" s="21" t="s">
        <v>4693</v>
      </c>
      <c r="F727" s="13" t="s">
        <v>4694</v>
      </c>
      <c r="G727" s="13" t="s">
        <v>4695</v>
      </c>
      <c r="H727" s="21" t="s">
        <v>4696</v>
      </c>
      <c r="I727" s="12" t="s">
        <v>849</v>
      </c>
      <c r="J727" s="12">
        <v>4</v>
      </c>
      <c r="K727" s="16" t="s">
        <v>13</v>
      </c>
      <c r="L727" s="12" t="s">
        <v>100</v>
      </c>
      <c r="M727" s="12">
        <v>33</v>
      </c>
      <c r="N727" s="12" t="s">
        <v>14</v>
      </c>
      <c r="O727" s="12">
        <v>33</v>
      </c>
      <c r="P727" s="10">
        <v>0.77683500000000005</v>
      </c>
    </row>
    <row r="728" spans="1:16" ht="57.6" customHeight="1" x14ac:dyDescent="0.3">
      <c r="A728" s="57" t="s">
        <v>4698</v>
      </c>
      <c r="B728" s="18">
        <v>46142</v>
      </c>
      <c r="C728" s="57" t="s">
        <v>4699</v>
      </c>
      <c r="D728" s="22" t="s">
        <v>4700</v>
      </c>
      <c r="E728" s="21" t="s">
        <v>4701</v>
      </c>
      <c r="F728" s="13" t="s">
        <v>4703</v>
      </c>
      <c r="G728" s="13" t="s">
        <v>4702</v>
      </c>
      <c r="H728" s="21" t="s">
        <v>1486</v>
      </c>
      <c r="I728" s="12" t="s">
        <v>845</v>
      </c>
      <c r="J728" s="12">
        <v>3</v>
      </c>
      <c r="K728" s="16" t="s">
        <v>13</v>
      </c>
      <c r="L728" s="12" t="s">
        <v>100</v>
      </c>
      <c r="M728" s="12">
        <v>3</v>
      </c>
      <c r="N728" s="12" t="s">
        <v>14</v>
      </c>
      <c r="O728" s="12">
        <v>3</v>
      </c>
      <c r="P728" s="23">
        <v>3.3390000000000003E-2</v>
      </c>
    </row>
    <row r="729" spans="1:16" ht="57.6" customHeight="1" x14ac:dyDescent="0.3">
      <c r="A729" s="57" t="s">
        <v>4705</v>
      </c>
      <c r="B729" s="18">
        <v>46150</v>
      </c>
      <c r="C729" s="57" t="s">
        <v>4714</v>
      </c>
      <c r="D729" s="22" t="s">
        <v>4716</v>
      </c>
      <c r="E729" s="21" t="s">
        <v>4718</v>
      </c>
      <c r="F729" s="13" t="s">
        <v>4719</v>
      </c>
      <c r="G729" s="13" t="s">
        <v>4720</v>
      </c>
      <c r="H729" s="21" t="s">
        <v>4721</v>
      </c>
      <c r="I729" s="12" t="s">
        <v>4722</v>
      </c>
      <c r="J729" s="12">
        <v>1</v>
      </c>
      <c r="K729" s="16" t="s">
        <v>13</v>
      </c>
      <c r="L729" s="12" t="s">
        <v>100</v>
      </c>
      <c r="M729" s="12">
        <v>1</v>
      </c>
      <c r="N729" s="12" t="s">
        <v>14</v>
      </c>
      <c r="O729" s="12">
        <v>1</v>
      </c>
      <c r="P729" s="25">
        <v>0.999</v>
      </c>
    </row>
    <row r="730" spans="1:16" ht="57.6" customHeight="1" x14ac:dyDescent="0.3">
      <c r="A730" s="57" t="s">
        <v>4712</v>
      </c>
      <c r="B730" s="18">
        <v>46150</v>
      </c>
      <c r="C730" s="57" t="s">
        <v>4715</v>
      </c>
      <c r="D730" s="22" t="s">
        <v>4717</v>
      </c>
      <c r="E730" s="21" t="s">
        <v>4718</v>
      </c>
      <c r="F730" s="13" t="s">
        <v>4724</v>
      </c>
      <c r="G730" s="13" t="s">
        <v>4723</v>
      </c>
      <c r="H730" s="21" t="s">
        <v>4721</v>
      </c>
      <c r="I730" s="12" t="s">
        <v>852</v>
      </c>
      <c r="J730" s="12">
        <v>1</v>
      </c>
      <c r="K730" s="16" t="s">
        <v>13</v>
      </c>
      <c r="L730" s="12" t="s">
        <v>100</v>
      </c>
      <c r="M730" s="12">
        <v>1</v>
      </c>
      <c r="N730" s="12" t="s">
        <v>14</v>
      </c>
      <c r="O730" s="12">
        <v>1</v>
      </c>
      <c r="P730" s="25">
        <v>1.9990000000000001</v>
      </c>
    </row>
    <row r="731" spans="1:16" ht="57.6" customHeight="1" x14ac:dyDescent="0.3">
      <c r="A731" s="57" t="s">
        <v>4713</v>
      </c>
      <c r="B731" s="18">
        <v>46150</v>
      </c>
      <c r="C731" s="57" t="s">
        <v>4706</v>
      </c>
      <c r="D731" s="22" t="s">
        <v>4707</v>
      </c>
      <c r="E731" s="21" t="s">
        <v>4708</v>
      </c>
      <c r="F731" s="13" t="s">
        <v>4709</v>
      </c>
      <c r="G731" s="13" t="s">
        <v>4710</v>
      </c>
      <c r="H731" s="21" t="s">
        <v>4711</v>
      </c>
      <c r="I731" s="12" t="s">
        <v>847</v>
      </c>
      <c r="J731" s="12">
        <v>1</v>
      </c>
      <c r="K731" s="16" t="s">
        <v>13</v>
      </c>
      <c r="L731" s="12" t="s">
        <v>100</v>
      </c>
      <c r="M731" s="12">
        <v>1</v>
      </c>
      <c r="N731" s="12" t="s">
        <v>14</v>
      </c>
      <c r="O731" s="12">
        <v>1</v>
      </c>
      <c r="P731" s="24">
        <v>0.76839999999999997</v>
      </c>
    </row>
    <row r="732" spans="1:16" ht="57.6" customHeight="1" x14ac:dyDescent="0.3">
      <c r="A732" s="57" t="s">
        <v>4726</v>
      </c>
      <c r="B732" s="18">
        <v>46153</v>
      </c>
      <c r="C732" s="57" t="s">
        <v>4727</v>
      </c>
      <c r="D732" s="22" t="s">
        <v>4728</v>
      </c>
      <c r="E732" s="21" t="s">
        <v>4729</v>
      </c>
      <c r="F732" s="13" t="s">
        <v>4730</v>
      </c>
      <c r="G732" s="13" t="s">
        <v>4731</v>
      </c>
      <c r="H732" s="21" t="s">
        <v>4732</v>
      </c>
      <c r="I732" s="12" t="s">
        <v>847</v>
      </c>
      <c r="J732" s="12">
        <v>3</v>
      </c>
      <c r="K732" s="16" t="s">
        <v>13</v>
      </c>
      <c r="L732" s="12" t="s">
        <v>100</v>
      </c>
      <c r="M732" s="12">
        <v>8</v>
      </c>
      <c r="N732" s="12" t="s">
        <v>14</v>
      </c>
      <c r="O732" s="12">
        <v>3</v>
      </c>
      <c r="P732" s="23">
        <v>1.7340000000000001E-2</v>
      </c>
    </row>
    <row r="733" spans="1:16" ht="57.6" customHeight="1" x14ac:dyDescent="0.3">
      <c r="A733" s="57" t="s">
        <v>4747</v>
      </c>
      <c r="B733" s="18">
        <v>46154</v>
      </c>
      <c r="C733" s="57" t="s">
        <v>4740</v>
      </c>
      <c r="D733" s="22" t="s">
        <v>4741</v>
      </c>
      <c r="E733" s="21" t="s">
        <v>4742</v>
      </c>
      <c r="F733" s="13" t="s">
        <v>4743</v>
      </c>
      <c r="G733" s="13" t="s">
        <v>4744</v>
      </c>
      <c r="H733" s="21" t="s">
        <v>4745</v>
      </c>
      <c r="I733" s="12" t="s">
        <v>852</v>
      </c>
      <c r="J733" s="12">
        <v>1</v>
      </c>
      <c r="K733" s="16" t="s">
        <v>13</v>
      </c>
      <c r="L733" s="12" t="s">
        <v>100</v>
      </c>
      <c r="M733" s="12">
        <v>8</v>
      </c>
      <c r="N733" s="12" t="s">
        <v>1483</v>
      </c>
      <c r="O733" s="12">
        <v>1</v>
      </c>
      <c r="P733" s="25">
        <v>0.8</v>
      </c>
    </row>
    <row r="734" spans="1:16" ht="57.6" customHeight="1" x14ac:dyDescent="0.3">
      <c r="A734" s="57" t="s">
        <v>4748</v>
      </c>
      <c r="B734" s="18">
        <v>46154</v>
      </c>
      <c r="C734" s="57" t="s">
        <v>4733</v>
      </c>
      <c r="D734" s="22" t="s">
        <v>4734</v>
      </c>
      <c r="E734" s="21" t="s">
        <v>1099</v>
      </c>
      <c r="F734" s="13" t="s">
        <v>4735</v>
      </c>
      <c r="G734" s="13" t="s">
        <v>4736</v>
      </c>
      <c r="H734" s="21" t="s">
        <v>4737</v>
      </c>
      <c r="I734" s="12" t="s">
        <v>853</v>
      </c>
      <c r="J734" s="12">
        <v>2</v>
      </c>
      <c r="K734" s="16" t="s">
        <v>13</v>
      </c>
      <c r="L734" s="12" t="s">
        <v>100</v>
      </c>
      <c r="M734" s="12">
        <v>2</v>
      </c>
      <c r="N734" s="12" t="s">
        <v>14</v>
      </c>
      <c r="O734" s="12">
        <v>1</v>
      </c>
      <c r="P734" s="24">
        <v>1.9998</v>
      </c>
    </row>
    <row r="735" spans="1:16" ht="57.6" customHeight="1" x14ac:dyDescent="0.3">
      <c r="A735" s="57" t="s">
        <v>4749</v>
      </c>
      <c r="B735" s="18">
        <v>46154</v>
      </c>
      <c r="C735" s="57" t="s">
        <v>4746</v>
      </c>
      <c r="D735" s="22" t="s">
        <v>4750</v>
      </c>
      <c r="E735" s="21" t="s">
        <v>4751</v>
      </c>
      <c r="F735" s="13" t="s">
        <v>4752</v>
      </c>
      <c r="G735" s="13" t="s">
        <v>4753</v>
      </c>
      <c r="H735" s="21" t="s">
        <v>4754</v>
      </c>
      <c r="I735" s="12" t="s">
        <v>4755</v>
      </c>
      <c r="J735" s="12">
        <v>3</v>
      </c>
      <c r="K735" s="16" t="s">
        <v>13</v>
      </c>
      <c r="L735" s="12" t="s">
        <v>100</v>
      </c>
      <c r="M735" s="12">
        <v>3</v>
      </c>
      <c r="N735" s="12" t="s">
        <v>14</v>
      </c>
      <c r="O735" s="12">
        <v>1</v>
      </c>
      <c r="P735" s="27">
        <v>0.03</v>
      </c>
    </row>
    <row r="736" spans="1:16" ht="57.6" customHeight="1" x14ac:dyDescent="0.3">
      <c r="A736" s="57" t="s">
        <v>4756</v>
      </c>
      <c r="B736" s="18">
        <v>46155</v>
      </c>
      <c r="C736" s="57" t="s">
        <v>4758</v>
      </c>
      <c r="D736" s="22" t="s">
        <v>4759</v>
      </c>
      <c r="E736" s="21" t="s">
        <v>4760</v>
      </c>
      <c r="F736" s="13" t="s">
        <v>4761</v>
      </c>
      <c r="G736" s="13" t="s">
        <v>4762</v>
      </c>
      <c r="H736" s="21" t="s">
        <v>4763</v>
      </c>
      <c r="I736" s="12" t="s">
        <v>852</v>
      </c>
      <c r="J736" s="12">
        <v>1</v>
      </c>
      <c r="K736" s="16" t="s">
        <v>13</v>
      </c>
      <c r="L736" s="12" t="s">
        <v>100</v>
      </c>
      <c r="M736" s="12">
        <v>1</v>
      </c>
      <c r="N736" s="12" t="s">
        <v>14</v>
      </c>
      <c r="O736" s="12">
        <v>1</v>
      </c>
      <c r="P736" s="27">
        <v>0.02</v>
      </c>
    </row>
    <row r="737" spans="1:16" ht="57.6" customHeight="1" x14ac:dyDescent="0.3">
      <c r="A737" s="57" t="s">
        <v>4757</v>
      </c>
      <c r="B737" s="18">
        <v>46155</v>
      </c>
      <c r="C737" s="57" t="s">
        <v>4764</v>
      </c>
      <c r="D737" s="22" t="s">
        <v>4765</v>
      </c>
      <c r="E737" s="21" t="s">
        <v>4766</v>
      </c>
      <c r="F737" s="13" t="s">
        <v>4767</v>
      </c>
      <c r="G737" s="13" t="s">
        <v>4768</v>
      </c>
      <c r="H737" s="21" t="s">
        <v>4769</v>
      </c>
      <c r="I737" s="12" t="s">
        <v>856</v>
      </c>
      <c r="J737" s="12">
        <v>3</v>
      </c>
      <c r="K737" s="16" t="s">
        <v>13</v>
      </c>
      <c r="L737" s="12" t="s">
        <v>100</v>
      </c>
      <c r="M737" s="12">
        <v>3</v>
      </c>
      <c r="N737" s="12" t="s">
        <v>14</v>
      </c>
      <c r="O737" s="12">
        <v>3</v>
      </c>
      <c r="P737" s="24">
        <v>9.3899999999999997E-2</v>
      </c>
    </row>
    <row r="738" spans="1:16" ht="57.6" customHeight="1" x14ac:dyDescent="0.3">
      <c r="A738" s="57" t="s">
        <v>4770</v>
      </c>
      <c r="B738" s="18">
        <v>46156</v>
      </c>
      <c r="C738" s="57" t="s">
        <v>4771</v>
      </c>
      <c r="D738" s="22" t="s">
        <v>4772</v>
      </c>
      <c r="E738" s="21" t="s">
        <v>3477</v>
      </c>
      <c r="F738" s="13" t="s">
        <v>4773</v>
      </c>
      <c r="G738" s="13" t="s">
        <v>4774</v>
      </c>
      <c r="H738" s="21" t="s">
        <v>4775</v>
      </c>
      <c r="I738" s="12" t="s">
        <v>842</v>
      </c>
      <c r="J738" s="12">
        <v>1</v>
      </c>
      <c r="K738" s="16" t="s">
        <v>13</v>
      </c>
      <c r="L738" s="12" t="s">
        <v>100</v>
      </c>
      <c r="M738" s="12">
        <v>1</v>
      </c>
      <c r="N738" s="12" t="s">
        <v>14</v>
      </c>
      <c r="O738" s="12">
        <v>1</v>
      </c>
      <c r="P738" s="25">
        <v>0.97399999999999998</v>
      </c>
    </row>
    <row r="739" spans="1:16" ht="57.6" customHeight="1" x14ac:dyDescent="0.3">
      <c r="A739" s="57" t="s">
        <v>4776</v>
      </c>
      <c r="B739" s="18">
        <v>46161</v>
      </c>
      <c r="C739" s="57" t="s">
        <v>4777</v>
      </c>
      <c r="D739" s="22" t="s">
        <v>4778</v>
      </c>
      <c r="E739" s="21" t="s">
        <v>2871</v>
      </c>
      <c r="F739" s="13" t="s">
        <v>4779</v>
      </c>
      <c r="G739" s="13" t="s">
        <v>4780</v>
      </c>
      <c r="H739" s="21" t="s">
        <v>4781</v>
      </c>
      <c r="I739" s="12" t="s">
        <v>854</v>
      </c>
      <c r="J739" s="12">
        <v>4</v>
      </c>
      <c r="K739" s="16" t="s">
        <v>13</v>
      </c>
      <c r="L739" s="12" t="s">
        <v>100</v>
      </c>
      <c r="M739" s="12">
        <v>4</v>
      </c>
      <c r="N739" s="12" t="s">
        <v>14</v>
      </c>
      <c r="O739" s="12">
        <v>4</v>
      </c>
      <c r="P739" s="24">
        <v>2.5999999999999999E-2</v>
      </c>
    </row>
    <row r="740" spans="1:16" ht="35.25" customHeight="1" x14ac:dyDescent="0.3">
      <c r="A740" s="76" t="s">
        <v>4788</v>
      </c>
      <c r="B740" s="78">
        <v>46161</v>
      </c>
      <c r="C740" s="79" t="s">
        <v>4783</v>
      </c>
      <c r="D740" s="80" t="s">
        <v>4787</v>
      </c>
      <c r="E740" s="74" t="s">
        <v>2702</v>
      </c>
      <c r="F740" s="81" t="s">
        <v>4785</v>
      </c>
      <c r="G740" s="81" t="s">
        <v>4784</v>
      </c>
      <c r="H740" s="82" t="s">
        <v>4786</v>
      </c>
      <c r="I740" s="69" t="s">
        <v>855</v>
      </c>
      <c r="J740" s="70">
        <v>9</v>
      </c>
      <c r="K740" s="83" t="s">
        <v>13</v>
      </c>
      <c r="L740" s="69" t="s">
        <v>100</v>
      </c>
      <c r="M740" s="70">
        <v>14</v>
      </c>
      <c r="N740" s="12" t="s">
        <v>14</v>
      </c>
      <c r="O740" s="12">
        <v>8</v>
      </c>
      <c r="P740" s="72">
        <v>0.79127999999999998</v>
      </c>
    </row>
    <row r="741" spans="1:16" ht="32.25" customHeight="1" x14ac:dyDescent="0.3">
      <c r="A741" s="77"/>
      <c r="B741" s="78"/>
      <c r="C741" s="79"/>
      <c r="D741" s="80"/>
      <c r="E741" s="75"/>
      <c r="F741" s="81"/>
      <c r="G741" s="81"/>
      <c r="H741" s="82"/>
      <c r="I741" s="69"/>
      <c r="J741" s="71"/>
      <c r="K741" s="83"/>
      <c r="L741" s="69"/>
      <c r="M741" s="71"/>
      <c r="N741" s="12" t="s">
        <v>1756</v>
      </c>
      <c r="O741" s="12">
        <v>3</v>
      </c>
      <c r="P741" s="73"/>
    </row>
    <row r="742" spans="1:16" ht="57.6" customHeight="1" x14ac:dyDescent="0.3">
      <c r="A742" s="57" t="s">
        <v>4789</v>
      </c>
      <c r="B742" s="18">
        <v>46162</v>
      </c>
      <c r="C742" s="57" t="s">
        <v>4790</v>
      </c>
      <c r="D742" s="22" t="s">
        <v>4791</v>
      </c>
      <c r="E742" s="21" t="s">
        <v>2871</v>
      </c>
      <c r="F742" s="13" t="s">
        <v>4792</v>
      </c>
      <c r="G742" s="13" t="s">
        <v>4793</v>
      </c>
      <c r="H742" s="21" t="s">
        <v>913</v>
      </c>
      <c r="I742" s="12" t="s">
        <v>844</v>
      </c>
      <c r="J742" s="12">
        <v>1</v>
      </c>
      <c r="K742" s="16" t="s">
        <v>13</v>
      </c>
      <c r="L742" s="12" t="s">
        <v>100</v>
      </c>
      <c r="M742" s="12">
        <v>1</v>
      </c>
      <c r="N742" s="12" t="s">
        <v>14</v>
      </c>
      <c r="O742" s="12">
        <v>1</v>
      </c>
      <c r="P742" s="24">
        <v>1.7999999999999999E-2</v>
      </c>
    </row>
    <row r="743" spans="1:16" ht="57.6" customHeight="1" x14ac:dyDescent="0.3">
      <c r="A743" s="57" t="s">
        <v>4794</v>
      </c>
      <c r="B743" s="18">
        <v>46162</v>
      </c>
      <c r="C743" s="57" t="s">
        <v>4795</v>
      </c>
      <c r="D743" s="22" t="s">
        <v>4796</v>
      </c>
      <c r="E743" s="21" t="s">
        <v>2871</v>
      </c>
      <c r="F743" s="13" t="s">
        <v>4797</v>
      </c>
      <c r="G743" s="13" t="s">
        <v>4798</v>
      </c>
      <c r="H743" s="21" t="s">
        <v>4799</v>
      </c>
      <c r="I743" s="12" t="s">
        <v>844</v>
      </c>
      <c r="J743" s="12">
        <v>2</v>
      </c>
      <c r="K743" s="16" t="s">
        <v>13</v>
      </c>
      <c r="L743" s="12" t="s">
        <v>100</v>
      </c>
      <c r="M743" s="12">
        <v>2</v>
      </c>
      <c r="N743" s="12" t="s">
        <v>14</v>
      </c>
      <c r="O743" s="12">
        <v>2</v>
      </c>
      <c r="P743" s="24">
        <v>1.2699999999999999E-2</v>
      </c>
    </row>
    <row r="744" spans="1:16" ht="57.6" customHeight="1" x14ac:dyDescent="0.3">
      <c r="A744" s="57" t="s">
        <v>4801</v>
      </c>
      <c r="B744" s="18">
        <v>46162</v>
      </c>
      <c r="C744" s="57" t="s">
        <v>4802</v>
      </c>
      <c r="D744" s="22" t="s">
        <v>4806</v>
      </c>
      <c r="E744" s="21" t="s">
        <v>2702</v>
      </c>
      <c r="F744" s="13" t="s">
        <v>4803</v>
      </c>
      <c r="G744" s="13" t="s">
        <v>4804</v>
      </c>
      <c r="H744" s="21" t="s">
        <v>4805</v>
      </c>
      <c r="I744" s="12" t="s">
        <v>849</v>
      </c>
      <c r="J744" s="12">
        <v>3</v>
      </c>
      <c r="K744" s="16" t="s">
        <v>13</v>
      </c>
      <c r="L744" s="12" t="s">
        <v>100</v>
      </c>
      <c r="M744" s="12">
        <v>7</v>
      </c>
      <c r="N744" s="12" t="s">
        <v>14</v>
      </c>
      <c r="O744" s="12">
        <v>7</v>
      </c>
      <c r="P744" s="10">
        <v>1.064705</v>
      </c>
    </row>
    <row r="745" spans="1:16" ht="57.6" customHeight="1" x14ac:dyDescent="0.3">
      <c r="A745" s="57" t="s">
        <v>4851</v>
      </c>
      <c r="B745" s="18">
        <v>46164</v>
      </c>
      <c r="C745" s="57" t="s">
        <v>4813</v>
      </c>
      <c r="D745" s="22" t="s">
        <v>4814</v>
      </c>
      <c r="E745" s="21" t="str">
        <f>$E$747</f>
        <v>ul. Franciszka Walczaka 112
66-400 Gorzów Wielkopolski
woj. lubuskie</v>
      </c>
      <c r="F745" s="13" t="s">
        <v>4815</v>
      </c>
      <c r="G745" s="13" t="s">
        <v>4816</v>
      </c>
      <c r="H745" s="21" t="s">
        <v>4862</v>
      </c>
      <c r="I745" s="12" t="s">
        <v>847</v>
      </c>
      <c r="J745" s="12">
        <v>2</v>
      </c>
      <c r="K745" s="16" t="s">
        <v>13</v>
      </c>
      <c r="L745" s="12" t="s">
        <v>100</v>
      </c>
      <c r="M745" s="12">
        <v>2</v>
      </c>
      <c r="N745" s="12" t="s">
        <v>14</v>
      </c>
      <c r="O745" s="12">
        <v>2</v>
      </c>
      <c r="P745" s="24">
        <v>2.4400000000000002E-2</v>
      </c>
    </row>
    <row r="746" spans="1:16" ht="57.6" customHeight="1" x14ac:dyDescent="0.3">
      <c r="A746" s="57" t="s">
        <v>4812</v>
      </c>
      <c r="B746" s="18">
        <v>46164</v>
      </c>
      <c r="C746" s="57" t="s">
        <v>4865</v>
      </c>
      <c r="D746" s="22" t="s">
        <v>4866</v>
      </c>
      <c r="E746" s="21" t="str">
        <f>$E$747</f>
        <v>ul. Franciszka Walczaka 112
66-400 Gorzów Wielkopolski
woj. lubuskie</v>
      </c>
      <c r="F746" s="13" t="s">
        <v>4868</v>
      </c>
      <c r="G746" s="13" t="s">
        <v>4869</v>
      </c>
      <c r="H746" s="21" t="s">
        <v>4867</v>
      </c>
      <c r="I746" s="12" t="s">
        <v>854</v>
      </c>
      <c r="J746" s="12">
        <v>1</v>
      </c>
      <c r="K746" s="16" t="s">
        <v>13</v>
      </c>
      <c r="L746" s="12" t="s">
        <v>100</v>
      </c>
      <c r="M746" s="12">
        <v>1</v>
      </c>
      <c r="N746" s="12" t="s">
        <v>14</v>
      </c>
      <c r="O746" s="12">
        <v>1</v>
      </c>
      <c r="P746" s="24">
        <v>5.0000000000000001E-3</v>
      </c>
    </row>
    <row r="747" spans="1:16" ht="57.6" customHeight="1" x14ac:dyDescent="0.3">
      <c r="A747" s="57" t="s">
        <v>4852</v>
      </c>
      <c r="B747" s="18">
        <v>46164</v>
      </c>
      <c r="C747" s="57" t="s">
        <v>4807</v>
      </c>
      <c r="D747" s="22" t="s">
        <v>4808</v>
      </c>
      <c r="E747" s="21" t="str">
        <f>$E$743</f>
        <v>ul. Franciszka Walczaka 112
66-400 Gorzów Wielkopolski
woj. lubuskie</v>
      </c>
      <c r="F747" s="13" t="s">
        <v>4809</v>
      </c>
      <c r="G747" s="13" t="s">
        <v>4810</v>
      </c>
      <c r="H747" s="21" t="s">
        <v>4811</v>
      </c>
      <c r="I747" s="12" t="s">
        <v>841</v>
      </c>
      <c r="J747" s="12">
        <v>2</v>
      </c>
      <c r="K747" s="16" t="s">
        <v>13</v>
      </c>
      <c r="L747" s="12" t="s">
        <v>100</v>
      </c>
      <c r="M747" s="12">
        <v>2</v>
      </c>
      <c r="N747" s="12" t="s">
        <v>14</v>
      </c>
      <c r="O747" s="12">
        <v>2</v>
      </c>
      <c r="P747" s="24">
        <v>1.4E-2</v>
      </c>
    </row>
    <row r="748" spans="1:16" ht="57.6" customHeight="1" x14ac:dyDescent="0.3">
      <c r="A748" s="57" t="s">
        <v>4853</v>
      </c>
      <c r="B748" s="18">
        <v>46164</v>
      </c>
      <c r="C748" s="57" t="s">
        <v>4817</v>
      </c>
      <c r="D748" s="22" t="s">
        <v>4818</v>
      </c>
      <c r="E748" s="21" t="str">
        <f>$E$743</f>
        <v>ul. Franciszka Walczaka 112
66-400 Gorzów Wielkopolski
woj. lubuskie</v>
      </c>
      <c r="F748" s="13" t="s">
        <v>4819</v>
      </c>
      <c r="G748" s="65">
        <v>5993311497</v>
      </c>
      <c r="H748" s="21" t="s">
        <v>4820</v>
      </c>
      <c r="I748" s="12" t="s">
        <v>847</v>
      </c>
      <c r="J748" s="12">
        <v>1</v>
      </c>
      <c r="K748" s="16" t="s">
        <v>13</v>
      </c>
      <c r="L748" s="12" t="s">
        <v>100</v>
      </c>
      <c r="M748" s="12">
        <v>1</v>
      </c>
      <c r="N748" s="12" t="s">
        <v>14</v>
      </c>
      <c r="O748" s="12">
        <v>1</v>
      </c>
      <c r="P748" s="64" t="s">
        <v>4825</v>
      </c>
    </row>
    <row r="749" spans="1:16" ht="57.6" customHeight="1" x14ac:dyDescent="0.3">
      <c r="A749" s="57" t="s">
        <v>4854</v>
      </c>
      <c r="B749" s="18">
        <v>46164</v>
      </c>
      <c r="C749" s="57" t="s">
        <v>4821</v>
      </c>
      <c r="D749" s="22" t="s">
        <v>4822</v>
      </c>
      <c r="E749" s="21" t="str">
        <f>$E$743</f>
        <v>ul. Franciszka Walczaka 112
66-400 Gorzów Wielkopolski
woj. lubuskie</v>
      </c>
      <c r="F749" s="13" t="s">
        <v>4823</v>
      </c>
      <c r="G749" s="13" t="s">
        <v>4824</v>
      </c>
      <c r="H749" s="21" t="s">
        <v>4863</v>
      </c>
      <c r="I749" s="12" t="s">
        <v>845</v>
      </c>
      <c r="J749" s="12">
        <v>2</v>
      </c>
      <c r="K749" s="16" t="s">
        <v>13</v>
      </c>
      <c r="L749" s="12" t="s">
        <v>100</v>
      </c>
      <c r="M749" s="12">
        <v>2</v>
      </c>
      <c r="N749" s="12" t="s">
        <v>14</v>
      </c>
      <c r="O749" s="12">
        <v>2</v>
      </c>
      <c r="P749" s="24" t="s">
        <v>4826</v>
      </c>
    </row>
    <row r="750" spans="1:16" ht="57.6" customHeight="1" x14ac:dyDescent="0.3">
      <c r="A750" s="57" t="s">
        <v>4855</v>
      </c>
      <c r="B750" s="18">
        <v>46164</v>
      </c>
      <c r="C750" s="57" t="s">
        <v>4832</v>
      </c>
      <c r="D750" s="22" t="s">
        <v>4827</v>
      </c>
      <c r="E750" s="21" t="str">
        <f>$E$743</f>
        <v>ul. Franciszka Walczaka 112
66-400 Gorzów Wielkopolski
woj. lubuskie</v>
      </c>
      <c r="F750" s="13" t="s">
        <v>4828</v>
      </c>
      <c r="G750" s="13" t="s">
        <v>4829</v>
      </c>
      <c r="H750" s="21" t="s">
        <v>4830</v>
      </c>
      <c r="I750" s="12" t="s">
        <v>855</v>
      </c>
      <c r="J750" s="12">
        <v>1</v>
      </c>
      <c r="K750" s="16" t="s">
        <v>13</v>
      </c>
      <c r="L750" s="12" t="s">
        <v>100</v>
      </c>
      <c r="M750" s="12">
        <v>1</v>
      </c>
      <c r="N750" s="12" t="s">
        <v>14</v>
      </c>
      <c r="O750" s="12">
        <v>1</v>
      </c>
      <c r="P750" s="24" t="s">
        <v>4831</v>
      </c>
    </row>
    <row r="751" spans="1:16" ht="57.6" customHeight="1" x14ac:dyDescent="0.3">
      <c r="A751" s="57" t="s">
        <v>4856</v>
      </c>
      <c r="B751" s="18">
        <v>46164</v>
      </c>
      <c r="C751" s="57" t="s">
        <v>4834</v>
      </c>
      <c r="D751" s="22" t="s">
        <v>4842</v>
      </c>
      <c r="E751" s="21" t="s">
        <v>2871</v>
      </c>
      <c r="F751" s="13" t="s">
        <v>4843</v>
      </c>
      <c r="G751" s="13" t="s">
        <v>4844</v>
      </c>
      <c r="H751" s="21" t="s">
        <v>4845</v>
      </c>
      <c r="I751" s="12" t="s">
        <v>843</v>
      </c>
      <c r="J751" s="12">
        <v>1</v>
      </c>
      <c r="K751" s="16" t="s">
        <v>13</v>
      </c>
      <c r="L751" s="12" t="s">
        <v>100</v>
      </c>
      <c r="M751" s="12">
        <v>1</v>
      </c>
      <c r="N751" s="12" t="s">
        <v>14</v>
      </c>
      <c r="O751" s="12">
        <v>1</v>
      </c>
      <c r="P751" s="24">
        <v>8.9999999999999993E-3</v>
      </c>
    </row>
    <row r="752" spans="1:16" ht="57.6" customHeight="1" x14ac:dyDescent="0.3">
      <c r="A752" s="57" t="s">
        <v>4857</v>
      </c>
      <c r="B752" s="18">
        <v>46164</v>
      </c>
      <c r="C752" s="57" t="s">
        <v>4835</v>
      </c>
      <c r="D752" s="22" t="s">
        <v>4846</v>
      </c>
      <c r="E752" s="21" t="s">
        <v>2871</v>
      </c>
      <c r="F752" s="13" t="s">
        <v>4847</v>
      </c>
      <c r="G752" s="13" t="s">
        <v>4848</v>
      </c>
      <c r="H752" s="21" t="s">
        <v>4849</v>
      </c>
      <c r="I752" s="12" t="s">
        <v>845</v>
      </c>
      <c r="J752" s="12">
        <v>1</v>
      </c>
      <c r="K752" s="16" t="s">
        <v>13</v>
      </c>
      <c r="L752" s="12" t="s">
        <v>100</v>
      </c>
      <c r="M752" s="12">
        <v>1</v>
      </c>
      <c r="N752" s="12" t="s">
        <v>14</v>
      </c>
      <c r="O752" s="12">
        <v>1</v>
      </c>
      <c r="P752" s="24">
        <v>9.1000000000000004E-3</v>
      </c>
    </row>
    <row r="753" spans="1:119" ht="57.6" customHeight="1" x14ac:dyDescent="0.3">
      <c r="A753" s="57" t="s">
        <v>4858</v>
      </c>
      <c r="B753" s="18">
        <v>46164</v>
      </c>
      <c r="C753" s="57" t="s">
        <v>4836</v>
      </c>
      <c r="D753" s="22" t="s">
        <v>4850</v>
      </c>
      <c r="E753" s="21" t="s">
        <v>2871</v>
      </c>
      <c r="F753" s="13" t="s">
        <v>4859</v>
      </c>
      <c r="G753" s="13" t="s">
        <v>4860</v>
      </c>
      <c r="H753" s="21" t="s">
        <v>4861</v>
      </c>
      <c r="I753" s="12" t="s">
        <v>854</v>
      </c>
      <c r="J753" s="12">
        <v>2</v>
      </c>
      <c r="K753" s="16" t="s">
        <v>13</v>
      </c>
      <c r="L753" s="12" t="s">
        <v>100</v>
      </c>
      <c r="M753" s="12">
        <v>2</v>
      </c>
      <c r="N753" s="12" t="s">
        <v>14</v>
      </c>
      <c r="O753" s="12">
        <v>2</v>
      </c>
      <c r="P753" s="24">
        <v>1.6799999999999999E-2</v>
      </c>
    </row>
    <row r="754" spans="1:119" ht="57.6" customHeight="1" x14ac:dyDescent="0.3">
      <c r="A754" s="60" t="s">
        <v>4864</v>
      </c>
      <c r="B754" s="43">
        <v>46164</v>
      </c>
      <c r="C754" s="60" t="s">
        <v>4833</v>
      </c>
      <c r="D754" s="44" t="s">
        <v>4837</v>
      </c>
      <c r="E754" s="45" t="str">
        <f>$E$743</f>
        <v>ul. Franciszka Walczaka 112
66-400 Gorzów Wielkopolski
woj. lubuskie</v>
      </c>
      <c r="F754" s="46" t="s">
        <v>4838</v>
      </c>
      <c r="G754" s="46" t="s">
        <v>4839</v>
      </c>
      <c r="H754" s="45" t="s">
        <v>4840</v>
      </c>
      <c r="I754" s="42" t="s">
        <v>845</v>
      </c>
      <c r="J754" s="42">
        <v>1</v>
      </c>
      <c r="K754" s="66" t="s">
        <v>13</v>
      </c>
      <c r="L754" s="42" t="s">
        <v>100</v>
      </c>
      <c r="M754" s="42">
        <v>1</v>
      </c>
      <c r="N754" s="42" t="s">
        <v>14</v>
      </c>
      <c r="O754" s="42">
        <v>1</v>
      </c>
      <c r="P754" s="67" t="s">
        <v>4841</v>
      </c>
    </row>
    <row r="755" spans="1:119" s="68" customFormat="1" ht="57.6" customHeight="1" x14ac:dyDescent="0.3">
      <c r="A755" s="57" t="s">
        <v>4876</v>
      </c>
      <c r="B755" s="18">
        <v>46167</v>
      </c>
      <c r="C755" s="57" t="s">
        <v>4870</v>
      </c>
      <c r="D755" s="22" t="s">
        <v>4871</v>
      </c>
      <c r="E755" s="21" t="str">
        <f>$E$743</f>
        <v>ul. Franciszka Walczaka 112
66-400 Gorzów Wielkopolski
woj. lubuskie</v>
      </c>
      <c r="F755" s="13" t="s">
        <v>4872</v>
      </c>
      <c r="G755" s="13" t="s">
        <v>4873</v>
      </c>
      <c r="H755" s="21" t="s">
        <v>4874</v>
      </c>
      <c r="I755" s="12" t="s">
        <v>844</v>
      </c>
      <c r="J755" s="12">
        <v>1</v>
      </c>
      <c r="K755" s="16" t="s">
        <v>13</v>
      </c>
      <c r="L755" s="12" t="s">
        <v>100</v>
      </c>
      <c r="M755" s="12">
        <v>1</v>
      </c>
      <c r="N755" s="12" t="s">
        <v>14</v>
      </c>
      <c r="O755" s="12">
        <v>1</v>
      </c>
      <c r="P755" s="24" t="s">
        <v>4875</v>
      </c>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c r="BJ755" s="1"/>
      <c r="BK755" s="1"/>
      <c r="BL755" s="1"/>
      <c r="BM755" s="1"/>
      <c r="BN755" s="1"/>
      <c r="BO755" s="1"/>
      <c r="BP755" s="1"/>
      <c r="BQ755" s="1"/>
      <c r="BR755" s="1"/>
      <c r="BS755" s="1"/>
      <c r="BT755" s="1"/>
      <c r="BU755" s="1"/>
      <c r="BV755" s="1"/>
      <c r="BW755" s="1"/>
      <c r="BX755" s="1"/>
      <c r="BY755" s="1"/>
      <c r="BZ755" s="1"/>
      <c r="CA755" s="1"/>
      <c r="CB755" s="1"/>
      <c r="CC755" s="1"/>
      <c r="CD755" s="1"/>
      <c r="CE755" s="1"/>
      <c r="CF755" s="1"/>
      <c r="CG755" s="1"/>
      <c r="CH755" s="1"/>
      <c r="CI755" s="1"/>
      <c r="CJ755" s="1"/>
      <c r="CK755" s="1"/>
      <c r="CL755" s="1"/>
      <c r="CM755" s="1"/>
      <c r="CN755" s="1"/>
      <c r="CO755" s="1"/>
      <c r="CP755" s="1"/>
      <c r="CQ755" s="1"/>
      <c r="CR755" s="1"/>
      <c r="CS755" s="1"/>
      <c r="CT755" s="1"/>
      <c r="CU755" s="1"/>
      <c r="CV755" s="1"/>
      <c r="CW755" s="1"/>
      <c r="CX755" s="1"/>
      <c r="CY755" s="1"/>
      <c r="CZ755" s="1"/>
      <c r="DA755" s="1"/>
      <c r="DB755" s="1"/>
      <c r="DC755" s="1"/>
      <c r="DD755" s="1"/>
      <c r="DE755" s="1"/>
      <c r="DF755" s="1"/>
      <c r="DG755" s="1"/>
      <c r="DH755" s="1"/>
      <c r="DI755" s="1"/>
      <c r="DJ755" s="1"/>
      <c r="DK755" s="1"/>
      <c r="DL755" s="1"/>
      <c r="DM755" s="1"/>
      <c r="DN755" s="1"/>
      <c r="DO755" s="1"/>
    </row>
    <row r="756" spans="1:119" ht="57.6" customHeight="1" x14ac:dyDescent="0.3">
      <c r="A756" s="57" t="s">
        <v>4877</v>
      </c>
      <c r="B756" s="18">
        <v>46167</v>
      </c>
      <c r="C756" s="57" t="s">
        <v>4878</v>
      </c>
      <c r="D756" s="22" t="s">
        <v>4879</v>
      </c>
      <c r="E756" s="21" t="str">
        <f>$E$743</f>
        <v>ul. Franciszka Walczaka 112
66-400 Gorzów Wielkopolski
woj. lubuskie</v>
      </c>
      <c r="F756" s="13" t="s">
        <v>4881</v>
      </c>
      <c r="G756" s="13" t="s">
        <v>4880</v>
      </c>
      <c r="H756" s="21" t="s">
        <v>4882</v>
      </c>
      <c r="I756" s="12" t="s">
        <v>855</v>
      </c>
      <c r="J756" s="12">
        <v>1</v>
      </c>
      <c r="K756" s="16" t="s">
        <v>13</v>
      </c>
      <c r="L756" s="12" t="s">
        <v>100</v>
      </c>
      <c r="M756" s="12">
        <v>1</v>
      </c>
      <c r="N756" s="12" t="s">
        <v>14</v>
      </c>
      <c r="O756" s="12">
        <v>1</v>
      </c>
      <c r="P756" s="24">
        <v>8.3000000000000001E-3</v>
      </c>
    </row>
    <row r="757" spans="1:119" ht="57.6" customHeight="1" x14ac:dyDescent="0.3">
      <c r="A757" s="57" t="s">
        <v>4883</v>
      </c>
      <c r="B757" s="18">
        <v>46168</v>
      </c>
      <c r="C757" s="57" t="s">
        <v>4890</v>
      </c>
      <c r="D757" s="22" t="s">
        <v>4891</v>
      </c>
      <c r="E757" s="21" t="s">
        <v>4892</v>
      </c>
      <c r="F757" s="13" t="s">
        <v>4894</v>
      </c>
      <c r="G757" s="13" t="s">
        <v>4893</v>
      </c>
      <c r="H757" s="21" t="s">
        <v>4895</v>
      </c>
      <c r="I757" s="12" t="s">
        <v>853</v>
      </c>
      <c r="J757" s="12">
        <v>3</v>
      </c>
      <c r="K757" s="16" t="s">
        <v>13</v>
      </c>
      <c r="L757" s="12" t="s">
        <v>100</v>
      </c>
      <c r="M757" s="12">
        <v>7</v>
      </c>
      <c r="N757" s="12" t="s">
        <v>14</v>
      </c>
      <c r="O757" s="12">
        <v>4</v>
      </c>
      <c r="P757" s="25">
        <v>1.0660000000000001</v>
      </c>
    </row>
    <row r="758" spans="1:119" ht="57.6" customHeight="1" x14ac:dyDescent="0.3">
      <c r="A758" s="57" t="s">
        <v>4889</v>
      </c>
      <c r="B758" s="18">
        <v>46168</v>
      </c>
      <c r="C758" s="57" t="s">
        <v>4884</v>
      </c>
      <c r="D758" s="22" t="s">
        <v>4885</v>
      </c>
      <c r="E758" s="21" t="str">
        <f>$E$756</f>
        <v>ul. Franciszka Walczaka 112
66-400 Gorzów Wielkopolski
woj. lubuskie</v>
      </c>
      <c r="F758" s="13" t="s">
        <v>4886</v>
      </c>
      <c r="G758" s="13" t="s">
        <v>4887</v>
      </c>
      <c r="H758" s="21" t="s">
        <v>4888</v>
      </c>
      <c r="I758" s="12" t="s">
        <v>841</v>
      </c>
      <c r="J758" s="12">
        <v>1</v>
      </c>
      <c r="K758" s="16" t="str">
        <f>$K$756</f>
        <v>wytwarzanie energii elektrycznej</v>
      </c>
      <c r="L758" s="12" t="str">
        <f>$L$756</f>
        <v>punktów poboru energii</v>
      </c>
      <c r="M758" s="12">
        <v>1</v>
      </c>
      <c r="N758" s="12" t="str">
        <f>$N$756</f>
        <v>instalacja fotowoltaiczna</v>
      </c>
      <c r="O758" s="12">
        <v>1</v>
      </c>
      <c r="P758" s="24">
        <v>8.0000000000000002E-3</v>
      </c>
    </row>
    <row r="759" spans="1:119" ht="57.6" customHeight="1" x14ac:dyDescent="0.3">
      <c r="A759" s="57" t="s">
        <v>4897</v>
      </c>
      <c r="B759" s="18">
        <v>46169</v>
      </c>
      <c r="C759" s="57" t="s">
        <v>4898</v>
      </c>
      <c r="D759" s="22" t="s">
        <v>4899</v>
      </c>
      <c r="E759" s="21" t="s">
        <v>4900</v>
      </c>
      <c r="F759" s="13" t="s">
        <v>4901</v>
      </c>
      <c r="G759" s="13" t="s">
        <v>4902</v>
      </c>
      <c r="H759" s="21" t="s">
        <v>4903</v>
      </c>
      <c r="I759" s="12" t="s">
        <v>843</v>
      </c>
      <c r="J759" s="12">
        <v>4</v>
      </c>
      <c r="K759" s="16" t="s">
        <v>13</v>
      </c>
      <c r="L759" s="12" t="s">
        <v>100</v>
      </c>
      <c r="M759" s="12">
        <v>5</v>
      </c>
      <c r="N759" s="12" t="s">
        <v>14</v>
      </c>
      <c r="O759" s="12">
        <v>3</v>
      </c>
      <c r="P759" s="23">
        <v>4.4978600000000002</v>
      </c>
    </row>
    <row r="760" spans="1:119" ht="57.6" customHeight="1" x14ac:dyDescent="0.3">
      <c r="A760" s="57" t="s">
        <v>4928</v>
      </c>
      <c r="B760" s="18">
        <v>46170</v>
      </c>
      <c r="C760" s="57" t="s">
        <v>4906</v>
      </c>
      <c r="D760" s="22" t="s">
        <v>4910</v>
      </c>
      <c r="E760" s="21" t="str">
        <f>$E$743</f>
        <v>ul. Franciszka Walczaka 112
66-400 Gorzów Wielkopolski
woj. lubuskie</v>
      </c>
      <c r="F760" s="13" t="s">
        <v>4914</v>
      </c>
      <c r="G760" s="13" t="s">
        <v>4913</v>
      </c>
      <c r="H760" s="21" t="s">
        <v>4915</v>
      </c>
      <c r="I760" s="12" t="s">
        <v>856</v>
      </c>
      <c r="J760" s="12">
        <v>1</v>
      </c>
      <c r="K760" s="16" t="s">
        <v>13</v>
      </c>
      <c r="L760" s="12" t="s">
        <v>100</v>
      </c>
      <c r="M760" s="12">
        <v>1</v>
      </c>
      <c r="N760" s="12" t="s">
        <v>14</v>
      </c>
      <c r="O760" s="12">
        <v>1</v>
      </c>
      <c r="P760" s="23" t="s">
        <v>4911</v>
      </c>
    </row>
    <row r="761" spans="1:119" ht="57.6" customHeight="1" x14ac:dyDescent="0.3">
      <c r="A761" s="57" t="s">
        <v>4927</v>
      </c>
      <c r="B761" s="18">
        <v>46170</v>
      </c>
      <c r="C761" s="57" t="s">
        <v>4907</v>
      </c>
      <c r="D761" s="22" t="s">
        <v>4908</v>
      </c>
      <c r="E761" s="21" t="str">
        <f>$E$743</f>
        <v>ul. Franciszka Walczaka 112
66-400 Gorzów Wielkopolski
woj. lubuskie</v>
      </c>
      <c r="F761" s="13" t="s">
        <v>4917</v>
      </c>
      <c r="G761" s="13" t="s">
        <v>4916</v>
      </c>
      <c r="H761" s="21" t="s">
        <v>4918</v>
      </c>
      <c r="I761" s="12" t="s">
        <v>844</v>
      </c>
      <c r="J761" s="12">
        <v>1</v>
      </c>
      <c r="K761" s="16" t="s">
        <v>13</v>
      </c>
      <c r="L761" s="12" t="s">
        <v>100</v>
      </c>
      <c r="M761" s="12">
        <v>1</v>
      </c>
      <c r="N761" s="12" t="s">
        <v>14</v>
      </c>
      <c r="O761" s="12">
        <v>1</v>
      </c>
      <c r="P761" s="23" t="s">
        <v>4909</v>
      </c>
    </row>
    <row r="762" spans="1:119" ht="57.6" customHeight="1" x14ac:dyDescent="0.3">
      <c r="A762" s="57" t="s">
        <v>4926</v>
      </c>
      <c r="B762" s="18">
        <v>46171</v>
      </c>
      <c r="C762" s="57" t="s">
        <v>4920</v>
      </c>
      <c r="D762" s="22" t="s">
        <v>4921</v>
      </c>
      <c r="E762" s="21" t="str">
        <f>$E$743</f>
        <v>ul. Franciszka Walczaka 112
66-400 Gorzów Wielkopolski
woj. lubuskie</v>
      </c>
      <c r="F762" s="13" t="s">
        <v>4922</v>
      </c>
      <c r="G762" s="13" t="s">
        <v>4923</v>
      </c>
      <c r="H762" s="21" t="s">
        <v>4924</v>
      </c>
      <c r="I762" s="12" t="s">
        <v>1680</v>
      </c>
      <c r="J762" s="12">
        <v>1</v>
      </c>
      <c r="K762" s="16" t="s">
        <v>13</v>
      </c>
      <c r="L762" s="12" t="s">
        <v>100</v>
      </c>
      <c r="M762" s="12">
        <v>1</v>
      </c>
      <c r="N762" s="12" t="s">
        <v>14</v>
      </c>
      <c r="O762" s="12">
        <v>1</v>
      </c>
      <c r="P762" s="23">
        <v>5.0000000000000001E-3</v>
      </c>
    </row>
    <row r="763" spans="1:119" ht="57.6" customHeight="1" x14ac:dyDescent="0.3">
      <c r="A763" s="57" t="s">
        <v>4925</v>
      </c>
      <c r="B763" s="18">
        <v>46171</v>
      </c>
      <c r="C763" s="57" t="s">
        <v>4929</v>
      </c>
      <c r="D763" s="22" t="s">
        <v>4930</v>
      </c>
      <c r="E763" s="21" t="s">
        <v>4931</v>
      </c>
      <c r="F763" s="13" t="s">
        <v>4933</v>
      </c>
      <c r="G763" s="13" t="s">
        <v>4932</v>
      </c>
      <c r="H763" s="21" t="s">
        <v>4934</v>
      </c>
      <c r="I763" s="12" t="s">
        <v>841</v>
      </c>
      <c r="J763" s="12">
        <v>10</v>
      </c>
      <c r="K763" s="16" t="s">
        <v>13</v>
      </c>
      <c r="L763" s="12" t="s">
        <v>100</v>
      </c>
      <c r="M763" s="12">
        <v>10</v>
      </c>
      <c r="N763" s="12" t="s">
        <v>14</v>
      </c>
      <c r="O763" s="12">
        <v>3</v>
      </c>
      <c r="P763" s="28">
        <v>0.1</v>
      </c>
    </row>
    <row r="764" spans="1:119" ht="57.6" customHeight="1" x14ac:dyDescent="0.3">
      <c r="A764" s="57" t="s">
        <v>4935</v>
      </c>
      <c r="B764" s="18">
        <v>46174</v>
      </c>
      <c r="C764" s="57" t="s">
        <v>4936</v>
      </c>
      <c r="D764" s="22" t="s">
        <v>4937</v>
      </c>
      <c r="E764" s="21" t="s">
        <v>4938</v>
      </c>
      <c r="F764" s="13" t="s">
        <v>4939</v>
      </c>
      <c r="G764" s="13" t="s">
        <v>4940</v>
      </c>
      <c r="H764" s="21" t="s">
        <v>4941</v>
      </c>
      <c r="I764" s="12" t="s">
        <v>852</v>
      </c>
      <c r="J764" s="12">
        <v>5</v>
      </c>
      <c r="K764" s="16" t="s">
        <v>13</v>
      </c>
      <c r="L764" s="12" t="s">
        <v>100</v>
      </c>
      <c r="M764" s="12">
        <v>9</v>
      </c>
      <c r="N764" s="12" t="s">
        <v>14</v>
      </c>
      <c r="O764" s="12">
        <v>6</v>
      </c>
      <c r="P764" s="24">
        <v>0.70189999999999997</v>
      </c>
    </row>
    <row r="765" spans="1:119" ht="57.6" customHeight="1" x14ac:dyDescent="0.3">
      <c r="A765" s="57" t="s">
        <v>4942</v>
      </c>
      <c r="B765" s="18">
        <v>46175</v>
      </c>
      <c r="C765" s="57" t="s">
        <v>4943</v>
      </c>
      <c r="D765" s="22" t="s">
        <v>4944</v>
      </c>
      <c r="E765" s="21" t="s">
        <v>4945</v>
      </c>
      <c r="F765" s="13" t="s">
        <v>4947</v>
      </c>
      <c r="G765" s="13" t="s">
        <v>4948</v>
      </c>
      <c r="H765" s="21" t="s">
        <v>4946</v>
      </c>
      <c r="I765" s="12" t="s">
        <v>845</v>
      </c>
      <c r="J765" s="12">
        <v>3</v>
      </c>
      <c r="K765" s="16" t="s">
        <v>13</v>
      </c>
      <c r="L765" s="12" t="s">
        <v>100</v>
      </c>
      <c r="M765" s="12">
        <v>11</v>
      </c>
      <c r="N765" s="12" t="s">
        <v>14</v>
      </c>
      <c r="O765" s="12">
        <v>2</v>
      </c>
      <c r="P765" s="23">
        <v>1.8666499999999999</v>
      </c>
    </row>
    <row r="766" spans="1:119" ht="57.6" customHeight="1" x14ac:dyDescent="0.3">
      <c r="A766" s="57" t="s">
        <v>4957</v>
      </c>
      <c r="B766" s="18">
        <v>46181</v>
      </c>
      <c r="C766" s="57" t="s">
        <v>4958</v>
      </c>
      <c r="D766" s="22" t="s">
        <v>4959</v>
      </c>
      <c r="E766" s="21" t="s">
        <v>2871</v>
      </c>
      <c r="F766" s="13" t="s">
        <v>4960</v>
      </c>
      <c r="G766" s="13" t="s">
        <v>4961</v>
      </c>
      <c r="H766" s="21" t="s">
        <v>5105</v>
      </c>
      <c r="I766" s="12" t="s">
        <v>842</v>
      </c>
      <c r="J766" s="12">
        <v>1</v>
      </c>
      <c r="K766" s="16" t="s">
        <v>13</v>
      </c>
      <c r="L766" s="12" t="s">
        <v>100</v>
      </c>
      <c r="M766" s="12">
        <v>1</v>
      </c>
      <c r="N766" s="12" t="s">
        <v>14</v>
      </c>
      <c r="O766" s="12">
        <v>1</v>
      </c>
      <c r="P766" s="24">
        <v>1.06E-2</v>
      </c>
    </row>
    <row r="767" spans="1:119" ht="57.6" customHeight="1" x14ac:dyDescent="0.3">
      <c r="A767" s="57" t="s">
        <v>4972</v>
      </c>
      <c r="B767" s="18">
        <v>46181</v>
      </c>
      <c r="C767" s="57" t="s">
        <v>4962</v>
      </c>
      <c r="D767" s="22" t="s">
        <v>4963</v>
      </c>
      <c r="E767" s="21" t="s">
        <v>2871</v>
      </c>
      <c r="F767" s="13" t="s">
        <v>4970</v>
      </c>
      <c r="G767" s="13" t="s">
        <v>4971</v>
      </c>
      <c r="H767" s="21" t="s">
        <v>4964</v>
      </c>
      <c r="I767" s="12" t="s">
        <v>2320</v>
      </c>
      <c r="J767" s="12">
        <v>1</v>
      </c>
      <c r="K767" s="16" t="s">
        <v>13</v>
      </c>
      <c r="L767" s="12" t="s">
        <v>100</v>
      </c>
      <c r="M767" s="12">
        <v>1</v>
      </c>
      <c r="N767" s="12" t="s">
        <v>14</v>
      </c>
      <c r="O767" s="12">
        <v>1</v>
      </c>
      <c r="P767" s="24">
        <v>4.7999999999999996E-3</v>
      </c>
    </row>
    <row r="768" spans="1:119" ht="57.6" customHeight="1" x14ac:dyDescent="0.3">
      <c r="A768" s="57" t="s">
        <v>4973</v>
      </c>
      <c r="B768" s="18">
        <v>46181</v>
      </c>
      <c r="C768" s="57" t="s">
        <v>4966</v>
      </c>
      <c r="D768" s="22" t="s">
        <v>4974</v>
      </c>
      <c r="E768" s="21" t="s">
        <v>2871</v>
      </c>
      <c r="F768" s="13" t="s">
        <v>4967</v>
      </c>
      <c r="G768" s="13" t="s">
        <v>4968</v>
      </c>
      <c r="H768" s="21" t="s">
        <v>4969</v>
      </c>
      <c r="I768" s="12" t="s">
        <v>848</v>
      </c>
      <c r="J768" s="12">
        <v>1</v>
      </c>
      <c r="K768" s="16" t="s">
        <v>13</v>
      </c>
      <c r="L768" s="12" t="s">
        <v>100</v>
      </c>
      <c r="M768" s="12">
        <v>1</v>
      </c>
      <c r="N768" s="12" t="s">
        <v>14</v>
      </c>
      <c r="O768" s="12">
        <v>1</v>
      </c>
      <c r="P768" s="24">
        <v>0.02</v>
      </c>
    </row>
    <row r="769" spans="1:16" ht="57.6" customHeight="1" x14ac:dyDescent="0.3">
      <c r="A769" s="57" t="s">
        <v>4965</v>
      </c>
      <c r="B769" s="18">
        <v>46181</v>
      </c>
      <c r="C769" s="57" t="s">
        <v>4950</v>
      </c>
      <c r="D769" s="22" t="s">
        <v>4951</v>
      </c>
      <c r="E769" s="21" t="s">
        <v>2702</v>
      </c>
      <c r="F769" s="13" t="s">
        <v>4952</v>
      </c>
      <c r="G769" s="13" t="s">
        <v>4953</v>
      </c>
      <c r="H769" s="21" t="s">
        <v>4954</v>
      </c>
      <c r="I769" s="12" t="s">
        <v>843</v>
      </c>
      <c r="J769" s="12">
        <v>1</v>
      </c>
      <c r="K769" s="16" t="s">
        <v>13</v>
      </c>
      <c r="L769" s="12" t="s">
        <v>100</v>
      </c>
      <c r="M769" s="12">
        <v>2</v>
      </c>
      <c r="N769" s="12" t="s">
        <v>14</v>
      </c>
      <c r="O769" s="12">
        <v>2</v>
      </c>
      <c r="P769" s="23">
        <v>1.9929600000000001</v>
      </c>
    </row>
    <row r="770" spans="1:16" ht="30" customHeight="1" x14ac:dyDescent="0.3">
      <c r="A770" s="76" t="s">
        <v>4976</v>
      </c>
      <c r="B770" s="86">
        <v>46183</v>
      </c>
      <c r="C770" s="76" t="s">
        <v>4977</v>
      </c>
      <c r="D770" s="95" t="s">
        <v>4978</v>
      </c>
      <c r="E770" s="74" t="s">
        <v>1485</v>
      </c>
      <c r="F770" s="91" t="s">
        <v>4979</v>
      </c>
      <c r="G770" s="91" t="s">
        <v>4980</v>
      </c>
      <c r="H770" s="74" t="s">
        <v>4981</v>
      </c>
      <c r="I770" s="70" t="s">
        <v>845</v>
      </c>
      <c r="J770" s="70">
        <v>3</v>
      </c>
      <c r="K770" s="84" t="s">
        <v>13</v>
      </c>
      <c r="L770" s="70" t="s">
        <v>100</v>
      </c>
      <c r="M770" s="70">
        <v>4</v>
      </c>
      <c r="N770" s="12" t="s">
        <v>14</v>
      </c>
      <c r="O770" s="12">
        <v>1</v>
      </c>
      <c r="P770" s="72" t="s">
        <v>4982</v>
      </c>
    </row>
    <row r="771" spans="1:16" ht="30" customHeight="1" x14ac:dyDescent="0.3">
      <c r="A771" s="77"/>
      <c r="B771" s="87"/>
      <c r="C771" s="77"/>
      <c r="D771" s="99"/>
      <c r="E771" s="75"/>
      <c r="F771" s="92"/>
      <c r="G771" s="92"/>
      <c r="H771" s="75"/>
      <c r="I771" s="71"/>
      <c r="J771" s="71"/>
      <c r="K771" s="85"/>
      <c r="L771" s="71"/>
      <c r="M771" s="71"/>
      <c r="N771" s="12" t="s">
        <v>1756</v>
      </c>
      <c r="O771" s="12">
        <v>3</v>
      </c>
      <c r="P771" s="73"/>
    </row>
    <row r="772" spans="1:16" ht="55.5" customHeight="1" x14ac:dyDescent="0.3">
      <c r="A772" s="57" t="s">
        <v>4987</v>
      </c>
      <c r="B772" s="18">
        <v>46184</v>
      </c>
      <c r="C772" s="57" t="s">
        <v>4983</v>
      </c>
      <c r="D772" s="22" t="s">
        <v>4984</v>
      </c>
      <c r="E772" s="21" t="s">
        <v>1877</v>
      </c>
      <c r="F772" s="13" t="s">
        <v>4985</v>
      </c>
      <c r="G772" s="13" t="s">
        <v>4986</v>
      </c>
      <c r="H772" s="21" t="s">
        <v>4087</v>
      </c>
      <c r="I772" s="12" t="s">
        <v>845</v>
      </c>
      <c r="J772" s="12">
        <v>2</v>
      </c>
      <c r="K772" s="16" t="s">
        <v>13</v>
      </c>
      <c r="L772" s="12" t="s">
        <v>100</v>
      </c>
      <c r="M772" s="12">
        <v>2</v>
      </c>
      <c r="N772" s="12" t="s">
        <v>14</v>
      </c>
      <c r="O772" s="12">
        <v>1</v>
      </c>
      <c r="P772" s="25">
        <v>5.7789999999999999</v>
      </c>
    </row>
    <row r="773" spans="1:16" ht="55.5" customHeight="1" x14ac:dyDescent="0.3">
      <c r="A773" s="57" t="s">
        <v>4988</v>
      </c>
      <c r="B773" s="18">
        <v>46185</v>
      </c>
      <c r="C773" s="57" t="s">
        <v>4989</v>
      </c>
      <c r="D773" s="22" t="s">
        <v>4990</v>
      </c>
      <c r="E773" s="21" t="s">
        <v>2871</v>
      </c>
      <c r="F773" s="13" t="s">
        <v>4992</v>
      </c>
      <c r="G773" s="13" t="s">
        <v>4991</v>
      </c>
      <c r="H773" s="21" t="s">
        <v>4993</v>
      </c>
      <c r="I773" s="12" t="s">
        <v>847</v>
      </c>
      <c r="J773" s="12">
        <v>1</v>
      </c>
      <c r="K773" s="16" t="s">
        <v>13</v>
      </c>
      <c r="L773" s="12" t="s">
        <v>100</v>
      </c>
      <c r="M773" s="12">
        <v>1</v>
      </c>
      <c r="N773" s="12" t="s">
        <v>14</v>
      </c>
      <c r="O773" s="12">
        <v>1</v>
      </c>
      <c r="P773" s="24">
        <v>0.01</v>
      </c>
    </row>
    <row r="774" spans="1:16" ht="55.5" customHeight="1" x14ac:dyDescent="0.3">
      <c r="A774" s="57" t="s">
        <v>4994</v>
      </c>
      <c r="B774" s="18">
        <v>46188</v>
      </c>
      <c r="C774" s="57" t="s">
        <v>4995</v>
      </c>
      <c r="D774" s="22" t="s">
        <v>4996</v>
      </c>
      <c r="E774" s="21" t="s">
        <v>4997</v>
      </c>
      <c r="F774" s="13" t="s">
        <v>4998</v>
      </c>
      <c r="G774" s="13" t="s">
        <v>4999</v>
      </c>
      <c r="H774" s="21" t="s">
        <v>5000</v>
      </c>
      <c r="I774" s="12" t="s">
        <v>849</v>
      </c>
      <c r="J774" s="12">
        <v>1</v>
      </c>
      <c r="K774" s="16" t="s">
        <v>13</v>
      </c>
      <c r="L774" s="12" t="s">
        <v>100</v>
      </c>
      <c r="M774" s="12">
        <v>14</v>
      </c>
      <c r="N774" s="12" t="s">
        <v>14</v>
      </c>
      <c r="O774" s="12">
        <v>14</v>
      </c>
      <c r="P774" s="10">
        <v>0.23185500000000001</v>
      </c>
    </row>
    <row r="775" spans="1:16" ht="55.5" customHeight="1" x14ac:dyDescent="0.3">
      <c r="A775" s="57" t="s">
        <v>5002</v>
      </c>
      <c r="B775" s="18">
        <v>46189</v>
      </c>
      <c r="C775" s="57" t="s">
        <v>5010</v>
      </c>
      <c r="D775" s="22" t="s">
        <v>5011</v>
      </c>
      <c r="E775" s="21" t="s">
        <v>5006</v>
      </c>
      <c r="F775" s="13" t="s">
        <v>5012</v>
      </c>
      <c r="G775" s="13" t="s">
        <v>5013</v>
      </c>
      <c r="H775" s="21" t="s">
        <v>5014</v>
      </c>
      <c r="I775" s="12" t="s">
        <v>841</v>
      </c>
      <c r="J775" s="12">
        <v>1</v>
      </c>
      <c r="K775" s="16" t="s">
        <v>13</v>
      </c>
      <c r="L775" s="12" t="s">
        <v>100</v>
      </c>
      <c r="M775" s="12">
        <v>1</v>
      </c>
      <c r="N775" s="12" t="s">
        <v>14</v>
      </c>
      <c r="O775" s="12">
        <v>1</v>
      </c>
      <c r="P775" s="23">
        <v>7.4799999999999997E-3</v>
      </c>
    </row>
    <row r="776" spans="1:16" ht="55.5" customHeight="1" x14ac:dyDescent="0.3">
      <c r="A776" s="57" t="s">
        <v>5009</v>
      </c>
      <c r="B776" s="18">
        <v>46189</v>
      </c>
      <c r="C776" s="57" t="s">
        <v>5003</v>
      </c>
      <c r="D776" s="22" t="s">
        <v>5004</v>
      </c>
      <c r="E776" s="21" t="s">
        <v>5006</v>
      </c>
      <c r="F776" s="13" t="s">
        <v>5007</v>
      </c>
      <c r="G776" s="13" t="s">
        <v>5008</v>
      </c>
      <c r="H776" s="21" t="s">
        <v>5005</v>
      </c>
      <c r="I776" s="12" t="s">
        <v>841</v>
      </c>
      <c r="J776" s="12">
        <v>1</v>
      </c>
      <c r="K776" s="16" t="s">
        <v>13</v>
      </c>
      <c r="L776" s="12" t="s">
        <v>100</v>
      </c>
      <c r="M776" s="12">
        <v>1</v>
      </c>
      <c r="N776" s="12" t="s">
        <v>14</v>
      </c>
      <c r="O776" s="12">
        <v>1</v>
      </c>
      <c r="P776" s="23">
        <v>3.8700000000000002E-3</v>
      </c>
    </row>
    <row r="777" spans="1:16" ht="55.5" customHeight="1" x14ac:dyDescent="0.3">
      <c r="A777" s="57" t="s">
        <v>5015</v>
      </c>
      <c r="B777" s="18">
        <v>46189</v>
      </c>
      <c r="C777" s="57" t="s">
        <v>5016</v>
      </c>
      <c r="D777" s="22" t="s">
        <v>5017</v>
      </c>
      <c r="E777" s="21" t="s">
        <v>2871</v>
      </c>
      <c r="F777" s="13" t="s">
        <v>5019</v>
      </c>
      <c r="G777" s="13" t="s">
        <v>5018</v>
      </c>
      <c r="H777" s="21" t="s">
        <v>5020</v>
      </c>
      <c r="I777" s="12" t="s">
        <v>852</v>
      </c>
      <c r="J777" s="12">
        <v>1</v>
      </c>
      <c r="K777" s="16" t="s">
        <v>13</v>
      </c>
      <c r="L777" s="12" t="s">
        <v>100</v>
      </c>
      <c r="M777" s="12">
        <v>1</v>
      </c>
      <c r="N777" s="12" t="s">
        <v>14</v>
      </c>
      <c r="O777" s="12">
        <v>1</v>
      </c>
      <c r="P777" s="24">
        <v>1.43E-2</v>
      </c>
    </row>
    <row r="778" spans="1:16" ht="55.5" customHeight="1" x14ac:dyDescent="0.3">
      <c r="A778" s="57" t="s">
        <v>5036</v>
      </c>
      <c r="B778" s="18">
        <v>46195</v>
      </c>
      <c r="C778" s="57" t="s">
        <v>5026</v>
      </c>
      <c r="D778" s="22" t="s">
        <v>5027</v>
      </c>
      <c r="E778" s="21" t="s">
        <v>2871</v>
      </c>
      <c r="F778" s="13" t="s">
        <v>5028</v>
      </c>
      <c r="G778" s="13" t="s">
        <v>5029</v>
      </c>
      <c r="H778" s="21" t="s">
        <v>5030</v>
      </c>
      <c r="I778" s="12" t="s">
        <v>847</v>
      </c>
      <c r="J778" s="12">
        <v>1</v>
      </c>
      <c r="K778" s="16" t="s">
        <v>13</v>
      </c>
      <c r="L778" s="12" t="s">
        <v>100</v>
      </c>
      <c r="M778" s="12">
        <v>1</v>
      </c>
      <c r="N778" s="12" t="s">
        <v>14</v>
      </c>
      <c r="O778" s="12">
        <v>1</v>
      </c>
      <c r="P778" s="25">
        <v>0.01</v>
      </c>
    </row>
    <row r="779" spans="1:16" ht="55.5" customHeight="1" x14ac:dyDescent="0.3">
      <c r="A779" s="57" t="s">
        <v>5037</v>
      </c>
      <c r="B779" s="18">
        <v>46195</v>
      </c>
      <c r="C779" s="57" t="s">
        <v>5039</v>
      </c>
      <c r="D779" s="22" t="s">
        <v>5040</v>
      </c>
      <c r="E779" s="21" t="s">
        <v>5041</v>
      </c>
      <c r="F779" s="13" t="s">
        <v>5042</v>
      </c>
      <c r="G779" s="13" t="s">
        <v>5043</v>
      </c>
      <c r="H779" s="21" t="s">
        <v>3747</v>
      </c>
      <c r="I779" s="12" t="s">
        <v>841</v>
      </c>
      <c r="J779" s="12">
        <v>1</v>
      </c>
      <c r="K779" s="16" t="s">
        <v>13</v>
      </c>
      <c r="L779" s="12" t="s">
        <v>100</v>
      </c>
      <c r="M779" s="12">
        <v>1</v>
      </c>
      <c r="N779" s="12" t="s">
        <v>14</v>
      </c>
      <c r="O779" s="12">
        <v>2</v>
      </c>
      <c r="P779" s="25">
        <v>2</v>
      </c>
    </row>
    <row r="780" spans="1:16" ht="55.5" customHeight="1" x14ac:dyDescent="0.3">
      <c r="A780" s="57" t="s">
        <v>5038</v>
      </c>
      <c r="B780" s="18">
        <v>46195</v>
      </c>
      <c r="C780" s="57" t="s">
        <v>5044</v>
      </c>
      <c r="D780" s="22" t="s">
        <v>5045</v>
      </c>
      <c r="E780" s="21" t="s">
        <v>2871</v>
      </c>
      <c r="F780" s="13" t="s">
        <v>5046</v>
      </c>
      <c r="G780" s="13" t="s">
        <v>5047</v>
      </c>
      <c r="H780" s="21" t="s">
        <v>5048</v>
      </c>
      <c r="I780" s="12" t="s">
        <v>845</v>
      </c>
      <c r="J780" s="12">
        <v>1</v>
      </c>
      <c r="K780" s="16" t="s">
        <v>13</v>
      </c>
      <c r="L780" s="12" t="s">
        <v>100</v>
      </c>
      <c r="M780" s="12">
        <v>1</v>
      </c>
      <c r="N780" s="12" t="s">
        <v>14</v>
      </c>
      <c r="O780" s="12">
        <v>1</v>
      </c>
      <c r="P780" s="24">
        <v>7.7000000000000002E-3</v>
      </c>
    </row>
    <row r="781" spans="1:16" ht="55.5" customHeight="1" x14ac:dyDescent="0.3">
      <c r="A781" s="57" t="s">
        <v>5051</v>
      </c>
      <c r="B781" s="18">
        <v>46195</v>
      </c>
      <c r="C781" s="57" t="s">
        <v>5031</v>
      </c>
      <c r="D781" s="22" t="s">
        <v>5032</v>
      </c>
      <c r="E781" s="21" t="s">
        <v>2871</v>
      </c>
      <c r="F781" s="13" t="s">
        <v>5033</v>
      </c>
      <c r="G781" s="13" t="s">
        <v>5034</v>
      </c>
      <c r="H781" s="21" t="s">
        <v>5035</v>
      </c>
      <c r="I781" s="12" t="s">
        <v>853</v>
      </c>
      <c r="J781" s="12">
        <v>1</v>
      </c>
      <c r="K781" s="16" t="s">
        <v>13</v>
      </c>
      <c r="L781" s="12" t="s">
        <v>100</v>
      </c>
      <c r="M781" s="12">
        <v>1</v>
      </c>
      <c r="N781" s="12" t="s">
        <v>14</v>
      </c>
      <c r="O781" s="12">
        <v>1</v>
      </c>
      <c r="P781" s="24">
        <v>4.8999999999999998E-3</v>
      </c>
    </row>
    <row r="782" spans="1:16" ht="55.5" customHeight="1" x14ac:dyDescent="0.3">
      <c r="A782" s="57" t="s">
        <v>5054</v>
      </c>
      <c r="B782" s="18">
        <v>46197</v>
      </c>
      <c r="C782" s="57" t="s">
        <v>5055</v>
      </c>
      <c r="D782" s="22" t="s">
        <v>5056</v>
      </c>
      <c r="E782" s="21" t="s">
        <v>5057</v>
      </c>
      <c r="F782" s="13" t="s">
        <v>5058</v>
      </c>
      <c r="G782" s="13" t="s">
        <v>5059</v>
      </c>
      <c r="H782" s="21" t="s">
        <v>5060</v>
      </c>
      <c r="I782" s="12" t="s">
        <v>842</v>
      </c>
      <c r="J782" s="12">
        <v>4</v>
      </c>
      <c r="K782" s="16" t="s">
        <v>13</v>
      </c>
      <c r="L782" s="12" t="s">
        <v>100</v>
      </c>
      <c r="M782" s="12">
        <v>5</v>
      </c>
      <c r="N782" s="12" t="s">
        <v>14</v>
      </c>
      <c r="O782" s="12">
        <v>1</v>
      </c>
      <c r="P782" s="25">
        <v>1.016</v>
      </c>
    </row>
    <row r="783" spans="1:16" ht="55.5" customHeight="1" x14ac:dyDescent="0.3">
      <c r="A783" s="57" t="s">
        <v>5061</v>
      </c>
      <c r="B783" s="18">
        <v>46198</v>
      </c>
      <c r="C783" s="57" t="s">
        <v>5063</v>
      </c>
      <c r="D783" s="22" t="s">
        <v>5062</v>
      </c>
      <c r="E783" s="21" t="s">
        <v>5064</v>
      </c>
      <c r="F783" s="13" t="s">
        <v>5065</v>
      </c>
      <c r="G783" s="13" t="s">
        <v>5066</v>
      </c>
      <c r="H783" s="21" t="s">
        <v>5067</v>
      </c>
      <c r="I783" s="12" t="s">
        <v>856</v>
      </c>
      <c r="J783" s="12">
        <v>1</v>
      </c>
      <c r="K783" s="16" t="s">
        <v>13</v>
      </c>
      <c r="L783" s="12" t="s">
        <v>100</v>
      </c>
      <c r="M783" s="12">
        <v>1</v>
      </c>
      <c r="N783" s="12" t="s">
        <v>14</v>
      </c>
      <c r="O783" s="12">
        <v>1</v>
      </c>
      <c r="P783" s="23">
        <v>9.75E-3</v>
      </c>
    </row>
    <row r="784" spans="1:16" ht="55.5" customHeight="1" x14ac:dyDescent="0.3">
      <c r="A784" s="57" t="s">
        <v>5068</v>
      </c>
      <c r="B784" s="18">
        <v>46198</v>
      </c>
      <c r="C784" s="57" t="s">
        <v>5069</v>
      </c>
      <c r="D784" s="22" t="s">
        <v>5070</v>
      </c>
      <c r="E784" s="21" t="s">
        <v>5071</v>
      </c>
      <c r="F784" s="13" t="s">
        <v>5072</v>
      </c>
      <c r="G784" s="13" t="s">
        <v>5073</v>
      </c>
      <c r="H784" s="21" t="s">
        <v>5074</v>
      </c>
      <c r="I784" s="12" t="s">
        <v>847</v>
      </c>
      <c r="J784" s="12">
        <v>3</v>
      </c>
      <c r="K784" s="16" t="s">
        <v>13</v>
      </c>
      <c r="L784" s="12" t="s">
        <v>100</v>
      </c>
      <c r="M784" s="12">
        <v>3</v>
      </c>
      <c r="N784" s="12" t="s">
        <v>14</v>
      </c>
      <c r="O784" s="12">
        <v>2</v>
      </c>
      <c r="P784" s="23">
        <v>2.8985400000000001</v>
      </c>
    </row>
    <row r="785" spans="1:16" ht="55.5" customHeight="1" x14ac:dyDescent="0.3">
      <c r="A785" s="57" t="s">
        <v>5076</v>
      </c>
      <c r="B785" s="18">
        <v>46199</v>
      </c>
      <c r="C785" s="57" t="s">
        <v>5077</v>
      </c>
      <c r="D785" s="22" t="s">
        <v>5081</v>
      </c>
      <c r="E785" s="21" t="s">
        <v>5006</v>
      </c>
      <c r="F785" s="13" t="s">
        <v>5078</v>
      </c>
      <c r="G785" s="13" t="s">
        <v>5079</v>
      </c>
      <c r="H785" s="21" t="s">
        <v>5080</v>
      </c>
      <c r="I785" s="12" t="s">
        <v>841</v>
      </c>
      <c r="J785" s="12">
        <v>2</v>
      </c>
      <c r="K785" s="16" t="s">
        <v>13</v>
      </c>
      <c r="L785" s="12" t="s">
        <v>100</v>
      </c>
      <c r="M785" s="12">
        <v>2</v>
      </c>
      <c r="N785" s="12" t="s">
        <v>14</v>
      </c>
      <c r="O785" s="12">
        <v>2</v>
      </c>
      <c r="P785" s="23">
        <v>1.2619999999999999E-2</v>
      </c>
    </row>
    <row r="786" spans="1:16" ht="55.5" customHeight="1" x14ac:dyDescent="0.3">
      <c r="A786" s="57" t="s">
        <v>5082</v>
      </c>
      <c r="B786" s="18">
        <v>46202</v>
      </c>
      <c r="C786" s="57" t="s">
        <v>5083</v>
      </c>
      <c r="D786" s="22" t="s">
        <v>5084</v>
      </c>
      <c r="E786" s="21" t="s">
        <v>4945</v>
      </c>
      <c r="F786" s="13" t="s">
        <v>5086</v>
      </c>
      <c r="G786" s="13" t="s">
        <v>5085</v>
      </c>
      <c r="H786" s="21" t="s">
        <v>5087</v>
      </c>
      <c r="I786" s="12" t="s">
        <v>842</v>
      </c>
      <c r="J786" s="12">
        <v>1</v>
      </c>
      <c r="K786" s="16" t="s">
        <v>13</v>
      </c>
      <c r="L786" s="12" t="s">
        <v>100</v>
      </c>
      <c r="M786" s="12">
        <v>1</v>
      </c>
      <c r="N786" s="12" t="s">
        <v>14</v>
      </c>
      <c r="O786" s="12">
        <v>1</v>
      </c>
      <c r="P786" s="23">
        <v>0.99992000000000003</v>
      </c>
    </row>
    <row r="787" spans="1:16" ht="55.5" customHeight="1" x14ac:dyDescent="0.3">
      <c r="A787" s="57" t="s">
        <v>5088</v>
      </c>
      <c r="B787" s="18">
        <v>46204</v>
      </c>
      <c r="C787" s="57" t="s">
        <v>5090</v>
      </c>
      <c r="D787" s="22" t="s">
        <v>5091</v>
      </c>
      <c r="E787" s="21" t="s">
        <v>5092</v>
      </c>
      <c r="F787" s="13" t="s">
        <v>5094</v>
      </c>
      <c r="G787" s="13" t="s">
        <v>5093</v>
      </c>
      <c r="H787" s="21" t="s">
        <v>1779</v>
      </c>
      <c r="I787" s="12" t="s">
        <v>842</v>
      </c>
      <c r="J787" s="12">
        <v>4</v>
      </c>
      <c r="K787" s="16" t="s">
        <v>13</v>
      </c>
      <c r="L787" s="12" t="s">
        <v>100</v>
      </c>
      <c r="M787" s="12">
        <v>4</v>
      </c>
      <c r="N787" s="12" t="s">
        <v>14</v>
      </c>
      <c r="O787" s="12">
        <v>4</v>
      </c>
      <c r="P787" s="28">
        <v>3.2</v>
      </c>
    </row>
    <row r="788" spans="1:16" ht="55.5" customHeight="1" x14ac:dyDescent="0.3">
      <c r="A788" s="57" t="s">
        <v>5089</v>
      </c>
      <c r="B788" s="18">
        <v>46204</v>
      </c>
      <c r="C788" s="57" t="s">
        <v>5095</v>
      </c>
      <c r="D788" s="22" t="s">
        <v>5096</v>
      </c>
      <c r="E788" s="21" t="s">
        <v>4945</v>
      </c>
      <c r="F788" s="13" t="s">
        <v>5097</v>
      </c>
      <c r="G788" s="13" t="s">
        <v>5098</v>
      </c>
      <c r="H788" s="21" t="s">
        <v>5099</v>
      </c>
      <c r="I788" s="12" t="s">
        <v>849</v>
      </c>
      <c r="J788" s="12">
        <v>1</v>
      </c>
      <c r="K788" s="16" t="s">
        <v>13</v>
      </c>
      <c r="L788" s="12" t="s">
        <v>100</v>
      </c>
      <c r="M788" s="12">
        <v>1</v>
      </c>
      <c r="N788" s="12" t="s">
        <v>14</v>
      </c>
      <c r="O788" s="12">
        <v>1</v>
      </c>
      <c r="P788" s="23">
        <v>0.99865000000000004</v>
      </c>
    </row>
    <row r="789" spans="1:16" ht="25.5" customHeight="1" x14ac:dyDescent="0.3">
      <c r="B789" s="5"/>
      <c r="D789" s="8"/>
      <c r="E789" s="9"/>
      <c r="F789" s="3"/>
      <c r="H789" s="9"/>
      <c r="J789" s="35">
        <f>SUM(J9:J788)</f>
        <v>2065</v>
      </c>
      <c r="K789" s="20"/>
      <c r="M789" s="36">
        <f>SUM(M9:M788)</f>
        <v>8555</v>
      </c>
      <c r="O789" s="35">
        <f>SUM(O9:O788)</f>
        <v>3276</v>
      </c>
      <c r="P789" s="62">
        <f>SUM(P9:P788)</f>
        <v>492.8947110000002</v>
      </c>
    </row>
    <row r="790" spans="1:16" ht="25.35" customHeight="1" x14ac:dyDescent="0.3">
      <c r="B790" s="7"/>
      <c r="C790" s="5"/>
      <c r="D790" s="8"/>
      <c r="E790" s="9"/>
      <c r="F790" s="3"/>
      <c r="H790" s="9"/>
      <c r="J790" s="9"/>
      <c r="O790" s="2"/>
      <c r="P790" s="19"/>
    </row>
    <row r="791" spans="1:16" ht="12.75" customHeight="1" x14ac:dyDescent="0.3">
      <c r="A791" s="98" t="s">
        <v>1226</v>
      </c>
      <c r="B791" s="98"/>
      <c r="C791" s="98"/>
      <c r="D791" s="98"/>
      <c r="E791" s="98"/>
      <c r="F791" s="98"/>
      <c r="G791" s="98"/>
      <c r="H791" s="98"/>
      <c r="I791" s="98"/>
      <c r="J791" s="98"/>
      <c r="K791" s="98"/>
      <c r="L791" s="98"/>
      <c r="M791" s="98"/>
      <c r="N791" s="98"/>
      <c r="O791" s="98"/>
      <c r="P791" s="98"/>
    </row>
    <row r="792" spans="1:16" ht="30" customHeight="1" x14ac:dyDescent="0.3">
      <c r="A792" s="98" t="s">
        <v>360</v>
      </c>
      <c r="B792" s="98"/>
      <c r="C792" s="98"/>
      <c r="D792" s="98"/>
      <c r="E792" s="98"/>
      <c r="F792" s="98"/>
      <c r="G792" s="98"/>
      <c r="H792" s="98"/>
      <c r="I792" s="98"/>
      <c r="J792" s="98"/>
      <c r="K792" s="98"/>
      <c r="L792" s="98"/>
      <c r="M792" s="98"/>
      <c r="N792" s="98"/>
      <c r="O792" s="98"/>
      <c r="P792" s="98"/>
    </row>
    <row r="793" spans="1:16" ht="30" customHeight="1" x14ac:dyDescent="0.3">
      <c r="F793" s="3"/>
      <c r="G793" s="4"/>
    </row>
    <row r="794" spans="1:16" x14ac:dyDescent="0.3">
      <c r="F794" s="3"/>
      <c r="G794" s="4"/>
    </row>
    <row r="795" spans="1:16" x14ac:dyDescent="0.3">
      <c r="F795" s="3"/>
      <c r="G795" s="4"/>
    </row>
    <row r="796" spans="1:16" x14ac:dyDescent="0.3">
      <c r="F796" s="3"/>
      <c r="G796" s="4"/>
    </row>
    <row r="797" spans="1:16" x14ac:dyDescent="0.3">
      <c r="F797" s="3"/>
      <c r="G797" s="4"/>
    </row>
    <row r="798" spans="1:16" x14ac:dyDescent="0.3">
      <c r="F798" s="3"/>
      <c r="G798" s="4"/>
    </row>
    <row r="799" spans="1:16" x14ac:dyDescent="0.3">
      <c r="F799" s="3"/>
      <c r="G799" s="4"/>
    </row>
    <row r="800" spans="1:16" x14ac:dyDescent="0.3">
      <c r="A800" s="1"/>
      <c r="B800" s="1"/>
      <c r="C800" s="1"/>
      <c r="D800" s="1"/>
      <c r="E800" s="1"/>
      <c r="F800" s="3"/>
      <c r="G800" s="4"/>
      <c r="H800" s="1"/>
      <c r="I800" s="1"/>
      <c r="J800" s="1"/>
      <c r="K800" s="1"/>
      <c r="L800" s="1"/>
      <c r="M800" s="1"/>
      <c r="N800" s="1"/>
    </row>
    <row r="801" spans="1:14" x14ac:dyDescent="0.3">
      <c r="A801" s="1"/>
      <c r="B801" s="1"/>
      <c r="C801" s="1"/>
      <c r="D801" s="1"/>
      <c r="E801" s="1"/>
      <c r="F801" s="3"/>
      <c r="G801" s="4"/>
      <c r="H801" s="1"/>
      <c r="I801" s="1"/>
      <c r="J801" s="1"/>
      <c r="K801" s="1"/>
      <c r="L801" s="1"/>
      <c r="M801" s="1"/>
      <c r="N801" s="1"/>
    </row>
    <row r="802" spans="1:14" x14ac:dyDescent="0.3">
      <c r="A802" s="1"/>
      <c r="B802" s="1"/>
      <c r="C802" s="1"/>
      <c r="D802" s="1"/>
      <c r="E802" s="1"/>
      <c r="F802" s="3"/>
      <c r="G802" s="4"/>
      <c r="H802" s="1"/>
      <c r="I802" s="1"/>
      <c r="J802" s="1"/>
      <c r="K802" s="1"/>
      <c r="L802" s="1"/>
      <c r="M802" s="1"/>
      <c r="N802" s="1"/>
    </row>
    <row r="803" spans="1:14" x14ac:dyDescent="0.3">
      <c r="A803" s="1"/>
      <c r="B803" s="1"/>
      <c r="C803" s="1"/>
      <c r="D803" s="1"/>
      <c r="E803" s="1"/>
      <c r="F803" s="3"/>
      <c r="G803" s="4"/>
      <c r="H803" s="1"/>
      <c r="I803" s="1"/>
      <c r="J803" s="1"/>
      <c r="K803" s="1"/>
      <c r="L803" s="1"/>
      <c r="M803" s="1"/>
      <c r="N803" s="1"/>
    </row>
    <row r="804" spans="1:14" x14ac:dyDescent="0.3">
      <c r="A804" s="1"/>
      <c r="B804" s="1"/>
      <c r="C804" s="1"/>
      <c r="D804" s="1"/>
      <c r="E804" s="1"/>
      <c r="F804" s="3"/>
      <c r="G804" s="4"/>
      <c r="H804" s="1"/>
      <c r="I804" s="1"/>
      <c r="J804" s="1"/>
      <c r="K804" s="1"/>
      <c r="L804" s="1"/>
      <c r="M804" s="1"/>
      <c r="N804" s="1"/>
    </row>
    <row r="805" spans="1:14" x14ac:dyDescent="0.3">
      <c r="A805" s="1"/>
      <c r="B805" s="1"/>
      <c r="C805" s="1"/>
      <c r="D805" s="1"/>
      <c r="E805" s="1"/>
      <c r="F805" s="3"/>
      <c r="G805" s="4"/>
      <c r="H805" s="1"/>
      <c r="I805" s="1"/>
      <c r="J805" s="1"/>
      <c r="K805" s="1"/>
      <c r="L805" s="1"/>
      <c r="M805" s="1"/>
      <c r="N805" s="1"/>
    </row>
    <row r="806" spans="1:14" x14ac:dyDescent="0.3">
      <c r="A806" s="1"/>
      <c r="B806" s="1"/>
      <c r="C806" s="1"/>
      <c r="D806" s="1"/>
      <c r="E806" s="1"/>
      <c r="F806" s="3"/>
      <c r="G806" s="4"/>
      <c r="H806" s="1"/>
      <c r="I806" s="1"/>
      <c r="J806" s="1"/>
      <c r="K806" s="1"/>
      <c r="L806" s="1"/>
      <c r="M806" s="1"/>
      <c r="N806" s="1"/>
    </row>
    <row r="807" spans="1:14" x14ac:dyDescent="0.3">
      <c r="A807" s="1"/>
      <c r="B807" s="1"/>
      <c r="C807" s="1"/>
      <c r="D807" s="1"/>
      <c r="E807" s="1"/>
      <c r="F807" s="3"/>
      <c r="G807" s="4"/>
      <c r="H807" s="1"/>
      <c r="I807" s="1"/>
      <c r="J807" s="1"/>
      <c r="K807" s="1"/>
      <c r="L807" s="1"/>
      <c r="M807" s="1"/>
      <c r="N807" s="1"/>
    </row>
    <row r="808" spans="1:14" x14ac:dyDescent="0.3">
      <c r="A808" s="1"/>
      <c r="B808" s="1"/>
      <c r="C808" s="1"/>
      <c r="D808" s="1"/>
      <c r="E808" s="1"/>
      <c r="F808" s="3"/>
      <c r="G808" s="4"/>
      <c r="H808" s="1"/>
      <c r="I808" s="1"/>
      <c r="J808" s="1"/>
      <c r="K808" s="1"/>
      <c r="L808" s="1"/>
      <c r="M808" s="1"/>
      <c r="N808" s="1"/>
    </row>
    <row r="809" spans="1:14" x14ac:dyDescent="0.3">
      <c r="A809" s="1"/>
      <c r="B809" s="1"/>
      <c r="C809" s="1"/>
      <c r="D809" s="1"/>
      <c r="E809" s="1"/>
      <c r="F809" s="3"/>
      <c r="G809" s="4"/>
      <c r="H809" s="1"/>
      <c r="I809" s="1"/>
      <c r="J809" s="1"/>
      <c r="K809" s="1"/>
      <c r="L809" s="1"/>
      <c r="M809" s="1"/>
      <c r="N809" s="1"/>
    </row>
    <row r="810" spans="1:14" x14ac:dyDescent="0.3">
      <c r="A810" s="1"/>
      <c r="B810" s="1"/>
      <c r="C810" s="1"/>
      <c r="D810" s="1"/>
      <c r="E810" s="1"/>
      <c r="F810" s="3"/>
      <c r="G810" s="4"/>
      <c r="H810" s="1"/>
      <c r="I810" s="1"/>
      <c r="J810" s="1"/>
      <c r="K810" s="1"/>
      <c r="L810" s="1"/>
      <c r="M810" s="1"/>
      <c r="N810" s="1"/>
    </row>
    <row r="811" spans="1:14" x14ac:dyDescent="0.3">
      <c r="A811" s="1"/>
      <c r="B811" s="1"/>
      <c r="C811" s="1"/>
      <c r="D811" s="1"/>
      <c r="E811" s="1"/>
      <c r="F811" s="3"/>
      <c r="G811" s="4"/>
      <c r="H811" s="1"/>
      <c r="I811" s="1"/>
      <c r="J811" s="1"/>
      <c r="K811" s="1"/>
      <c r="L811" s="1"/>
      <c r="M811" s="1"/>
      <c r="N811" s="1"/>
    </row>
    <row r="812" spans="1:14" x14ac:dyDescent="0.3">
      <c r="A812" s="1"/>
      <c r="B812" s="1"/>
      <c r="C812" s="1"/>
      <c r="D812" s="1"/>
      <c r="E812" s="1"/>
      <c r="F812" s="3"/>
      <c r="G812" s="4"/>
      <c r="H812" s="1"/>
      <c r="I812" s="1"/>
      <c r="J812" s="1"/>
      <c r="K812" s="1"/>
      <c r="L812" s="1"/>
      <c r="M812" s="1"/>
      <c r="N812" s="1"/>
    </row>
    <row r="813" spans="1:14" x14ac:dyDescent="0.3">
      <c r="A813" s="1"/>
      <c r="B813" s="1"/>
      <c r="C813" s="1"/>
      <c r="D813" s="1"/>
      <c r="E813" s="1"/>
      <c r="F813" s="3"/>
      <c r="G813" s="4"/>
      <c r="H813" s="1"/>
      <c r="I813" s="1"/>
      <c r="J813" s="1"/>
      <c r="K813" s="1"/>
      <c r="L813" s="1"/>
      <c r="M813" s="1"/>
      <c r="N813" s="1"/>
    </row>
    <row r="814" spans="1:14" x14ac:dyDescent="0.3">
      <c r="A814" s="1"/>
      <c r="B814" s="1"/>
      <c r="C814" s="1"/>
      <c r="D814" s="1"/>
      <c r="E814" s="1"/>
      <c r="F814" s="3"/>
      <c r="G814" s="4"/>
      <c r="H814" s="1"/>
      <c r="I814" s="1"/>
      <c r="J814" s="1"/>
      <c r="K814" s="1"/>
      <c r="L814" s="1"/>
      <c r="M814" s="1"/>
      <c r="N814" s="1"/>
    </row>
    <row r="815" spans="1:14" x14ac:dyDescent="0.3">
      <c r="A815" s="1"/>
      <c r="B815" s="1"/>
      <c r="C815" s="1"/>
      <c r="D815" s="1"/>
      <c r="E815" s="1"/>
      <c r="G815" s="4"/>
      <c r="H815" s="1"/>
      <c r="I815" s="1"/>
      <c r="J815" s="1"/>
      <c r="K815" s="1"/>
      <c r="L815" s="1"/>
      <c r="M815" s="1"/>
      <c r="N815" s="1"/>
    </row>
    <row r="816" spans="1:14" x14ac:dyDescent="0.3">
      <c r="A816" s="1"/>
      <c r="B816" s="1"/>
      <c r="C816" s="1"/>
      <c r="D816" s="1"/>
      <c r="E816" s="1"/>
      <c r="F816" s="1"/>
      <c r="G816" s="4"/>
      <c r="H816" s="1"/>
      <c r="I816" s="1"/>
      <c r="J816" s="1"/>
      <c r="K816" s="1"/>
      <c r="L816" s="1"/>
      <c r="M816" s="1"/>
      <c r="N816" s="1"/>
    </row>
    <row r="817" spans="1:14" x14ac:dyDescent="0.3">
      <c r="A817" s="1"/>
      <c r="B817" s="1"/>
      <c r="C817" s="1"/>
      <c r="D817" s="1"/>
      <c r="E817" s="1"/>
      <c r="F817" s="1"/>
      <c r="G817" s="4"/>
      <c r="H817" s="1"/>
      <c r="I817" s="1"/>
      <c r="J817" s="1"/>
      <c r="K817" s="1"/>
      <c r="L817" s="1"/>
      <c r="M817" s="1"/>
      <c r="N817" s="1"/>
    </row>
    <row r="818" spans="1:14" x14ac:dyDescent="0.3">
      <c r="A818" s="1"/>
      <c r="B818" s="1"/>
      <c r="C818" s="1"/>
      <c r="D818" s="1"/>
      <c r="E818" s="1"/>
      <c r="F818" s="1"/>
      <c r="G818" s="4"/>
      <c r="H818" s="1"/>
      <c r="I818" s="1"/>
      <c r="J818" s="1"/>
      <c r="K818" s="1"/>
      <c r="L818" s="1"/>
      <c r="M818" s="1"/>
      <c r="N818" s="1"/>
    </row>
    <row r="819" spans="1:14" x14ac:dyDescent="0.3">
      <c r="A819" s="1"/>
      <c r="B819" s="1"/>
      <c r="C819" s="1"/>
      <c r="D819" s="1"/>
      <c r="E819" s="1"/>
      <c r="F819" s="1"/>
      <c r="G819" s="4"/>
      <c r="H819" s="1"/>
      <c r="I819" s="1"/>
      <c r="J819" s="1"/>
      <c r="K819" s="1"/>
      <c r="L819" s="1"/>
      <c r="M819" s="1"/>
      <c r="N819" s="1"/>
    </row>
    <row r="820" spans="1:14" x14ac:dyDescent="0.3">
      <c r="A820" s="1"/>
      <c r="B820" s="1"/>
      <c r="C820" s="1"/>
      <c r="D820" s="1"/>
      <c r="E820" s="1"/>
      <c r="F820" s="1"/>
      <c r="G820" s="4"/>
      <c r="H820" s="1"/>
      <c r="I820" s="1"/>
      <c r="J820" s="1"/>
      <c r="K820" s="1"/>
      <c r="L820" s="1"/>
      <c r="M820" s="1"/>
      <c r="N820" s="1"/>
    </row>
  </sheetData>
  <autoFilter ref="N1:N820" xr:uid="{00000000-0009-0000-0000-000000000000}"/>
  <mergeCells count="283">
    <mergeCell ref="J369:J370"/>
    <mergeCell ref="K369:K370"/>
    <mergeCell ref="L369:L370"/>
    <mergeCell ref="M369:M370"/>
    <mergeCell ref="A369:A370"/>
    <mergeCell ref="B369:B370"/>
    <mergeCell ref="C369:C370"/>
    <mergeCell ref="D369:D370"/>
    <mergeCell ref="E369:E370"/>
    <mergeCell ref="F369:F370"/>
    <mergeCell ref="G369:G370"/>
    <mergeCell ref="H369:H370"/>
    <mergeCell ref="I369:I370"/>
    <mergeCell ref="J770:J771"/>
    <mergeCell ref="K770:K771"/>
    <mergeCell ref="L770:L771"/>
    <mergeCell ref="M770:M771"/>
    <mergeCell ref="P770:P771"/>
    <mergeCell ref="A770:A771"/>
    <mergeCell ref="B770:B771"/>
    <mergeCell ref="C770:C771"/>
    <mergeCell ref="D770:D771"/>
    <mergeCell ref="E770:E771"/>
    <mergeCell ref="F770:F771"/>
    <mergeCell ref="G770:G771"/>
    <mergeCell ref="H770:H771"/>
    <mergeCell ref="I770:I771"/>
    <mergeCell ref="J642:J643"/>
    <mergeCell ref="K642:K643"/>
    <mergeCell ref="L642:L643"/>
    <mergeCell ref="M642:M643"/>
    <mergeCell ref="A642:A643"/>
    <mergeCell ref="B642:B643"/>
    <mergeCell ref="C642:C643"/>
    <mergeCell ref="D642:D643"/>
    <mergeCell ref="E642:E643"/>
    <mergeCell ref="F642:F643"/>
    <mergeCell ref="G642:G643"/>
    <mergeCell ref="H642:H643"/>
    <mergeCell ref="I642:I643"/>
    <mergeCell ref="J711:J712"/>
    <mergeCell ref="K711:K712"/>
    <mergeCell ref="L711:L712"/>
    <mergeCell ref="M711:M712"/>
    <mergeCell ref="A711:A712"/>
    <mergeCell ref="B711:B712"/>
    <mergeCell ref="C711:C712"/>
    <mergeCell ref="D711:D712"/>
    <mergeCell ref="E711:E712"/>
    <mergeCell ref="F711:F712"/>
    <mergeCell ref="G711:G712"/>
    <mergeCell ref="H711:H712"/>
    <mergeCell ref="I711:I712"/>
    <mergeCell ref="J250:J251"/>
    <mergeCell ref="K250:K251"/>
    <mergeCell ref="L250:L251"/>
    <mergeCell ref="M250:M251"/>
    <mergeCell ref="A250:A251"/>
    <mergeCell ref="B250:B251"/>
    <mergeCell ref="C250:C251"/>
    <mergeCell ref="D250:D251"/>
    <mergeCell ref="E250:E251"/>
    <mergeCell ref="F250:F251"/>
    <mergeCell ref="G250:G251"/>
    <mergeCell ref="H250:H251"/>
    <mergeCell ref="I250:I251"/>
    <mergeCell ref="A111:A112"/>
    <mergeCell ref="B111:B112"/>
    <mergeCell ref="C111:C112"/>
    <mergeCell ref="D111:D112"/>
    <mergeCell ref="E111:E112"/>
    <mergeCell ref="F111:F112"/>
    <mergeCell ref="G111:G112"/>
    <mergeCell ref="H111:H112"/>
    <mergeCell ref="I111:I112"/>
    <mergeCell ref="F201:F202"/>
    <mergeCell ref="G201:G202"/>
    <mergeCell ref="H201:H202"/>
    <mergeCell ref="I201:I202"/>
    <mergeCell ref="J201:J202"/>
    <mergeCell ref="A201:A202"/>
    <mergeCell ref="B201:B202"/>
    <mergeCell ref="C201:C202"/>
    <mergeCell ref="D201:D202"/>
    <mergeCell ref="E201:E202"/>
    <mergeCell ref="K57:K58"/>
    <mergeCell ref="L57:L58"/>
    <mergeCell ref="K53:K54"/>
    <mergeCell ref="J111:J112"/>
    <mergeCell ref="K111:K112"/>
    <mergeCell ref="L111:L112"/>
    <mergeCell ref="M111:M112"/>
    <mergeCell ref="K201:K202"/>
    <mergeCell ref="L201:L202"/>
    <mergeCell ref="M201:M202"/>
    <mergeCell ref="F7:F8"/>
    <mergeCell ref="G7:G8"/>
    <mergeCell ref="H7:I7"/>
    <mergeCell ref="F130:F131"/>
    <mergeCell ref="G130:G131"/>
    <mergeCell ref="H130:H131"/>
    <mergeCell ref="J130:J131"/>
    <mergeCell ref="P7:P8"/>
    <mergeCell ref="I53:I54"/>
    <mergeCell ref="I57:I58"/>
    <mergeCell ref="I128:I129"/>
    <mergeCell ref="I130:I131"/>
    <mergeCell ref="J7:J8"/>
    <mergeCell ref="K7:K8"/>
    <mergeCell ref="L7:M8"/>
    <mergeCell ref="N7:N8"/>
    <mergeCell ref="O7:O8"/>
    <mergeCell ref="L130:L131"/>
    <mergeCell ref="M130:M131"/>
    <mergeCell ref="M57:M58"/>
    <mergeCell ref="L53:L54"/>
    <mergeCell ref="M53:M54"/>
    <mergeCell ref="L128:L129"/>
    <mergeCell ref="K130:K131"/>
    <mergeCell ref="A130:A131"/>
    <mergeCell ref="B130:B131"/>
    <mergeCell ref="C130:C131"/>
    <mergeCell ref="D130:D131"/>
    <mergeCell ref="E130:E131"/>
    <mergeCell ref="H6:P6"/>
    <mergeCell ref="A1:P1"/>
    <mergeCell ref="A3:P3"/>
    <mergeCell ref="D6:G6"/>
    <mergeCell ref="A6:A8"/>
    <mergeCell ref="C6:C8"/>
    <mergeCell ref="N4:P4"/>
    <mergeCell ref="B6:B8"/>
    <mergeCell ref="A57:A58"/>
    <mergeCell ref="B57:B58"/>
    <mergeCell ref="C57:C58"/>
    <mergeCell ref="D57:D58"/>
    <mergeCell ref="E57:E58"/>
    <mergeCell ref="F57:F58"/>
    <mergeCell ref="G57:G58"/>
    <mergeCell ref="H57:H58"/>
    <mergeCell ref="J57:J58"/>
    <mergeCell ref="D7:D8"/>
    <mergeCell ref="E7:E8"/>
    <mergeCell ref="A53:A54"/>
    <mergeCell ref="B53:B54"/>
    <mergeCell ref="C53:C54"/>
    <mergeCell ref="D53:D54"/>
    <mergeCell ref="E53:E54"/>
    <mergeCell ref="F53:F54"/>
    <mergeCell ref="G53:G54"/>
    <mergeCell ref="H53:H54"/>
    <mergeCell ref="J53:J54"/>
    <mergeCell ref="A128:A129"/>
    <mergeCell ref="B128:B129"/>
    <mergeCell ref="C128:C129"/>
    <mergeCell ref="D128:D129"/>
    <mergeCell ref="E128:E129"/>
    <mergeCell ref="M128:M129"/>
    <mergeCell ref="F128:F129"/>
    <mergeCell ref="G128:G129"/>
    <mergeCell ref="H128:H129"/>
    <mergeCell ref="J128:J129"/>
    <mergeCell ref="K128:K129"/>
    <mergeCell ref="A223:A224"/>
    <mergeCell ref="B223:B224"/>
    <mergeCell ref="C223:C224"/>
    <mergeCell ref="D223:D224"/>
    <mergeCell ref="E223:E224"/>
    <mergeCell ref="K223:K224"/>
    <mergeCell ref="L223:L224"/>
    <mergeCell ref="M223:M224"/>
    <mergeCell ref="F223:F224"/>
    <mergeCell ref="G223:G224"/>
    <mergeCell ref="H223:H224"/>
    <mergeCell ref="I223:I224"/>
    <mergeCell ref="J223:J224"/>
    <mergeCell ref="J229:J230"/>
    <mergeCell ref="K229:K230"/>
    <mergeCell ref="L229:L230"/>
    <mergeCell ref="M229:M230"/>
    <mergeCell ref="A229:A230"/>
    <mergeCell ref="B229:B230"/>
    <mergeCell ref="C229:C230"/>
    <mergeCell ref="D229:D230"/>
    <mergeCell ref="E229:E230"/>
    <mergeCell ref="F229:F230"/>
    <mergeCell ref="G229:G230"/>
    <mergeCell ref="H229:H230"/>
    <mergeCell ref="I229:I230"/>
    <mergeCell ref="J333:J334"/>
    <mergeCell ref="K333:K334"/>
    <mergeCell ref="L333:L334"/>
    <mergeCell ref="M333:M334"/>
    <mergeCell ref="A333:A334"/>
    <mergeCell ref="B333:B334"/>
    <mergeCell ref="C333:C334"/>
    <mergeCell ref="J275:J276"/>
    <mergeCell ref="K275:K276"/>
    <mergeCell ref="L275:L276"/>
    <mergeCell ref="M275:M276"/>
    <mergeCell ref="A275:A276"/>
    <mergeCell ref="B275:B276"/>
    <mergeCell ref="C275:C276"/>
    <mergeCell ref="D275:D276"/>
    <mergeCell ref="E275:E276"/>
    <mergeCell ref="F275:F276"/>
    <mergeCell ref="G275:G276"/>
    <mergeCell ref="H275:H276"/>
    <mergeCell ref="I275:I276"/>
    <mergeCell ref="K317:K318"/>
    <mergeCell ref="L317:L318"/>
    <mergeCell ref="M317:M318"/>
    <mergeCell ref="A317:A318"/>
    <mergeCell ref="B317:B318"/>
    <mergeCell ref="C317:C318"/>
    <mergeCell ref="D317:D318"/>
    <mergeCell ref="E317:E318"/>
    <mergeCell ref="F317:F318"/>
    <mergeCell ref="G317:G318"/>
    <mergeCell ref="H317:H318"/>
    <mergeCell ref="I317:I318"/>
    <mergeCell ref="J317:J318"/>
    <mergeCell ref="A792:P792"/>
    <mergeCell ref="A791:P791"/>
    <mergeCell ref="J416:J417"/>
    <mergeCell ref="K416:K417"/>
    <mergeCell ref="L416:L417"/>
    <mergeCell ref="M416:M417"/>
    <mergeCell ref="B416:B417"/>
    <mergeCell ref="C416:C417"/>
    <mergeCell ref="A416:A417"/>
    <mergeCell ref="D416:D417"/>
    <mergeCell ref="E416:E417"/>
    <mergeCell ref="F416:F417"/>
    <mergeCell ref="G416:G417"/>
    <mergeCell ref="H416:H417"/>
    <mergeCell ref="I416:I417"/>
    <mergeCell ref="A564:A565"/>
    <mergeCell ref="B564:B565"/>
    <mergeCell ref="C564:C565"/>
    <mergeCell ref="J564:J565"/>
    <mergeCell ref="K564:K565"/>
    <mergeCell ref="L564:L565"/>
    <mergeCell ref="M564:M565"/>
    <mergeCell ref="D564:D565"/>
    <mergeCell ref="E564:E565"/>
    <mergeCell ref="F564:F565"/>
    <mergeCell ref="G564:G565"/>
    <mergeCell ref="H564:H565"/>
    <mergeCell ref="I564:I565"/>
    <mergeCell ref="D333:D334"/>
    <mergeCell ref="E333:E334"/>
    <mergeCell ref="F333:F334"/>
    <mergeCell ref="G333:G334"/>
    <mergeCell ref="H333:H334"/>
    <mergeCell ref="I333:I334"/>
    <mergeCell ref="J366:J367"/>
    <mergeCell ref="K366:K367"/>
    <mergeCell ref="L366:L367"/>
    <mergeCell ref="M366:M367"/>
    <mergeCell ref="A366:A367"/>
    <mergeCell ref="B366:B367"/>
    <mergeCell ref="C366:C367"/>
    <mergeCell ref="D366:D367"/>
    <mergeCell ref="E366:E367"/>
    <mergeCell ref="F366:F367"/>
    <mergeCell ref="G366:G367"/>
    <mergeCell ref="H366:H367"/>
    <mergeCell ref="I366:I367"/>
    <mergeCell ref="L740:L741"/>
    <mergeCell ref="J740:J741"/>
    <mergeCell ref="P740:P741"/>
    <mergeCell ref="E740:E741"/>
    <mergeCell ref="M740:M741"/>
    <mergeCell ref="A740:A741"/>
    <mergeCell ref="B740:B741"/>
    <mergeCell ref="C740:C741"/>
    <mergeCell ref="D740:D741"/>
    <mergeCell ref="F740:F741"/>
    <mergeCell ref="G740:G741"/>
    <mergeCell ref="H740:H741"/>
    <mergeCell ref="I740:I741"/>
    <mergeCell ref="K740:K741"/>
  </mergeCells>
  <phoneticPr fontId="9" type="noConversion"/>
  <conditionalFormatting sqref="G748">
    <cfRule type="duplicateValues" dxfId="0" priority="1"/>
  </conditionalFormatting>
  <dataValidations count="1">
    <dataValidation type="list" allowBlank="1" showInputMessage="1" showErrorMessage="1" sqref="L55:L57 L130 L789:L790 L59:L111 L113:L128 L9:L53" xr:uid="{00000000-0002-0000-0000-000000000000}">
      <formula1>#REF!</formula1>
    </dataValidation>
  </dataValidations>
  <printOptions horizontalCentered="1"/>
  <pageMargins left="0" right="0" top="0.35433070866141736" bottom="0.35433070866141736" header="0.11811023622047245" footer="0.11811023622047245"/>
  <pageSetup paperSize="9" scale="40" fitToHeight="48" orientation="landscape" r:id="rId1"/>
  <rowBreaks count="6" manualBreakCount="6">
    <brk id="14" max="14" man="1"/>
    <brk id="20" max="14" man="1"/>
    <brk id="26" max="14" man="1"/>
    <brk id="32" max="14" man="1"/>
    <brk id="38" max="14" man="1"/>
    <brk id="44"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2</vt:i4>
      </vt:variant>
    </vt:vector>
  </HeadingPairs>
  <TitlesOfParts>
    <vt:vector size="3" baseType="lpstr">
      <vt:lpstr>Wykaz SPE</vt:lpstr>
      <vt:lpstr>'Wykaz SPE'!Obszar_wydruku</vt:lpstr>
      <vt:lpstr>'Wykaz SPE'!Tytuły_wydruku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Stasiak-Panek Joanna</dc:creator>
  <cp:lastModifiedBy>Głaz Katarzyna</cp:lastModifiedBy>
  <cp:lastPrinted>2026-03-05T10:40:38Z</cp:lastPrinted>
  <dcterms:created xsi:type="dcterms:W3CDTF">2021-04-29T06:55:08Z</dcterms:created>
  <dcterms:modified xsi:type="dcterms:W3CDTF">2026-07-02T17:29:45Z</dcterms:modified>
</cp:coreProperties>
</file>