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1_BIULETYNY TYGODNIOWE\Biuletyny_14_2022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ZestTarg!$A$5:$T$60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<sst xmlns="http://schemas.openxmlformats.org/spreadsheetml/2006/main" count="1519" uniqueCount="362">
  <si>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</si>
  <si>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</si>
  <si>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</si>
  <si>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</si>
  <si>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</si>
  <si>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</si>
  <si>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</si>
  <si>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</si>
  <si>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</si>
  <si>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</si>
  <si>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</si>
  <si>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</si>
  <si>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</si>
  <si>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</si>
  <si>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</si>
  <si>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</si>
  <si>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</si>
  <si>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</si>
  <si>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</si>
  <si>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</si>
  <si>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</si>
  <si>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</si>
  <si>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</si>
  <si>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</si>
  <si>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</si>
  <si>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</si>
  <si>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</si>
  <si>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</si>
  <si>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</si>
  <si>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</si>
  <si>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</si>
  <si>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</si>
  <si>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</si>
  <si>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</si>
  <si>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</si>
  <si>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</si>
  <si>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</si>
  <si>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</si>
  <si>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</si>
  <si>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</si>
  <si>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</si>
  <si>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</si>
  <si>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</si>
  <si>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</si>
  <si>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</si>
  <si>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</si>
  <si>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</si>
  <si>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</si>
  <si>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</si>
  <si>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</si>
  <si>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</si>
  <si>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</si>
  <si>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</si>
  <si>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</si>
  <si>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</si>
  <si>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</si>
  <si>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</si>
  <si>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</si>
  <si>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</si>
  <si>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</si>
  <si>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</si>
  <si>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</si>
  <si>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</si>
  <si>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</si>
  <si>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</si>
  <si>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</si>
  <si>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</si>
  <si>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</si>
  <si>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</si>
  <si>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</si>
  <si>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</si>
  <si>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</si>
  <si>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</si>
  <si>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</si>
  <si>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</si>
  <si>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</si>
  <si>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</si>
  <si>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</si>
  <si>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</si>
  <si>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</si>
  <si>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</si>
  <si>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</si>
  <si>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</si>
  <si>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</si>
  <si>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</si>
  <si>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</si>
  <si>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</si>
  <si>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</si>
  <si>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</si>
  <si>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</si>
  <si>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</si>
  <si>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</si>
  <si>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</si>
  <si>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</si>
  <si>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</si>
  <si>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</si>
  <si>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</si>
  <si>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</si>
  <si>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</si>
  <si>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</si>
  <si>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</si>
  <si>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</si>
  <si>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</si>
  <si>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</si>
  <si>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</si>
  <si>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</si>
  <si>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</si>
  <si>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</si>
  <si>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</si>
  <si>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</si>
  <si>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</si>
  <si>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</si>
  <si>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</si>
  <si>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</si>
  <si>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</si>
  <si>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</si>
  <si>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</si>
  <si>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</si>
  <si>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</si>
  <si>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</si>
  <si>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</si>
  <si>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</si>
  <si>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</si>
  <si>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</si>
  <si>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</si>
  <si>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</si>
  <si>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</si>
  <si>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</si>
  <si>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</si>
  <si>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</si>
  <si>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</si>
  <si>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</si>
  <si>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</si>
  <si>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</si>
  <si>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</si>
  <si>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</si>
  <si>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</si>
  <si>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</si>
  <si>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</si>
  <si>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</si>
  <si>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</si>
  <si>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</si>
  <si>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</si>
  <si>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</si>
  <si>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</si>
  <si>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</si>
  <si>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</si>
  <si>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</si>
  <si>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</si>
  <si>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</si>
  <si>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</si>
  <si>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</si>
  <si>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</si>
  <si>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</si>
  <si>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</si>
  <si>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</si>
  <si>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</si>
  <si>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</si>
  <si>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</si>
  <si>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</si>
  <si>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</si>
  <si>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</si>
  <si>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</si>
  <si>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</si>
  <si>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</si>
  <si>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</si>
  <si>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</si>
  <si>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</si>
  <si>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</si>
  <si>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</si>
  <si>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</si>
  <si>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</si>
  <si>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</si>
  <si>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</si>
  <si>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</si>
  <si>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</si>
  <si>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</si>
  <si>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</si>
  <si>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</si>
  <si>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</si>
  <si>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</si>
  <si>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</si>
  <si>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</si>
  <si>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</si>
  <si>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</si>
  <si>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</si>
  <si>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</si>
  <si>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</si>
  <si>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</si>
  <si>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</si>
  <si>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</si>
  <si>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</si>
  <si>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</si>
  <si>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</si>
  <si>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</si>
  <si>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</si>
  <si>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</si>
  <si>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</si>
  <si>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</si>
  <si>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</si>
  <si>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</si>
  <si>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</si>
  <si>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</si>
  <si>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</si>
  <si>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</si>
  <si>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</si>
  <si>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</si>
  <si>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</si>
  <si>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</si>
  <si>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</si>
  <si>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</si>
  <si>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</si>
  <si>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</si>
  <si>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</si>
  <si>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</si>
  <si>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Argentyna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</si>
  <si>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</si>
  <si>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</si>
  <si>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</si>
  <si>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</si>
  <si>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</si>
  <si>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</si>
  <si>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</si>
  <si>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</si>
  <si>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</si>
  <si>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</si>
  <si>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</si>
  <si>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</si>
  <si>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</si>
  <si>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</si>
  <si>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</si>
  <si>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</si>
  <si>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</si>
  <si>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</si>
  <si>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</si>
  <si>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</si>
  <si>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</si>
  <si>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</si>
  <si>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</si>
  <si>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</si>
  <si>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</si>
  <si>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</si>
  <si>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</si>
  <si>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</si>
  <si>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</si>
  <si>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</si>
  <si>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</si>
  <si>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</si>
  <si>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</si>
  <si>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</si>
  <si>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</si>
  <si>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</si>
  <si>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</si>
  <si>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</si>
  <si>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</si>
  <si>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</si>
  <si>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</si>
  <si>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</si>
  <si>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</si>
  <si>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</si>
  <si>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</si>
  <si>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</si>
  <si>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</si>
  <si>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</si>
  <si>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</si>
  <si>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</si>
  <si>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</si>
  <si>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</si>
  <si>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</si>
  <si>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</si>
  <si>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</si>
  <si>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</si>
  <si>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</si>
  <si>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</si>
  <si>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</si>
  <si>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</si>
  <si>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</si>
  <si>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</si>
  <si>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</si>
  <si>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</si>
  <si>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</si>
  <si>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</si>
  <si>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</si>
  <si>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</si>
  <si>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</si>
  <si>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</si>
  <si>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</si>
  <si>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</si>
  <si>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</si>
  <si>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</si>
  <si>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</si>
  <si>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</si>
  <si>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</si>
  <si>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</si>
  <si>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</si>
  <si>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</si>
  <si>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</si>
  <si>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</si>
  <si>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</si>
  <si>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</si>
  <si>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</si>
  <si>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</si>
  <si>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</si>
  <si>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</si>
  <si>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</si>
  <si>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</si>
  <si>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</si>
  <si>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</si>
  <si>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</si>
  <si>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</si>
  <si>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</si>
  <si>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</si>
  <si>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</si>
  <si>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</si>
  <si>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</si>
  <si>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</si>
  <si>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</si>
  <si>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</si>
  <si>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</si>
  <si>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</si>
  <si>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</si>
  <si>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</si>
  <si>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</si>
  <si>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</si>
  <si>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</si>
  <si>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</si>
  <si>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</si>
  <si>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</si>
  <si>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</si>
  <si>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</si>
  <si>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</si>
  <si>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</si>
  <si>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</si>
  <si>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</si>
  <si>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Sokoły</t>
  </si>
  <si>
    <t>Klimontów</t>
  </si>
  <si>
    <t>luty 2022</t>
  </si>
  <si>
    <t>w ukladzie tygodniowym w latach 2018-2022</t>
  </si>
  <si>
    <t>Racibórz</t>
  </si>
  <si>
    <t>I 2021r.*</t>
  </si>
  <si>
    <t>I 2022r*.</t>
  </si>
  <si>
    <t>Chile</t>
  </si>
  <si>
    <t>Luksemburg</t>
  </si>
  <si>
    <t>Nigeria</t>
  </si>
  <si>
    <t>Suwałki</t>
  </si>
  <si>
    <t>Skalbmierz</t>
  </si>
  <si>
    <t>01.04.2022</t>
  </si>
  <si>
    <t>Opole Lub.</t>
  </si>
  <si>
    <t>Głowaczów</t>
  </si>
  <si>
    <t>Olecko</t>
  </si>
  <si>
    <t>03.04.2022</t>
  </si>
  <si>
    <t>marzec 2022</t>
  </si>
  <si>
    <t>NR 14/2022</t>
  </si>
  <si>
    <t>14 kwietnia 2022r.</t>
  </si>
  <si>
    <t xml:space="preserve">Notowania z okresu: 4 - 10 kwietnia 2022r. (14 tydz.) </t>
  </si>
  <si>
    <t>10.04.2022</t>
  </si>
  <si>
    <t>w okresie: 4 - 10 kwietnia 2022r.</t>
  </si>
  <si>
    <t>08.04.2022</t>
  </si>
  <si>
    <t>Notowania cen na TARGOWISKACH w okresie: 4 - 8 kwietnia 2022r.</t>
  </si>
  <si>
    <t>Dane za 4-10.04.2022 zostaną zaktualizowane w kolejnym biuletynie.</t>
  </si>
  <si>
    <t>11.04.2021</t>
  </si>
  <si>
    <t>05.04.2020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</si>
</sst>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  <font>
      <b/>
      <sz val="8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3" fontId="11" fillId="0" borderId="13" xfId="0" applyNumberFormat="1" applyFont="1" applyFill="1" applyBorder="1"/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49" fillId="0" borderId="0" xfId="0" applyFont="1" applyFill="1"/>
    <xf numFmtId="0" fontId="10" fillId="0" borderId="18" xfId="0" applyFont="1" applyFill="1" applyBorder="1"/>
    <xf numFmtId="14" fontId="9" fillId="0" borderId="13" xfId="0" quotePrefix="1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0" fontId="112" fillId="0" borderId="0" xfId="64" applyFont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98637</xdr:colOff>
      <xdr:row>42</xdr:row>
      <xdr:rowOff>57785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8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790363</xdr:colOff>
      <xdr:row>42</xdr:row>
      <xdr:rowOff>53975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3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790363</xdr:colOff>
      <xdr:row>62</xdr:row>
      <xdr:rowOff>57785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63833"/>
          <a:ext cx="5637530" cy="3074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139700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26075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146050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8004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10" name="Obraz 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M25" sqref="M2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138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1" t="s">
        <v>352</v>
      </c>
      <c r="B9" s="612"/>
      <c r="C9" s="692"/>
      <c r="D9" s="611" t="s">
        <v>23</v>
      </c>
      <c r="E9" s="612"/>
      <c r="F9" s="612"/>
      <c r="G9" s="612"/>
      <c r="H9" s="611" t="s">
        <v>353</v>
      </c>
      <c r="I9" s="611"/>
      <c r="J9" s="612"/>
      <c r="K9" s="714"/>
      <c r="L9" s="71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354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145</v>
      </c>
    </row>
    <row r="14" spans="1:12" ht="14.25" x14ac:dyDescent="0.2">
      <c r="A14" s="130" t="s">
        <v>20</v>
      </c>
    </row>
    <row r="15" spans="1:12" ht="14.25" x14ac:dyDescent="0.2">
      <c r="A15" s="130" t="s">
        <v>144</v>
      </c>
    </row>
    <row r="16" spans="1:12" ht="14.25" x14ac:dyDescent="0.2">
      <c r="A16" s="130" t="s">
        <v>291</v>
      </c>
    </row>
    <row r="17" spans="1:13" ht="18.75" customHeight="1" x14ac:dyDescent="0.25">
      <c r="A17" s="129" t="s">
        <v>256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95</v>
      </c>
      <c r="D20" s="43"/>
    </row>
    <row r="21" spans="1:13" x14ac:dyDescent="0.2">
      <c r="A21" s="5"/>
    </row>
    <row r="22" spans="1:13" s="309" customFormat="1" x14ac:dyDescent="0.2">
      <c r="A22" s="308" t="s">
        <v>257</v>
      </c>
      <c r="G22" s="310"/>
    </row>
    <row r="23" spans="1:13" s="309" customFormat="1" x14ac:dyDescent="0.2">
      <c r="A23" s="308" t="s">
        <v>258</v>
      </c>
      <c r="D23" s="310" t="s">
        <v>259</v>
      </c>
      <c r="G23" s="310"/>
    </row>
    <row r="24" spans="1:13" s="309" customFormat="1" x14ac:dyDescent="0.2">
      <c r="A24" s="311" t="s">
        <v>260</v>
      </c>
    </row>
    <row r="26" spans="1:13" s="557" customFormat="1" ht="15.75" x14ac:dyDescent="0.25">
      <c r="A26" s="719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L42" sqref="L4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4 - 8 kwietnia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3"/>
      <c r="B3" s="27" t="s">
        <v>33</v>
      </c>
      <c r="C3" s="28"/>
      <c r="D3" s="567"/>
      <c r="E3" s="705" t="s">
        <v>34</v>
      </c>
      <c r="F3" s="28"/>
      <c r="G3" s="710"/>
      <c r="H3" s="27" t="s">
        <v>35</v>
      </c>
      <c r="I3" s="28"/>
      <c r="J3" s="567"/>
    </row>
    <row r="4" spans="1:10" ht="14.25" x14ac:dyDescent="0.2">
      <c r="A4" s="574" t="s">
        <v>31</v>
      </c>
      <c r="B4" s="568" t="s">
        <v>39</v>
      </c>
      <c r="C4" s="29"/>
      <c r="D4" s="569" t="s">
        <v>40</v>
      </c>
      <c r="E4" s="706" t="s">
        <v>39</v>
      </c>
      <c r="F4" s="29"/>
      <c r="G4" s="711" t="s">
        <v>40</v>
      </c>
      <c r="H4" s="568" t="s">
        <v>39</v>
      </c>
      <c r="I4" s="29"/>
      <c r="J4" s="569" t="s">
        <v>40</v>
      </c>
    </row>
    <row r="5" spans="1:10" ht="30.75" thickBot="1" x14ac:dyDescent="0.3">
      <c r="A5" s="575"/>
      <c r="B5" s="708" t="s">
        <v>357</v>
      </c>
      <c r="C5" s="709" t="s">
        <v>346</v>
      </c>
      <c r="D5" s="572" t="s">
        <v>41</v>
      </c>
      <c r="E5" s="707" t="s">
        <v>357</v>
      </c>
      <c r="F5" s="597" t="s">
        <v>346</v>
      </c>
      <c r="G5" s="712" t="s">
        <v>41</v>
      </c>
      <c r="H5" s="708" t="s">
        <v>357</v>
      </c>
      <c r="I5" s="709" t="s">
        <v>346</v>
      </c>
      <c r="J5" s="572" t="s">
        <v>41</v>
      </c>
    </row>
    <row r="6" spans="1:10" ht="15" x14ac:dyDescent="0.25">
      <c r="A6" s="592" t="s">
        <v>1</v>
      </c>
      <c r="B6" s="593">
        <v>1800</v>
      </c>
      <c r="C6" s="594">
        <v>1800</v>
      </c>
      <c r="D6" s="595">
        <v>0</v>
      </c>
      <c r="E6" s="593" t="s">
        <v>72</v>
      </c>
      <c r="F6" s="594" t="s">
        <v>72</v>
      </c>
      <c r="G6" s="596" t="s">
        <v>72</v>
      </c>
      <c r="H6" s="593">
        <v>1725</v>
      </c>
      <c r="I6" s="594">
        <v>1750</v>
      </c>
      <c r="J6" s="596">
        <v>-1.4285714285714286</v>
      </c>
    </row>
    <row r="7" spans="1:10" ht="15" x14ac:dyDescent="0.25">
      <c r="A7" s="31" t="s">
        <v>4</v>
      </c>
      <c r="B7" s="55">
        <v>1670</v>
      </c>
      <c r="C7" s="40">
        <v>1690</v>
      </c>
      <c r="D7" s="41">
        <v>-1.1834319526627219</v>
      </c>
      <c r="E7" s="55" t="s">
        <v>72</v>
      </c>
      <c r="F7" s="40" t="s">
        <v>72</v>
      </c>
      <c r="G7" s="570" t="s">
        <v>72</v>
      </c>
      <c r="H7" s="55">
        <v>1340</v>
      </c>
      <c r="I7" s="40">
        <v>1400</v>
      </c>
      <c r="J7" s="570">
        <v>-4.2857142857142856</v>
      </c>
    </row>
    <row r="8" spans="1:10" ht="15" x14ac:dyDescent="0.25">
      <c r="A8" s="31" t="s">
        <v>5</v>
      </c>
      <c r="B8" s="55">
        <v>1300</v>
      </c>
      <c r="C8" s="40">
        <v>1300</v>
      </c>
      <c r="D8" s="41">
        <v>0</v>
      </c>
      <c r="E8" s="55" t="s">
        <v>72</v>
      </c>
      <c r="F8" s="40" t="s">
        <v>72</v>
      </c>
      <c r="G8" s="570" t="s">
        <v>72</v>
      </c>
      <c r="H8" s="55" t="s">
        <v>72</v>
      </c>
      <c r="I8" s="40" t="s">
        <v>72</v>
      </c>
      <c r="J8" s="570" t="s">
        <v>72</v>
      </c>
    </row>
    <row r="9" spans="1:10" ht="15" x14ac:dyDescent="0.25">
      <c r="A9" s="31" t="s">
        <v>2</v>
      </c>
      <c r="B9" s="55">
        <v>1750</v>
      </c>
      <c r="C9" s="40">
        <v>1750</v>
      </c>
      <c r="D9" s="41">
        <v>0</v>
      </c>
      <c r="E9" s="55">
        <v>1250</v>
      </c>
      <c r="F9" s="40">
        <v>1233.33</v>
      </c>
      <c r="G9" s="570">
        <v>1.3516252746629105</v>
      </c>
      <c r="H9" s="55">
        <v>1500</v>
      </c>
      <c r="I9" s="40">
        <v>1516.67</v>
      </c>
      <c r="J9" s="570">
        <v>-1.0991184634759092</v>
      </c>
    </row>
    <row r="10" spans="1:10" ht="15" x14ac:dyDescent="0.25">
      <c r="A10" s="31" t="s">
        <v>6</v>
      </c>
      <c r="B10" s="55">
        <v>1766.67</v>
      </c>
      <c r="C10" s="40">
        <v>1766.67</v>
      </c>
      <c r="D10" s="41">
        <v>0</v>
      </c>
      <c r="E10" s="55" t="s">
        <v>72</v>
      </c>
      <c r="F10" s="40" t="s">
        <v>72</v>
      </c>
      <c r="G10" s="570" t="s">
        <v>72</v>
      </c>
      <c r="H10" s="55">
        <v>1553.33</v>
      </c>
      <c r="I10" s="40">
        <v>1541.67</v>
      </c>
      <c r="J10" s="570">
        <v>0.75632268903201427</v>
      </c>
    </row>
    <row r="11" spans="1:10" ht="15" x14ac:dyDescent="0.25">
      <c r="A11" s="31" t="s">
        <v>7</v>
      </c>
      <c r="B11" s="55">
        <v>1804.55</v>
      </c>
      <c r="C11" s="40">
        <v>1786.36</v>
      </c>
      <c r="D11" s="41">
        <v>1.0182717929196834</v>
      </c>
      <c r="E11" s="55">
        <v>1171.43</v>
      </c>
      <c r="F11" s="40">
        <v>1183.33</v>
      </c>
      <c r="G11" s="570">
        <v>-1.0056366355961452</v>
      </c>
      <c r="H11" s="55">
        <v>1585</v>
      </c>
      <c r="I11" s="40">
        <v>1505</v>
      </c>
      <c r="J11" s="570">
        <v>5.3156146179401995</v>
      </c>
    </row>
    <row r="12" spans="1:10" ht="15" x14ac:dyDescent="0.25">
      <c r="A12" s="31" t="s">
        <v>8</v>
      </c>
      <c r="B12" s="55">
        <v>1755</v>
      </c>
      <c r="C12" s="40">
        <v>1745</v>
      </c>
      <c r="D12" s="41">
        <v>0.57306590257879653</v>
      </c>
      <c r="E12" s="55">
        <v>1325</v>
      </c>
      <c r="F12" s="40">
        <v>1275</v>
      </c>
      <c r="G12" s="570">
        <v>3.9215686274509802</v>
      </c>
      <c r="H12" s="55">
        <v>1600</v>
      </c>
      <c r="I12" s="40">
        <v>1550</v>
      </c>
      <c r="J12" s="570">
        <v>3.225806451612903</v>
      </c>
    </row>
    <row r="13" spans="1:10" ht="15" x14ac:dyDescent="0.25">
      <c r="A13" s="31" t="s">
        <v>9</v>
      </c>
      <c r="B13" s="55">
        <v>1600</v>
      </c>
      <c r="C13" s="40">
        <v>1566.67</v>
      </c>
      <c r="D13" s="41">
        <v>2.127442282037693</v>
      </c>
      <c r="E13" s="55">
        <v>1033.33</v>
      </c>
      <c r="F13" s="40">
        <v>1125</v>
      </c>
      <c r="G13" s="570">
        <v>-8.1484444444444506</v>
      </c>
      <c r="H13" s="55">
        <v>1479.17</v>
      </c>
      <c r="I13" s="40">
        <v>1475</v>
      </c>
      <c r="J13" s="570">
        <v>0.28271186440678459</v>
      </c>
    </row>
    <row r="14" spans="1:10" ht="15" x14ac:dyDescent="0.25">
      <c r="A14" s="31" t="s">
        <v>10</v>
      </c>
      <c r="B14" s="55">
        <v>1722.4</v>
      </c>
      <c r="C14" s="40">
        <v>1763.6</v>
      </c>
      <c r="D14" s="41">
        <v>-2.3361306418688943</v>
      </c>
      <c r="E14" s="55">
        <v>1113</v>
      </c>
      <c r="F14" s="40">
        <v>1113</v>
      </c>
      <c r="G14" s="570">
        <v>0</v>
      </c>
      <c r="H14" s="55">
        <v>1487.75</v>
      </c>
      <c r="I14" s="40">
        <v>1492.75</v>
      </c>
      <c r="J14" s="570">
        <v>-0.33495226930162453</v>
      </c>
    </row>
    <row r="15" spans="1:10" ht="15" x14ac:dyDescent="0.25">
      <c r="A15" s="31" t="s">
        <v>12</v>
      </c>
      <c r="B15" s="55">
        <v>1337.5</v>
      </c>
      <c r="C15" s="40">
        <v>1575</v>
      </c>
      <c r="D15" s="41">
        <v>-15.079365079365079</v>
      </c>
      <c r="E15" s="55">
        <v>1083.33</v>
      </c>
      <c r="F15" s="40">
        <v>1087.5</v>
      </c>
      <c r="G15" s="570">
        <v>-0.38344827586207564</v>
      </c>
      <c r="H15" s="55">
        <v>1343.75</v>
      </c>
      <c r="I15" s="40">
        <v>1343.75</v>
      </c>
      <c r="J15" s="570">
        <v>0</v>
      </c>
    </row>
    <row r="16" spans="1:10" ht="15" x14ac:dyDescent="0.25">
      <c r="A16" s="31" t="s">
        <v>13</v>
      </c>
      <c r="B16" s="55">
        <v>1500</v>
      </c>
      <c r="C16" s="40">
        <v>1500</v>
      </c>
      <c r="D16" s="41">
        <v>0</v>
      </c>
      <c r="E16" s="55" t="s">
        <v>72</v>
      </c>
      <c r="F16" s="40" t="s">
        <v>72</v>
      </c>
      <c r="G16" s="570" t="s">
        <v>72</v>
      </c>
      <c r="H16" s="55">
        <v>1325</v>
      </c>
      <c r="I16" s="40">
        <v>1300</v>
      </c>
      <c r="J16" s="570">
        <v>1.9230769230769231</v>
      </c>
    </row>
    <row r="17" spans="1:10" ht="15.75" thickBot="1" x14ac:dyDescent="0.3">
      <c r="A17" s="32" t="s">
        <v>14</v>
      </c>
      <c r="B17" s="565">
        <v>1575</v>
      </c>
      <c r="C17" s="566">
        <v>1600</v>
      </c>
      <c r="D17" s="591">
        <v>-1.5625</v>
      </c>
      <c r="E17" s="565">
        <v>1100</v>
      </c>
      <c r="F17" s="566">
        <v>1075</v>
      </c>
      <c r="G17" s="571">
        <v>2.3255813953488373</v>
      </c>
      <c r="H17" s="565">
        <v>1350</v>
      </c>
      <c r="I17" s="566">
        <v>1350</v>
      </c>
      <c r="J17" s="571">
        <v>0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36</v>
      </c>
      <c r="C19" s="28"/>
      <c r="D19" s="567"/>
      <c r="E19" s="27" t="s">
        <v>37</v>
      </c>
      <c r="F19" s="28"/>
      <c r="G19" s="567"/>
      <c r="H19" s="27" t="s">
        <v>38</v>
      </c>
      <c r="I19" s="28"/>
      <c r="J19" s="567"/>
    </row>
    <row r="20" spans="1:10" ht="14.25" x14ac:dyDescent="0.2">
      <c r="A20" s="574" t="s">
        <v>31</v>
      </c>
      <c r="B20" s="568" t="s">
        <v>39</v>
      </c>
      <c r="C20" s="29"/>
      <c r="D20" s="569" t="s">
        <v>40</v>
      </c>
      <c r="E20" s="568" t="s">
        <v>39</v>
      </c>
      <c r="F20" s="29"/>
      <c r="G20" s="569" t="s">
        <v>40</v>
      </c>
      <c r="H20" s="568" t="s">
        <v>39</v>
      </c>
      <c r="I20" s="29"/>
      <c r="J20" s="569" t="s">
        <v>40</v>
      </c>
    </row>
    <row r="21" spans="1:10" ht="30.75" thickBot="1" x14ac:dyDescent="0.3">
      <c r="A21" s="575"/>
      <c r="B21" s="701" t="s">
        <v>357</v>
      </c>
      <c r="C21" s="597" t="s">
        <v>346</v>
      </c>
      <c r="D21" s="572" t="s">
        <v>41</v>
      </c>
      <c r="E21" s="701" t="s">
        <v>357</v>
      </c>
      <c r="F21" s="597" t="s">
        <v>346</v>
      </c>
      <c r="G21" s="572" t="s">
        <v>41</v>
      </c>
      <c r="H21" s="701" t="s">
        <v>357</v>
      </c>
      <c r="I21" s="597" t="s">
        <v>346</v>
      </c>
      <c r="J21" s="572" t="s">
        <v>41</v>
      </c>
    </row>
    <row r="22" spans="1:10" ht="15" x14ac:dyDescent="0.25">
      <c r="A22" s="592" t="s">
        <v>1</v>
      </c>
      <c r="B22" s="593" t="s">
        <v>72</v>
      </c>
      <c r="C22" s="594" t="s">
        <v>72</v>
      </c>
      <c r="D22" s="595" t="s">
        <v>72</v>
      </c>
      <c r="E22" s="593">
        <v>1375</v>
      </c>
      <c r="F22" s="594">
        <v>1500</v>
      </c>
      <c r="G22" s="596">
        <v>-8.3333333333333321</v>
      </c>
      <c r="H22" s="593">
        <v>1600</v>
      </c>
      <c r="I22" s="594" t="s">
        <v>72</v>
      </c>
      <c r="J22" s="596" t="s">
        <v>72</v>
      </c>
    </row>
    <row r="23" spans="1:10" ht="15" x14ac:dyDescent="0.25">
      <c r="A23" s="31" t="s">
        <v>4</v>
      </c>
      <c r="B23" s="55">
        <v>1600</v>
      </c>
      <c r="C23" s="40">
        <v>1200</v>
      </c>
      <c r="D23" s="41">
        <v>33.333333333333329</v>
      </c>
      <c r="E23" s="55">
        <v>1066.67</v>
      </c>
      <c r="F23" s="40">
        <v>1133.33</v>
      </c>
      <c r="G23" s="570">
        <v>-5.8817820052411793</v>
      </c>
      <c r="H23" s="55">
        <v>1275</v>
      </c>
      <c r="I23" s="40">
        <v>1350</v>
      </c>
      <c r="J23" s="570">
        <v>-5.5555555555555554</v>
      </c>
    </row>
    <row r="24" spans="1:10" ht="15" x14ac:dyDescent="0.25">
      <c r="A24" s="31" t="s">
        <v>5</v>
      </c>
      <c r="B24" s="55">
        <v>1500</v>
      </c>
      <c r="C24" s="40">
        <v>1600</v>
      </c>
      <c r="D24" s="41">
        <v>-6.25</v>
      </c>
      <c r="E24" s="55" t="s">
        <v>72</v>
      </c>
      <c r="F24" s="40" t="s">
        <v>72</v>
      </c>
      <c r="G24" s="570" t="s">
        <v>72</v>
      </c>
      <c r="H24" s="55">
        <v>1400</v>
      </c>
      <c r="I24" s="40">
        <v>1400</v>
      </c>
      <c r="J24" s="570">
        <v>0</v>
      </c>
    </row>
    <row r="25" spans="1:10" ht="15" x14ac:dyDescent="0.25">
      <c r="A25" s="31" t="s">
        <v>2</v>
      </c>
      <c r="B25" s="55">
        <v>1650</v>
      </c>
      <c r="C25" s="40">
        <v>1650</v>
      </c>
      <c r="D25" s="41">
        <v>0</v>
      </c>
      <c r="E25" s="55">
        <v>1280</v>
      </c>
      <c r="F25" s="40">
        <v>1280</v>
      </c>
      <c r="G25" s="570">
        <v>0</v>
      </c>
      <c r="H25" s="55">
        <v>1450</v>
      </c>
      <c r="I25" s="40">
        <v>1416.67</v>
      </c>
      <c r="J25" s="570">
        <v>2.3527003465874148</v>
      </c>
    </row>
    <row r="26" spans="1:10" ht="15" x14ac:dyDescent="0.25">
      <c r="A26" s="31" t="s">
        <v>6</v>
      </c>
      <c r="B26" s="55">
        <v>1810</v>
      </c>
      <c r="C26" s="40">
        <v>1790</v>
      </c>
      <c r="D26" s="41">
        <v>1.1173184357541899</v>
      </c>
      <c r="E26" s="55">
        <v>1212</v>
      </c>
      <c r="F26" s="40">
        <v>1230</v>
      </c>
      <c r="G26" s="570">
        <v>-1.4634146341463417</v>
      </c>
      <c r="H26" s="55">
        <v>1550</v>
      </c>
      <c r="I26" s="40">
        <v>1300</v>
      </c>
      <c r="J26" s="570">
        <v>19.230769230769234</v>
      </c>
    </row>
    <row r="27" spans="1:10" ht="15" x14ac:dyDescent="0.25">
      <c r="A27" s="31" t="s">
        <v>7</v>
      </c>
      <c r="B27" s="55">
        <v>1721.43</v>
      </c>
      <c r="C27" s="40">
        <v>1707.14</v>
      </c>
      <c r="D27" s="41">
        <v>0.83707253066532106</v>
      </c>
      <c r="E27" s="55">
        <v>1209.0899999999999</v>
      </c>
      <c r="F27" s="40">
        <v>1181.82</v>
      </c>
      <c r="G27" s="570">
        <v>2.3074579885261701</v>
      </c>
      <c r="H27" s="55">
        <v>1427.27</v>
      </c>
      <c r="I27" s="40">
        <v>1340</v>
      </c>
      <c r="J27" s="570">
        <v>6.5126865671641774</v>
      </c>
    </row>
    <row r="28" spans="1:10" ht="15" x14ac:dyDescent="0.25">
      <c r="A28" s="31" t="s">
        <v>8</v>
      </c>
      <c r="B28" s="55">
        <v>1762.5</v>
      </c>
      <c r="C28" s="40">
        <v>1775</v>
      </c>
      <c r="D28" s="41">
        <v>-0.70422535211267612</v>
      </c>
      <c r="E28" s="55">
        <v>1225</v>
      </c>
      <c r="F28" s="40">
        <v>1255</v>
      </c>
      <c r="G28" s="570">
        <v>-2.3904382470119523</v>
      </c>
      <c r="H28" s="55">
        <v>1650</v>
      </c>
      <c r="I28" s="40">
        <v>1650</v>
      </c>
      <c r="J28" s="570">
        <v>0</v>
      </c>
    </row>
    <row r="29" spans="1:10" ht="15" x14ac:dyDescent="0.25">
      <c r="A29" s="31" t="s">
        <v>9</v>
      </c>
      <c r="B29" s="55" t="s">
        <v>72</v>
      </c>
      <c r="C29" s="40" t="s">
        <v>72</v>
      </c>
      <c r="D29" s="41" t="s">
        <v>72</v>
      </c>
      <c r="E29" s="55">
        <v>1110</v>
      </c>
      <c r="F29" s="40">
        <v>1110</v>
      </c>
      <c r="G29" s="570">
        <v>0</v>
      </c>
      <c r="H29" s="55">
        <v>1341.67</v>
      </c>
      <c r="I29" s="40">
        <v>1341.67</v>
      </c>
      <c r="J29" s="570">
        <v>0</v>
      </c>
    </row>
    <row r="30" spans="1:10" ht="15" x14ac:dyDescent="0.25">
      <c r="A30" s="31" t="s">
        <v>10</v>
      </c>
      <c r="B30" s="55">
        <v>1574.2</v>
      </c>
      <c r="C30" s="40">
        <v>1564.2</v>
      </c>
      <c r="D30" s="41">
        <v>0.63930443677279125</v>
      </c>
      <c r="E30" s="55">
        <v>1238.5999999999999</v>
      </c>
      <c r="F30" s="40">
        <v>1232.5999999999999</v>
      </c>
      <c r="G30" s="570">
        <v>0.48677592081778365</v>
      </c>
      <c r="H30" s="55">
        <v>1421</v>
      </c>
      <c r="I30" s="40">
        <v>1434.33</v>
      </c>
      <c r="J30" s="570">
        <v>-0.92935377493323901</v>
      </c>
    </row>
    <row r="31" spans="1:10" ht="15" x14ac:dyDescent="0.25">
      <c r="A31" s="31" t="s">
        <v>12</v>
      </c>
      <c r="B31" s="55">
        <v>1500</v>
      </c>
      <c r="C31" s="40">
        <v>1475</v>
      </c>
      <c r="D31" s="41">
        <v>1.6949152542372881</v>
      </c>
      <c r="E31" s="55">
        <v>1041.6600000000001</v>
      </c>
      <c r="F31" s="40">
        <v>1035</v>
      </c>
      <c r="G31" s="570">
        <v>0.64347826086957305</v>
      </c>
      <c r="H31" s="55">
        <v>1200</v>
      </c>
      <c r="I31" s="40">
        <v>1187.5</v>
      </c>
      <c r="J31" s="570">
        <v>1.0526315789473684</v>
      </c>
    </row>
    <row r="32" spans="1:10" ht="15" x14ac:dyDescent="0.25">
      <c r="A32" s="31" t="s">
        <v>13</v>
      </c>
      <c r="B32" s="55" t="s">
        <v>72</v>
      </c>
      <c r="C32" s="40" t="s">
        <v>72</v>
      </c>
      <c r="D32" s="41" t="s">
        <v>72</v>
      </c>
      <c r="E32" s="55">
        <v>1300</v>
      </c>
      <c r="F32" s="40">
        <v>1300</v>
      </c>
      <c r="G32" s="570">
        <v>0</v>
      </c>
      <c r="H32" s="55" t="s">
        <v>72</v>
      </c>
      <c r="I32" s="40">
        <v>1500</v>
      </c>
      <c r="J32" s="570" t="s">
        <v>72</v>
      </c>
    </row>
    <row r="33" spans="1:10" ht="15.75" thickBot="1" x14ac:dyDescent="0.3">
      <c r="A33" s="32" t="s">
        <v>14</v>
      </c>
      <c r="B33" s="565">
        <v>1400</v>
      </c>
      <c r="C33" s="566">
        <v>1400</v>
      </c>
      <c r="D33" s="591">
        <v>0</v>
      </c>
      <c r="E33" s="565">
        <v>1200</v>
      </c>
      <c r="F33" s="566">
        <v>1250</v>
      </c>
      <c r="G33" s="571">
        <v>-4</v>
      </c>
      <c r="H33" s="565">
        <v>1300</v>
      </c>
      <c r="I33" s="566">
        <v>1325</v>
      </c>
      <c r="J33" s="571">
        <v>-1.8867924528301887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0"/>
  <sheetViews>
    <sheetView showGridLines="0" zoomScale="90" workbookViewId="0">
      <selection activeCell="W8" sqref="W7:W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4 - 8 kwietnia 2022r.</v>
      </c>
      <c r="B1" s="9"/>
      <c r="C1" s="9"/>
      <c r="D1" s="9"/>
      <c r="E1" s="9"/>
      <c r="F1" s="70"/>
    </row>
    <row r="2" spans="1:20" ht="15.75" x14ac:dyDescent="0.25">
      <c r="A2" s="2" t="s">
        <v>77</v>
      </c>
    </row>
    <row r="3" spans="1:20" ht="15.75" x14ac:dyDescent="0.25">
      <c r="A3" s="813" t="s">
        <v>31</v>
      </c>
      <c r="B3" s="813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814"/>
      <c r="B4" s="814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798"/>
      <c r="B5" s="798"/>
      <c r="C5" s="799" t="s">
        <v>357</v>
      </c>
      <c r="D5" s="800" t="s">
        <v>346</v>
      </c>
      <c r="E5" s="801" t="s">
        <v>41</v>
      </c>
      <c r="F5" s="799" t="s">
        <v>357</v>
      </c>
      <c r="G5" s="800" t="s">
        <v>346</v>
      </c>
      <c r="H5" s="801" t="s">
        <v>41</v>
      </c>
      <c r="I5" s="799" t="s">
        <v>357</v>
      </c>
      <c r="J5" s="800" t="s">
        <v>346</v>
      </c>
      <c r="K5" s="801" t="s">
        <v>41</v>
      </c>
      <c r="L5" s="799" t="s">
        <v>357</v>
      </c>
      <c r="M5" s="800" t="s">
        <v>346</v>
      </c>
      <c r="N5" s="801" t="s">
        <v>41</v>
      </c>
      <c r="O5" s="799" t="s">
        <v>357</v>
      </c>
      <c r="P5" s="800" t="s">
        <v>346</v>
      </c>
      <c r="Q5" s="801" t="s">
        <v>41</v>
      </c>
      <c r="R5" s="799" t="s">
        <v>357</v>
      </c>
      <c r="S5" s="800" t="s">
        <v>346</v>
      </c>
      <c r="T5" s="801" t="s">
        <v>41</v>
      </c>
    </row>
    <row r="6" spans="1:20" s="9" customFormat="1" ht="15" x14ac:dyDescent="0.25">
      <c r="A6" s="785" t="s">
        <v>1</v>
      </c>
      <c r="B6" s="785" t="s">
        <v>306</v>
      </c>
      <c r="C6" s="793">
        <v>1800</v>
      </c>
      <c r="D6" s="793">
        <v>1800</v>
      </c>
      <c r="E6" s="794">
        <v>0</v>
      </c>
      <c r="F6" s="785" t="s">
        <v>72</v>
      </c>
      <c r="G6" s="785" t="s">
        <v>72</v>
      </c>
      <c r="H6" s="794" t="s">
        <v>72</v>
      </c>
      <c r="I6" s="793">
        <v>1750</v>
      </c>
      <c r="J6" s="793">
        <v>1750</v>
      </c>
      <c r="K6" s="794">
        <v>0</v>
      </c>
      <c r="L6" s="793" t="s">
        <v>72</v>
      </c>
      <c r="M6" s="793" t="s">
        <v>72</v>
      </c>
      <c r="N6" s="794" t="s">
        <v>72</v>
      </c>
      <c r="O6" s="793">
        <v>1375</v>
      </c>
      <c r="P6" s="793">
        <v>1500</v>
      </c>
      <c r="Q6" s="794">
        <v>-8.3333333333333321</v>
      </c>
      <c r="R6" s="793" t="s">
        <v>72</v>
      </c>
      <c r="S6" s="793" t="s">
        <v>72</v>
      </c>
      <c r="T6" s="794" t="s">
        <v>72</v>
      </c>
    </row>
    <row r="7" spans="1:20" s="9" customFormat="1" ht="15" x14ac:dyDescent="0.25">
      <c r="A7" s="785" t="s">
        <v>1</v>
      </c>
      <c r="B7" s="785" t="s">
        <v>300</v>
      </c>
      <c r="C7" s="793">
        <v>1800</v>
      </c>
      <c r="D7" s="793" t="s">
        <v>72</v>
      </c>
      <c r="E7" s="794" t="s">
        <v>72</v>
      </c>
      <c r="F7" s="785" t="s">
        <v>72</v>
      </c>
      <c r="G7" s="785" t="s">
        <v>72</v>
      </c>
      <c r="H7" s="794" t="s">
        <v>72</v>
      </c>
      <c r="I7" s="793">
        <v>1700</v>
      </c>
      <c r="J7" s="793" t="s">
        <v>72</v>
      </c>
      <c r="K7" s="794" t="s">
        <v>72</v>
      </c>
      <c r="L7" s="793" t="s">
        <v>72</v>
      </c>
      <c r="M7" s="793" t="s">
        <v>72</v>
      </c>
      <c r="N7" s="794" t="s">
        <v>72</v>
      </c>
      <c r="O7" s="793" t="s">
        <v>72</v>
      </c>
      <c r="P7" s="793" t="s">
        <v>72</v>
      </c>
      <c r="Q7" s="794" t="s">
        <v>72</v>
      </c>
      <c r="R7" s="793">
        <v>1600</v>
      </c>
      <c r="S7" s="793" t="s">
        <v>72</v>
      </c>
      <c r="T7" s="794" t="s">
        <v>72</v>
      </c>
    </row>
    <row r="8" spans="1:20" s="9" customFormat="1" ht="15" x14ac:dyDescent="0.25">
      <c r="A8" s="785" t="s">
        <v>4</v>
      </c>
      <c r="B8" s="785" t="s">
        <v>78</v>
      </c>
      <c r="C8" s="793">
        <v>1800</v>
      </c>
      <c r="D8" s="793">
        <v>1800</v>
      </c>
      <c r="E8" s="794">
        <v>0</v>
      </c>
      <c r="F8" s="785" t="s">
        <v>72</v>
      </c>
      <c r="G8" s="785" t="s">
        <v>72</v>
      </c>
      <c r="H8" s="794" t="s">
        <v>72</v>
      </c>
      <c r="I8" s="793">
        <v>1500</v>
      </c>
      <c r="J8" s="793">
        <v>1500</v>
      </c>
      <c r="K8" s="794">
        <v>0</v>
      </c>
      <c r="L8" s="793" t="s">
        <v>72</v>
      </c>
      <c r="M8" s="793" t="s">
        <v>72</v>
      </c>
      <c r="N8" s="794" t="s">
        <v>72</v>
      </c>
      <c r="O8" s="793" t="s">
        <v>72</v>
      </c>
      <c r="P8" s="793" t="s">
        <v>72</v>
      </c>
      <c r="Q8" s="794" t="s">
        <v>72</v>
      </c>
      <c r="R8" s="793" t="s">
        <v>72</v>
      </c>
      <c r="S8" s="793" t="s">
        <v>72</v>
      </c>
      <c r="T8" s="794" t="s">
        <v>72</v>
      </c>
    </row>
    <row r="9" spans="1:20" s="9" customFormat="1" ht="15" x14ac:dyDescent="0.25">
      <c r="A9" s="785" t="s">
        <v>4</v>
      </c>
      <c r="B9" s="785" t="s">
        <v>347</v>
      </c>
      <c r="C9" s="793">
        <v>1700</v>
      </c>
      <c r="D9" s="793">
        <v>1700</v>
      </c>
      <c r="E9" s="794">
        <v>0</v>
      </c>
      <c r="F9" s="785" t="s">
        <v>72</v>
      </c>
      <c r="G9" s="785" t="s">
        <v>72</v>
      </c>
      <c r="H9" s="794" t="s">
        <v>72</v>
      </c>
      <c r="I9" s="793">
        <v>1400</v>
      </c>
      <c r="J9" s="793">
        <v>1400</v>
      </c>
      <c r="K9" s="794">
        <v>0</v>
      </c>
      <c r="L9" s="793" t="s">
        <v>72</v>
      </c>
      <c r="M9" s="793" t="s">
        <v>72</v>
      </c>
      <c r="N9" s="794" t="s">
        <v>72</v>
      </c>
      <c r="O9" s="793" t="s">
        <v>72</v>
      </c>
      <c r="P9" s="793" t="s">
        <v>72</v>
      </c>
      <c r="Q9" s="794" t="s">
        <v>72</v>
      </c>
      <c r="R9" s="793">
        <v>1400</v>
      </c>
      <c r="S9" s="793">
        <v>1400</v>
      </c>
      <c r="T9" s="794">
        <v>0</v>
      </c>
    </row>
    <row r="10" spans="1:20" s="9" customFormat="1" ht="15" x14ac:dyDescent="0.25">
      <c r="A10" s="785" t="s">
        <v>4</v>
      </c>
      <c r="B10" s="785" t="s">
        <v>86</v>
      </c>
      <c r="C10" s="793">
        <v>1750</v>
      </c>
      <c r="D10" s="793">
        <v>1750</v>
      </c>
      <c r="E10" s="794">
        <v>0</v>
      </c>
      <c r="F10" s="785" t="s">
        <v>72</v>
      </c>
      <c r="G10" s="785" t="s">
        <v>72</v>
      </c>
      <c r="H10" s="794" t="s">
        <v>72</v>
      </c>
      <c r="I10" s="793">
        <v>1500</v>
      </c>
      <c r="J10" s="793">
        <v>1500</v>
      </c>
      <c r="K10" s="794">
        <v>0</v>
      </c>
      <c r="L10" s="793">
        <v>1600</v>
      </c>
      <c r="M10" s="793">
        <v>1200</v>
      </c>
      <c r="N10" s="794">
        <v>33.333333333333329</v>
      </c>
      <c r="O10" s="793">
        <v>1200</v>
      </c>
      <c r="P10" s="793">
        <v>1200</v>
      </c>
      <c r="Q10" s="794">
        <v>0</v>
      </c>
      <c r="R10" s="793">
        <v>1400</v>
      </c>
      <c r="S10" s="793">
        <v>1400</v>
      </c>
      <c r="T10" s="794">
        <v>0</v>
      </c>
    </row>
    <row r="11" spans="1:20" s="9" customFormat="1" ht="15" x14ac:dyDescent="0.25">
      <c r="A11" s="785" t="s">
        <v>4</v>
      </c>
      <c r="B11" s="785" t="s">
        <v>89</v>
      </c>
      <c r="C11" s="793">
        <v>1400</v>
      </c>
      <c r="D11" s="793">
        <v>1400</v>
      </c>
      <c r="E11" s="794">
        <v>0</v>
      </c>
      <c r="F11" s="785" t="s">
        <v>72</v>
      </c>
      <c r="G11" s="785" t="s">
        <v>72</v>
      </c>
      <c r="H11" s="794" t="s">
        <v>72</v>
      </c>
      <c r="I11" s="793">
        <v>1000</v>
      </c>
      <c r="J11" s="793">
        <v>1000</v>
      </c>
      <c r="K11" s="794">
        <v>0</v>
      </c>
      <c r="L11" s="793" t="s">
        <v>72</v>
      </c>
      <c r="M11" s="793" t="s">
        <v>72</v>
      </c>
      <c r="N11" s="794" t="s">
        <v>72</v>
      </c>
      <c r="O11" s="793">
        <v>900</v>
      </c>
      <c r="P11" s="793">
        <v>900</v>
      </c>
      <c r="Q11" s="794">
        <v>0</v>
      </c>
      <c r="R11" s="793">
        <v>1000</v>
      </c>
      <c r="S11" s="793">
        <v>1000</v>
      </c>
      <c r="T11" s="794">
        <v>0</v>
      </c>
    </row>
    <row r="12" spans="1:20" s="9" customFormat="1" ht="15" x14ac:dyDescent="0.25">
      <c r="A12" s="785" t="s">
        <v>5</v>
      </c>
      <c r="B12" s="785" t="s">
        <v>315</v>
      </c>
      <c r="C12" s="793">
        <v>1300</v>
      </c>
      <c r="D12" s="793">
        <v>1300</v>
      </c>
      <c r="E12" s="794">
        <v>0</v>
      </c>
      <c r="F12" s="785" t="s">
        <v>72</v>
      </c>
      <c r="G12" s="785" t="s">
        <v>72</v>
      </c>
      <c r="H12" s="794" t="s">
        <v>72</v>
      </c>
      <c r="I12" s="793" t="s">
        <v>72</v>
      </c>
      <c r="J12" s="793" t="s">
        <v>72</v>
      </c>
      <c r="K12" s="794" t="s">
        <v>72</v>
      </c>
      <c r="L12" s="793">
        <v>1500</v>
      </c>
      <c r="M12" s="793">
        <v>1600</v>
      </c>
      <c r="N12" s="794">
        <v>-6.25</v>
      </c>
      <c r="O12" s="793" t="s">
        <v>72</v>
      </c>
      <c r="P12" s="793" t="s">
        <v>72</v>
      </c>
      <c r="Q12" s="794" t="s">
        <v>72</v>
      </c>
      <c r="R12" s="793">
        <v>1400</v>
      </c>
      <c r="S12" s="793">
        <v>1400</v>
      </c>
      <c r="T12" s="794">
        <v>0</v>
      </c>
    </row>
    <row r="13" spans="1:20" s="9" customFormat="1" ht="15" x14ac:dyDescent="0.25">
      <c r="A13" s="785" t="s">
        <v>2</v>
      </c>
      <c r="B13" s="785" t="s">
        <v>318</v>
      </c>
      <c r="C13" s="793">
        <v>1800</v>
      </c>
      <c r="D13" s="793">
        <v>1800</v>
      </c>
      <c r="E13" s="794">
        <v>0</v>
      </c>
      <c r="F13" s="785" t="s">
        <v>72</v>
      </c>
      <c r="G13" s="785" t="s">
        <v>72</v>
      </c>
      <c r="H13" s="794" t="s">
        <v>72</v>
      </c>
      <c r="I13" s="793">
        <v>1600</v>
      </c>
      <c r="J13" s="793">
        <v>1600</v>
      </c>
      <c r="K13" s="794">
        <v>0</v>
      </c>
      <c r="L13" s="793">
        <v>1800</v>
      </c>
      <c r="M13" s="793">
        <v>1800</v>
      </c>
      <c r="N13" s="794">
        <v>0</v>
      </c>
      <c r="O13" s="793">
        <v>1300</v>
      </c>
      <c r="P13" s="793">
        <v>1300</v>
      </c>
      <c r="Q13" s="794">
        <v>0</v>
      </c>
      <c r="R13" s="793">
        <v>1600</v>
      </c>
      <c r="S13" s="793">
        <v>1600</v>
      </c>
      <c r="T13" s="794">
        <v>0</v>
      </c>
    </row>
    <row r="14" spans="1:20" s="9" customFormat="1" ht="15" x14ac:dyDescent="0.25">
      <c r="A14" s="785" t="s">
        <v>2</v>
      </c>
      <c r="B14" s="785" t="s">
        <v>295</v>
      </c>
      <c r="C14" s="793">
        <v>1600</v>
      </c>
      <c r="D14" s="793">
        <v>1600</v>
      </c>
      <c r="E14" s="794">
        <v>0</v>
      </c>
      <c r="F14" s="785" t="s">
        <v>72</v>
      </c>
      <c r="G14" s="785" t="s">
        <v>72</v>
      </c>
      <c r="H14" s="794" t="s">
        <v>72</v>
      </c>
      <c r="I14" s="793">
        <v>1400</v>
      </c>
      <c r="J14" s="793">
        <v>1400</v>
      </c>
      <c r="K14" s="794">
        <v>0</v>
      </c>
      <c r="L14" s="793">
        <v>1600</v>
      </c>
      <c r="M14" s="793">
        <v>1600</v>
      </c>
      <c r="N14" s="794">
        <v>0</v>
      </c>
      <c r="O14" s="793">
        <v>1200</v>
      </c>
      <c r="P14" s="793">
        <v>1200</v>
      </c>
      <c r="Q14" s="794">
        <v>0</v>
      </c>
      <c r="R14" s="793">
        <v>1400</v>
      </c>
      <c r="S14" s="793">
        <v>1200</v>
      </c>
      <c r="T14" s="794">
        <v>16.666666666666664</v>
      </c>
    </row>
    <row r="15" spans="1:20" s="9" customFormat="1" ht="15" x14ac:dyDescent="0.25">
      <c r="A15" s="785" t="s">
        <v>2</v>
      </c>
      <c r="B15" s="785" t="s">
        <v>3</v>
      </c>
      <c r="C15" s="793">
        <v>1800</v>
      </c>
      <c r="D15" s="793">
        <v>1800</v>
      </c>
      <c r="E15" s="794">
        <v>0</v>
      </c>
      <c r="F15" s="785">
        <v>1400</v>
      </c>
      <c r="G15" s="785">
        <v>1400</v>
      </c>
      <c r="H15" s="794">
        <v>0</v>
      </c>
      <c r="I15" s="793">
        <v>1500</v>
      </c>
      <c r="J15" s="793">
        <v>1500</v>
      </c>
      <c r="K15" s="794">
        <v>0</v>
      </c>
      <c r="L15" s="793">
        <v>1600</v>
      </c>
      <c r="M15" s="793">
        <v>1600</v>
      </c>
      <c r="N15" s="794">
        <v>0</v>
      </c>
      <c r="O15" s="793">
        <v>1300</v>
      </c>
      <c r="P15" s="793">
        <v>1300</v>
      </c>
      <c r="Q15" s="794">
        <v>0</v>
      </c>
      <c r="R15" s="793">
        <v>1500</v>
      </c>
      <c r="S15" s="793">
        <v>1500</v>
      </c>
      <c r="T15" s="794">
        <v>0</v>
      </c>
    </row>
    <row r="16" spans="1:20" s="9" customFormat="1" ht="15" x14ac:dyDescent="0.25">
      <c r="A16" s="785" t="s">
        <v>2</v>
      </c>
      <c r="B16" s="785" t="s">
        <v>294</v>
      </c>
      <c r="C16" s="793">
        <v>1900</v>
      </c>
      <c r="D16" s="793">
        <v>1900</v>
      </c>
      <c r="E16" s="794">
        <v>0</v>
      </c>
      <c r="F16" s="785">
        <v>1100</v>
      </c>
      <c r="G16" s="785">
        <v>1100</v>
      </c>
      <c r="H16" s="794">
        <v>0</v>
      </c>
      <c r="I16" s="793">
        <v>1400</v>
      </c>
      <c r="J16" s="793">
        <v>1400</v>
      </c>
      <c r="K16" s="794">
        <v>0</v>
      </c>
      <c r="L16" s="793" t="s">
        <v>72</v>
      </c>
      <c r="M16" s="793" t="s">
        <v>72</v>
      </c>
      <c r="N16" s="794" t="s">
        <v>72</v>
      </c>
      <c r="O16" s="793">
        <v>1200</v>
      </c>
      <c r="P16" s="793">
        <v>1200</v>
      </c>
      <c r="Q16" s="794">
        <v>0</v>
      </c>
      <c r="R16" s="793">
        <v>1400</v>
      </c>
      <c r="S16" s="793">
        <v>1400</v>
      </c>
      <c r="T16" s="794">
        <v>0</v>
      </c>
    </row>
    <row r="17" spans="1:20" s="9" customFormat="1" ht="15" x14ac:dyDescent="0.25">
      <c r="A17" s="785" t="s">
        <v>2</v>
      </c>
      <c r="B17" s="785" t="s">
        <v>25</v>
      </c>
      <c r="C17" s="793">
        <v>1600</v>
      </c>
      <c r="D17" s="793">
        <v>1600</v>
      </c>
      <c r="E17" s="794">
        <v>0</v>
      </c>
      <c r="F17" s="785" t="s">
        <v>72</v>
      </c>
      <c r="G17" s="785" t="s">
        <v>72</v>
      </c>
      <c r="H17" s="794" t="s">
        <v>72</v>
      </c>
      <c r="I17" s="793">
        <v>1600</v>
      </c>
      <c r="J17" s="793">
        <v>1600</v>
      </c>
      <c r="K17" s="794">
        <v>0</v>
      </c>
      <c r="L17" s="793">
        <v>1600</v>
      </c>
      <c r="M17" s="793">
        <v>1600</v>
      </c>
      <c r="N17" s="794">
        <v>0</v>
      </c>
      <c r="O17" s="793" t="s">
        <v>72</v>
      </c>
      <c r="P17" s="793" t="s">
        <v>72</v>
      </c>
      <c r="Q17" s="794" t="s">
        <v>72</v>
      </c>
      <c r="R17" s="793">
        <v>1400</v>
      </c>
      <c r="S17" s="793">
        <v>1400</v>
      </c>
      <c r="T17" s="794">
        <v>0</v>
      </c>
    </row>
    <row r="18" spans="1:20" s="9" customFormat="1" ht="15" x14ac:dyDescent="0.25">
      <c r="A18" s="785" t="s">
        <v>2</v>
      </c>
      <c r="B18" s="785" t="s">
        <v>81</v>
      </c>
      <c r="C18" s="793">
        <v>1800</v>
      </c>
      <c r="D18" s="793">
        <v>1800</v>
      </c>
      <c r="E18" s="794">
        <v>0</v>
      </c>
      <c r="F18" s="785">
        <v>1250</v>
      </c>
      <c r="G18" s="785">
        <v>1200</v>
      </c>
      <c r="H18" s="794">
        <v>4.1666666666666661</v>
      </c>
      <c r="I18" s="793">
        <v>1500</v>
      </c>
      <c r="J18" s="793">
        <v>1600</v>
      </c>
      <c r="K18" s="794">
        <v>-6.25</v>
      </c>
      <c r="L18" s="793" t="s">
        <v>72</v>
      </c>
      <c r="M18" s="793" t="s">
        <v>72</v>
      </c>
      <c r="N18" s="794" t="s">
        <v>72</v>
      </c>
      <c r="O18" s="793">
        <v>1400</v>
      </c>
      <c r="P18" s="793">
        <v>1400</v>
      </c>
      <c r="Q18" s="794">
        <v>0</v>
      </c>
      <c r="R18" s="793">
        <v>1400</v>
      </c>
      <c r="S18" s="793">
        <v>1400</v>
      </c>
      <c r="T18" s="794">
        <v>0</v>
      </c>
    </row>
    <row r="19" spans="1:20" s="9" customFormat="1" ht="15" x14ac:dyDescent="0.25">
      <c r="A19" s="785" t="s">
        <v>6</v>
      </c>
      <c r="B19" s="785" t="s">
        <v>319</v>
      </c>
      <c r="C19" s="793">
        <v>2000</v>
      </c>
      <c r="D19" s="793">
        <v>2000</v>
      </c>
      <c r="E19" s="794">
        <v>0</v>
      </c>
      <c r="F19" s="785" t="s">
        <v>72</v>
      </c>
      <c r="G19" s="785" t="s">
        <v>72</v>
      </c>
      <c r="H19" s="794" t="s">
        <v>72</v>
      </c>
      <c r="I19" s="793">
        <v>1800</v>
      </c>
      <c r="J19" s="793">
        <v>1800</v>
      </c>
      <c r="K19" s="794">
        <v>0</v>
      </c>
      <c r="L19" s="793">
        <v>2000</v>
      </c>
      <c r="M19" s="793">
        <v>1900</v>
      </c>
      <c r="N19" s="794">
        <v>5.2631578947368416</v>
      </c>
      <c r="O19" s="793">
        <v>1110</v>
      </c>
      <c r="P19" s="793">
        <v>1100</v>
      </c>
      <c r="Q19" s="794">
        <v>0.90909090909090906</v>
      </c>
      <c r="R19" s="793">
        <v>1800</v>
      </c>
      <c r="S19" s="793" t="s">
        <v>72</v>
      </c>
      <c r="T19" s="794" t="s">
        <v>72</v>
      </c>
    </row>
    <row r="20" spans="1:20" s="9" customFormat="1" ht="15" x14ac:dyDescent="0.25">
      <c r="A20" s="785" t="s">
        <v>6</v>
      </c>
      <c r="B20" s="785" t="s">
        <v>320</v>
      </c>
      <c r="C20" s="793">
        <v>2000</v>
      </c>
      <c r="D20" s="793">
        <v>2000</v>
      </c>
      <c r="E20" s="794">
        <v>0</v>
      </c>
      <c r="F20" s="785" t="s">
        <v>72</v>
      </c>
      <c r="G20" s="785" t="s">
        <v>72</v>
      </c>
      <c r="H20" s="794" t="s">
        <v>72</v>
      </c>
      <c r="I20" s="793">
        <v>1900</v>
      </c>
      <c r="J20" s="793">
        <v>1900</v>
      </c>
      <c r="K20" s="794">
        <v>0</v>
      </c>
      <c r="L20" s="793">
        <v>2000</v>
      </c>
      <c r="M20" s="793">
        <v>2000</v>
      </c>
      <c r="N20" s="794">
        <v>0</v>
      </c>
      <c r="O20" s="793">
        <v>1100</v>
      </c>
      <c r="P20" s="793">
        <v>1100</v>
      </c>
      <c r="Q20" s="794">
        <v>0</v>
      </c>
      <c r="R20" s="793" t="s">
        <v>72</v>
      </c>
      <c r="S20" s="793" t="s">
        <v>72</v>
      </c>
      <c r="T20" s="794" t="s">
        <v>72</v>
      </c>
    </row>
    <row r="21" spans="1:20" s="9" customFormat="1" ht="15" x14ac:dyDescent="0.25">
      <c r="A21" s="785" t="s">
        <v>6</v>
      </c>
      <c r="B21" s="785" t="s">
        <v>79</v>
      </c>
      <c r="C21" s="793">
        <v>1550</v>
      </c>
      <c r="D21" s="793">
        <v>1550</v>
      </c>
      <c r="E21" s="794">
        <v>0</v>
      </c>
      <c r="F21" s="785" t="s">
        <v>72</v>
      </c>
      <c r="G21" s="785" t="s">
        <v>72</v>
      </c>
      <c r="H21" s="794" t="s">
        <v>72</v>
      </c>
      <c r="I21" s="793">
        <v>1320</v>
      </c>
      <c r="J21" s="793">
        <v>1250</v>
      </c>
      <c r="K21" s="794">
        <v>5.6000000000000005</v>
      </c>
      <c r="L21" s="793" t="s">
        <v>72</v>
      </c>
      <c r="M21" s="793" t="s">
        <v>72</v>
      </c>
      <c r="N21" s="794" t="s">
        <v>72</v>
      </c>
      <c r="O21" s="793" t="s">
        <v>72</v>
      </c>
      <c r="P21" s="793" t="s">
        <v>72</v>
      </c>
      <c r="Q21" s="794" t="s">
        <v>72</v>
      </c>
      <c r="R21" s="793" t="s">
        <v>72</v>
      </c>
      <c r="S21" s="793" t="s">
        <v>72</v>
      </c>
      <c r="T21" s="794" t="s">
        <v>72</v>
      </c>
    </row>
    <row r="22" spans="1:20" s="9" customFormat="1" ht="15" x14ac:dyDescent="0.25">
      <c r="A22" s="785" t="s">
        <v>6</v>
      </c>
      <c r="B22" s="785" t="s">
        <v>303</v>
      </c>
      <c r="C22" s="793">
        <v>1600</v>
      </c>
      <c r="D22" s="793">
        <v>1600</v>
      </c>
      <c r="E22" s="794">
        <v>0</v>
      </c>
      <c r="F22" s="785" t="s">
        <v>72</v>
      </c>
      <c r="G22" s="785" t="s">
        <v>72</v>
      </c>
      <c r="H22" s="794" t="s">
        <v>72</v>
      </c>
      <c r="I22" s="793">
        <v>1300</v>
      </c>
      <c r="J22" s="793">
        <v>1300</v>
      </c>
      <c r="K22" s="794">
        <v>0</v>
      </c>
      <c r="L22" s="793">
        <v>1600</v>
      </c>
      <c r="M22" s="793">
        <v>1600</v>
      </c>
      <c r="N22" s="794">
        <v>0</v>
      </c>
      <c r="O22" s="793">
        <v>1200</v>
      </c>
      <c r="P22" s="793">
        <v>1200</v>
      </c>
      <c r="Q22" s="794">
        <v>0</v>
      </c>
      <c r="R22" s="793">
        <v>1300</v>
      </c>
      <c r="S22" s="793">
        <v>1300</v>
      </c>
      <c r="T22" s="794">
        <v>0</v>
      </c>
    </row>
    <row r="23" spans="1:20" s="9" customFormat="1" ht="15" x14ac:dyDescent="0.25">
      <c r="A23" s="785" t="s">
        <v>6</v>
      </c>
      <c r="B23" s="785" t="s">
        <v>87</v>
      </c>
      <c r="C23" s="793">
        <v>1650</v>
      </c>
      <c r="D23" s="793">
        <v>1650</v>
      </c>
      <c r="E23" s="794">
        <v>0</v>
      </c>
      <c r="F23" s="785" t="s">
        <v>72</v>
      </c>
      <c r="G23" s="785" t="s">
        <v>72</v>
      </c>
      <c r="H23" s="794" t="s">
        <v>72</v>
      </c>
      <c r="I23" s="793">
        <v>1400</v>
      </c>
      <c r="J23" s="793">
        <v>1400</v>
      </c>
      <c r="K23" s="794">
        <v>0</v>
      </c>
      <c r="L23" s="793">
        <v>1650</v>
      </c>
      <c r="M23" s="793">
        <v>1650</v>
      </c>
      <c r="N23" s="794">
        <v>0</v>
      </c>
      <c r="O23" s="793">
        <v>1250</v>
      </c>
      <c r="P23" s="793">
        <v>1250</v>
      </c>
      <c r="Q23" s="794">
        <v>0</v>
      </c>
      <c r="R23" s="793" t="s">
        <v>72</v>
      </c>
      <c r="S23" s="793" t="s">
        <v>72</v>
      </c>
      <c r="T23" s="794" t="s">
        <v>72</v>
      </c>
    </row>
    <row r="24" spans="1:20" s="9" customFormat="1" ht="15" x14ac:dyDescent="0.25">
      <c r="A24" s="785" t="s">
        <v>6</v>
      </c>
      <c r="B24" s="785" t="s">
        <v>302</v>
      </c>
      <c r="C24" s="793">
        <v>1800</v>
      </c>
      <c r="D24" s="793">
        <v>1800</v>
      </c>
      <c r="E24" s="794">
        <v>0</v>
      </c>
      <c r="F24" s="785" t="s">
        <v>72</v>
      </c>
      <c r="G24" s="785" t="s">
        <v>72</v>
      </c>
      <c r="H24" s="794" t="s">
        <v>72</v>
      </c>
      <c r="I24" s="793">
        <v>1600</v>
      </c>
      <c r="J24" s="793">
        <v>1600</v>
      </c>
      <c r="K24" s="794">
        <v>0</v>
      </c>
      <c r="L24" s="793">
        <v>1800</v>
      </c>
      <c r="M24" s="793">
        <v>1800</v>
      </c>
      <c r="N24" s="794">
        <v>0</v>
      </c>
      <c r="O24" s="793">
        <v>1400</v>
      </c>
      <c r="P24" s="793">
        <v>1500</v>
      </c>
      <c r="Q24" s="794">
        <v>-6.666666666666667</v>
      </c>
      <c r="R24" s="793" t="s">
        <v>72</v>
      </c>
      <c r="S24" s="793" t="s">
        <v>72</v>
      </c>
      <c r="T24" s="794" t="s">
        <v>72</v>
      </c>
    </row>
    <row r="25" spans="1:20" s="9" customFormat="1" ht="15" x14ac:dyDescent="0.25">
      <c r="A25" s="785" t="s">
        <v>7</v>
      </c>
      <c r="B25" s="785" t="s">
        <v>42</v>
      </c>
      <c r="C25" s="793">
        <v>1800</v>
      </c>
      <c r="D25" s="793">
        <v>1500</v>
      </c>
      <c r="E25" s="794">
        <v>20</v>
      </c>
      <c r="F25" s="785">
        <v>1200</v>
      </c>
      <c r="G25" s="785">
        <v>1100</v>
      </c>
      <c r="H25" s="794">
        <v>9.0909090909090917</v>
      </c>
      <c r="I25" s="793">
        <v>1700</v>
      </c>
      <c r="J25" s="793">
        <v>1200</v>
      </c>
      <c r="K25" s="794">
        <v>41.666666666666671</v>
      </c>
      <c r="L25" s="793">
        <v>1800</v>
      </c>
      <c r="M25" s="793">
        <v>1500</v>
      </c>
      <c r="N25" s="794">
        <v>20</v>
      </c>
      <c r="O25" s="793">
        <v>1200</v>
      </c>
      <c r="P25" s="793">
        <v>1000</v>
      </c>
      <c r="Q25" s="794">
        <v>20</v>
      </c>
      <c r="R25" s="793">
        <v>1500</v>
      </c>
      <c r="S25" s="793">
        <v>1200</v>
      </c>
      <c r="T25" s="794">
        <v>25</v>
      </c>
    </row>
    <row r="26" spans="1:20" s="9" customFormat="1" ht="15" x14ac:dyDescent="0.25">
      <c r="A26" s="785" t="s">
        <v>7</v>
      </c>
      <c r="B26" s="785" t="s">
        <v>30</v>
      </c>
      <c r="C26" s="793">
        <v>1900</v>
      </c>
      <c r="D26" s="793">
        <v>2000</v>
      </c>
      <c r="E26" s="794">
        <v>-5</v>
      </c>
      <c r="F26" s="785">
        <v>1200</v>
      </c>
      <c r="G26" s="785">
        <v>1200</v>
      </c>
      <c r="H26" s="794">
        <v>0</v>
      </c>
      <c r="I26" s="793">
        <v>1800</v>
      </c>
      <c r="J26" s="793">
        <v>1800</v>
      </c>
      <c r="K26" s="794">
        <v>0</v>
      </c>
      <c r="L26" s="793">
        <v>1800</v>
      </c>
      <c r="M26" s="793">
        <v>1800</v>
      </c>
      <c r="N26" s="794">
        <v>0</v>
      </c>
      <c r="O26" s="793">
        <v>1400</v>
      </c>
      <c r="P26" s="793">
        <v>1400</v>
      </c>
      <c r="Q26" s="794">
        <v>0</v>
      </c>
      <c r="R26" s="793">
        <v>1200</v>
      </c>
      <c r="S26" s="793">
        <v>1200</v>
      </c>
      <c r="T26" s="794">
        <v>0</v>
      </c>
    </row>
    <row r="27" spans="1:20" ht="15" x14ac:dyDescent="0.25">
      <c r="A27" s="785" t="s">
        <v>7</v>
      </c>
      <c r="B27" s="785" t="s">
        <v>348</v>
      </c>
      <c r="C27" s="793">
        <v>1500</v>
      </c>
      <c r="D27" s="793">
        <v>1500</v>
      </c>
      <c r="E27" s="794">
        <v>0</v>
      </c>
      <c r="F27" s="785">
        <v>1000</v>
      </c>
      <c r="G27" s="785">
        <v>1000</v>
      </c>
      <c r="H27" s="794">
        <v>0</v>
      </c>
      <c r="I27" s="793">
        <v>1400</v>
      </c>
      <c r="J27" s="793">
        <v>1300</v>
      </c>
      <c r="K27" s="794">
        <v>7.6923076923076925</v>
      </c>
      <c r="L27" s="793" t="s">
        <v>72</v>
      </c>
      <c r="M27" s="793" t="s">
        <v>72</v>
      </c>
      <c r="N27" s="794" t="s">
        <v>72</v>
      </c>
      <c r="O27" s="793">
        <v>1000</v>
      </c>
      <c r="P27" s="793">
        <v>1000</v>
      </c>
      <c r="Q27" s="794">
        <v>0</v>
      </c>
      <c r="R27" s="793">
        <v>1200</v>
      </c>
      <c r="S27" s="793">
        <v>1200</v>
      </c>
      <c r="T27" s="794">
        <v>0</v>
      </c>
    </row>
    <row r="28" spans="1:20" ht="15" x14ac:dyDescent="0.25">
      <c r="A28" s="785" t="s">
        <v>7</v>
      </c>
      <c r="B28" s="785" t="s">
        <v>93</v>
      </c>
      <c r="C28" s="793">
        <v>1800</v>
      </c>
      <c r="D28" s="793">
        <v>1800</v>
      </c>
      <c r="E28" s="794">
        <v>0</v>
      </c>
      <c r="F28" s="785" t="s">
        <v>272</v>
      </c>
      <c r="G28" s="785" t="s">
        <v>272</v>
      </c>
      <c r="H28" s="794" t="s">
        <v>72</v>
      </c>
      <c r="I28" s="793" t="s">
        <v>272</v>
      </c>
      <c r="J28" s="793" t="s">
        <v>272</v>
      </c>
      <c r="K28" s="794" t="s">
        <v>72</v>
      </c>
      <c r="L28" s="793" t="s">
        <v>272</v>
      </c>
      <c r="M28" s="793" t="s">
        <v>272</v>
      </c>
      <c r="N28" s="794" t="s">
        <v>72</v>
      </c>
      <c r="O28" s="793">
        <v>1200</v>
      </c>
      <c r="P28" s="793">
        <v>1200</v>
      </c>
      <c r="Q28" s="794">
        <v>0</v>
      </c>
      <c r="R28" s="793">
        <v>1800</v>
      </c>
      <c r="S28" s="793" t="s">
        <v>272</v>
      </c>
      <c r="T28" s="794" t="s">
        <v>72</v>
      </c>
    </row>
    <row r="29" spans="1:20" ht="15" x14ac:dyDescent="0.25">
      <c r="A29" s="785" t="s">
        <v>7</v>
      </c>
      <c r="B29" s="785" t="s">
        <v>27</v>
      </c>
      <c r="C29" s="793">
        <v>2000</v>
      </c>
      <c r="D29" s="793">
        <v>2000</v>
      </c>
      <c r="E29" s="794">
        <v>0</v>
      </c>
      <c r="F29" s="785">
        <v>1000</v>
      </c>
      <c r="G29" s="785" t="s">
        <v>72</v>
      </c>
      <c r="H29" s="794" t="s">
        <v>72</v>
      </c>
      <c r="I29" s="793">
        <v>1600</v>
      </c>
      <c r="J29" s="793">
        <v>1600</v>
      </c>
      <c r="K29" s="794">
        <v>0</v>
      </c>
      <c r="L29" s="793">
        <v>1800</v>
      </c>
      <c r="M29" s="793">
        <v>2000</v>
      </c>
      <c r="N29" s="794">
        <v>-10</v>
      </c>
      <c r="O29" s="793">
        <v>1300</v>
      </c>
      <c r="P29" s="793">
        <v>1300</v>
      </c>
      <c r="Q29" s="794">
        <v>0</v>
      </c>
      <c r="R29" s="793">
        <v>1650</v>
      </c>
      <c r="S29" s="793">
        <v>1450</v>
      </c>
      <c r="T29" s="794">
        <v>13.793103448275861</v>
      </c>
    </row>
    <row r="30" spans="1:20" ht="15" x14ac:dyDescent="0.25">
      <c r="A30" s="785" t="s">
        <v>7</v>
      </c>
      <c r="B30" s="785" t="s">
        <v>28</v>
      </c>
      <c r="C30" s="793">
        <v>1800</v>
      </c>
      <c r="D30" s="793">
        <v>1800</v>
      </c>
      <c r="E30" s="794">
        <v>0</v>
      </c>
      <c r="F30" s="785">
        <v>1300</v>
      </c>
      <c r="G30" s="785">
        <v>1300</v>
      </c>
      <c r="H30" s="794">
        <v>0</v>
      </c>
      <c r="I30" s="793">
        <v>1700</v>
      </c>
      <c r="J30" s="793">
        <v>1600</v>
      </c>
      <c r="K30" s="794">
        <v>6.25</v>
      </c>
      <c r="L30" s="793">
        <v>1600</v>
      </c>
      <c r="M30" s="793">
        <v>1600</v>
      </c>
      <c r="N30" s="794">
        <v>0</v>
      </c>
      <c r="O30" s="793">
        <v>1200</v>
      </c>
      <c r="P30" s="793">
        <v>1200</v>
      </c>
      <c r="Q30" s="794">
        <v>0</v>
      </c>
      <c r="R30" s="793">
        <v>1400</v>
      </c>
      <c r="S30" s="793">
        <v>1400</v>
      </c>
      <c r="T30" s="794">
        <v>0</v>
      </c>
    </row>
    <row r="31" spans="1:20" ht="15" x14ac:dyDescent="0.25">
      <c r="A31" s="785" t="s">
        <v>7</v>
      </c>
      <c r="B31" s="785" t="s">
        <v>297</v>
      </c>
      <c r="C31" s="793">
        <v>1800</v>
      </c>
      <c r="D31" s="793">
        <v>1800</v>
      </c>
      <c r="E31" s="794">
        <v>0</v>
      </c>
      <c r="F31" s="785">
        <v>1400</v>
      </c>
      <c r="G31" s="785">
        <v>1400</v>
      </c>
      <c r="H31" s="794">
        <v>0</v>
      </c>
      <c r="I31" s="793">
        <v>1500</v>
      </c>
      <c r="J31" s="793">
        <v>1500</v>
      </c>
      <c r="K31" s="794">
        <v>0</v>
      </c>
      <c r="L31" s="793">
        <v>1800</v>
      </c>
      <c r="M31" s="793">
        <v>1800</v>
      </c>
      <c r="N31" s="794">
        <v>0</v>
      </c>
      <c r="O31" s="793">
        <v>1200</v>
      </c>
      <c r="P31" s="793">
        <v>1200</v>
      </c>
      <c r="Q31" s="794">
        <v>0</v>
      </c>
      <c r="R31" s="793">
        <v>1500</v>
      </c>
      <c r="S31" s="793">
        <v>1500</v>
      </c>
      <c r="T31" s="794">
        <v>0</v>
      </c>
    </row>
    <row r="32" spans="1:20" ht="15" x14ac:dyDescent="0.25">
      <c r="A32" s="785" t="s">
        <v>7</v>
      </c>
      <c r="B32" s="785" t="s">
        <v>82</v>
      </c>
      <c r="C32" s="793">
        <v>1800</v>
      </c>
      <c r="D32" s="793">
        <v>1800</v>
      </c>
      <c r="E32" s="794">
        <v>0</v>
      </c>
      <c r="F32" s="785">
        <v>1100</v>
      </c>
      <c r="G32" s="785">
        <v>1100</v>
      </c>
      <c r="H32" s="794">
        <v>0</v>
      </c>
      <c r="I32" s="793">
        <v>1400</v>
      </c>
      <c r="J32" s="793">
        <v>1300</v>
      </c>
      <c r="K32" s="794">
        <v>7.6923076923076925</v>
      </c>
      <c r="L32" s="793" t="s">
        <v>72</v>
      </c>
      <c r="M32" s="793" t="s">
        <v>72</v>
      </c>
      <c r="N32" s="794" t="s">
        <v>72</v>
      </c>
      <c r="O32" s="793">
        <v>1000</v>
      </c>
      <c r="P32" s="793">
        <v>1000</v>
      </c>
      <c r="Q32" s="794">
        <v>0</v>
      </c>
      <c r="R32" s="793">
        <v>1400</v>
      </c>
      <c r="S32" s="793">
        <v>1400</v>
      </c>
      <c r="T32" s="794">
        <v>0</v>
      </c>
    </row>
    <row r="33" spans="1:20" ht="15" x14ac:dyDescent="0.25">
      <c r="A33" s="785" t="s">
        <v>7</v>
      </c>
      <c r="B33" s="785" t="s">
        <v>80</v>
      </c>
      <c r="C33" s="793">
        <v>1750</v>
      </c>
      <c r="D33" s="793">
        <v>1750</v>
      </c>
      <c r="E33" s="794">
        <v>0</v>
      </c>
      <c r="F33" s="785" t="s">
        <v>72</v>
      </c>
      <c r="G33" s="785" t="s">
        <v>72</v>
      </c>
      <c r="H33" s="794" t="s">
        <v>72</v>
      </c>
      <c r="I33" s="793">
        <v>1500</v>
      </c>
      <c r="J33" s="793">
        <v>1500</v>
      </c>
      <c r="K33" s="794">
        <v>0</v>
      </c>
      <c r="L33" s="793">
        <v>1550</v>
      </c>
      <c r="M33" s="793">
        <v>1550</v>
      </c>
      <c r="N33" s="794">
        <v>0</v>
      </c>
      <c r="O33" s="793">
        <v>1200</v>
      </c>
      <c r="P33" s="793">
        <v>1200</v>
      </c>
      <c r="Q33" s="794">
        <v>0</v>
      </c>
      <c r="R33" s="793">
        <v>1300</v>
      </c>
      <c r="S33" s="793">
        <v>1300</v>
      </c>
      <c r="T33" s="794">
        <v>0</v>
      </c>
    </row>
    <row r="34" spans="1:20" ht="15" x14ac:dyDescent="0.25">
      <c r="A34" s="785" t="s">
        <v>7</v>
      </c>
      <c r="B34" s="785" t="s">
        <v>43</v>
      </c>
      <c r="C34" s="793">
        <v>1900</v>
      </c>
      <c r="D34" s="793">
        <v>1900</v>
      </c>
      <c r="E34" s="794">
        <v>0</v>
      </c>
      <c r="F34" s="785" t="s">
        <v>72</v>
      </c>
      <c r="G34" s="785" t="s">
        <v>72</v>
      </c>
      <c r="H34" s="794" t="s">
        <v>72</v>
      </c>
      <c r="I34" s="793">
        <v>1550</v>
      </c>
      <c r="J34" s="793">
        <v>1500</v>
      </c>
      <c r="K34" s="794">
        <v>3.3333333333333335</v>
      </c>
      <c r="L34" s="793">
        <v>1700</v>
      </c>
      <c r="M34" s="793">
        <v>1700</v>
      </c>
      <c r="N34" s="794">
        <v>0</v>
      </c>
      <c r="O34" s="793">
        <v>1200</v>
      </c>
      <c r="P34" s="793">
        <v>1100</v>
      </c>
      <c r="Q34" s="794">
        <v>9.0909090909090917</v>
      </c>
      <c r="R34" s="793">
        <v>1350</v>
      </c>
      <c r="S34" s="793">
        <v>1350</v>
      </c>
      <c r="T34" s="794">
        <v>0</v>
      </c>
    </row>
    <row r="35" spans="1:20" ht="15" x14ac:dyDescent="0.25">
      <c r="A35" s="785" t="s">
        <v>7</v>
      </c>
      <c r="B35" s="785" t="s">
        <v>29</v>
      </c>
      <c r="C35" s="793">
        <v>1800</v>
      </c>
      <c r="D35" s="793">
        <v>1800</v>
      </c>
      <c r="E35" s="794">
        <v>0</v>
      </c>
      <c r="F35" s="785" t="s">
        <v>72</v>
      </c>
      <c r="G35" s="785" t="s">
        <v>72</v>
      </c>
      <c r="H35" s="794" t="s">
        <v>72</v>
      </c>
      <c r="I35" s="793">
        <v>1700</v>
      </c>
      <c r="J35" s="793">
        <v>1750</v>
      </c>
      <c r="K35" s="794">
        <v>-2.8571428571428572</v>
      </c>
      <c r="L35" s="793" t="s">
        <v>72</v>
      </c>
      <c r="M35" s="793" t="s">
        <v>72</v>
      </c>
      <c r="N35" s="794" t="s">
        <v>72</v>
      </c>
      <c r="O35" s="793">
        <v>1400</v>
      </c>
      <c r="P35" s="793">
        <v>1400</v>
      </c>
      <c r="Q35" s="794">
        <v>0</v>
      </c>
      <c r="R35" s="793">
        <v>1400</v>
      </c>
      <c r="S35" s="793">
        <v>1400</v>
      </c>
      <c r="T35" s="794">
        <v>0</v>
      </c>
    </row>
    <row r="36" spans="1:20" ht="15" x14ac:dyDescent="0.25">
      <c r="A36" s="785" t="s">
        <v>8</v>
      </c>
      <c r="B36" s="785" t="s">
        <v>90</v>
      </c>
      <c r="C36" s="793">
        <v>1425</v>
      </c>
      <c r="D36" s="793">
        <v>1425</v>
      </c>
      <c r="E36" s="794">
        <v>0</v>
      </c>
      <c r="F36" s="785" t="s">
        <v>72</v>
      </c>
      <c r="G36" s="785" t="s">
        <v>72</v>
      </c>
      <c r="H36" s="794" t="s">
        <v>72</v>
      </c>
      <c r="I36" s="793">
        <v>1300</v>
      </c>
      <c r="J36" s="793">
        <v>1300</v>
      </c>
      <c r="K36" s="794">
        <v>0</v>
      </c>
      <c r="L36" s="793" t="s">
        <v>72</v>
      </c>
      <c r="M36" s="793" t="s">
        <v>72</v>
      </c>
      <c r="N36" s="794" t="s">
        <v>72</v>
      </c>
      <c r="O36" s="793">
        <v>1025</v>
      </c>
      <c r="P36" s="793">
        <v>1025</v>
      </c>
      <c r="Q36" s="794">
        <v>0</v>
      </c>
      <c r="R36" s="793" t="s">
        <v>72</v>
      </c>
      <c r="S36" s="793" t="s">
        <v>72</v>
      </c>
      <c r="T36" s="794" t="s">
        <v>72</v>
      </c>
    </row>
    <row r="37" spans="1:20" ht="15" x14ac:dyDescent="0.25">
      <c r="A37" s="785" t="s">
        <v>8</v>
      </c>
      <c r="B37" s="785" t="s">
        <v>321</v>
      </c>
      <c r="C37" s="793">
        <v>1750</v>
      </c>
      <c r="D37" s="793">
        <v>1650</v>
      </c>
      <c r="E37" s="794">
        <v>6.0606060606060606</v>
      </c>
      <c r="F37" s="785">
        <v>1050</v>
      </c>
      <c r="G37" s="785">
        <v>1050</v>
      </c>
      <c r="H37" s="794">
        <v>0</v>
      </c>
      <c r="I37" s="793">
        <v>1500</v>
      </c>
      <c r="J37" s="793">
        <v>1500</v>
      </c>
      <c r="K37" s="794">
        <v>0</v>
      </c>
      <c r="L37" s="793">
        <v>1600</v>
      </c>
      <c r="M37" s="793">
        <v>1600</v>
      </c>
      <c r="N37" s="794">
        <v>0</v>
      </c>
      <c r="O37" s="793">
        <v>1100</v>
      </c>
      <c r="P37" s="793">
        <v>1250</v>
      </c>
      <c r="Q37" s="794">
        <v>-12</v>
      </c>
      <c r="R37" s="793">
        <v>1500</v>
      </c>
      <c r="S37" s="793">
        <v>1500</v>
      </c>
      <c r="T37" s="794">
        <v>0</v>
      </c>
    </row>
    <row r="38" spans="1:20" ht="15" x14ac:dyDescent="0.25">
      <c r="A38" s="785" t="s">
        <v>8</v>
      </c>
      <c r="B38" s="785" t="s">
        <v>74</v>
      </c>
      <c r="C38" s="793">
        <v>1700</v>
      </c>
      <c r="D38" s="793">
        <v>1850</v>
      </c>
      <c r="E38" s="794">
        <v>-8.1081081081081088</v>
      </c>
      <c r="F38" s="785" t="s">
        <v>72</v>
      </c>
      <c r="G38" s="785" t="s">
        <v>72</v>
      </c>
      <c r="H38" s="794" t="s">
        <v>72</v>
      </c>
      <c r="I38" s="793" t="s">
        <v>72</v>
      </c>
      <c r="J38" s="793">
        <v>1600</v>
      </c>
      <c r="K38" s="794" t="s">
        <v>72</v>
      </c>
      <c r="L38" s="793">
        <v>1650</v>
      </c>
      <c r="M38" s="793">
        <v>1700</v>
      </c>
      <c r="N38" s="794">
        <v>-2.9411764705882351</v>
      </c>
      <c r="O38" s="793">
        <v>1200</v>
      </c>
      <c r="P38" s="793">
        <v>1200</v>
      </c>
      <c r="Q38" s="794">
        <v>0</v>
      </c>
      <c r="R38" s="793" t="s">
        <v>72</v>
      </c>
      <c r="S38" s="793" t="s">
        <v>72</v>
      </c>
      <c r="T38" s="794" t="s">
        <v>72</v>
      </c>
    </row>
    <row r="39" spans="1:20" ht="15" x14ac:dyDescent="0.25">
      <c r="A39" s="785" t="s">
        <v>8</v>
      </c>
      <c r="B39" s="785" t="s">
        <v>83</v>
      </c>
      <c r="C39" s="793">
        <v>2000</v>
      </c>
      <c r="D39" s="793">
        <v>2000</v>
      </c>
      <c r="E39" s="794">
        <v>0</v>
      </c>
      <c r="F39" s="785">
        <v>1600</v>
      </c>
      <c r="G39" s="785">
        <v>1500</v>
      </c>
      <c r="H39" s="794">
        <v>6.666666666666667</v>
      </c>
      <c r="I39" s="793">
        <v>2000</v>
      </c>
      <c r="J39" s="793">
        <v>1800</v>
      </c>
      <c r="K39" s="794">
        <v>11.111111111111111</v>
      </c>
      <c r="L39" s="793">
        <v>2000</v>
      </c>
      <c r="M39" s="793">
        <v>2000</v>
      </c>
      <c r="N39" s="794">
        <v>0</v>
      </c>
      <c r="O39" s="793">
        <v>1400</v>
      </c>
      <c r="P39" s="793">
        <v>1400</v>
      </c>
      <c r="Q39" s="794">
        <v>0</v>
      </c>
      <c r="R39" s="793">
        <v>1800</v>
      </c>
      <c r="S39" s="793">
        <v>1800</v>
      </c>
      <c r="T39" s="794">
        <v>0</v>
      </c>
    </row>
    <row r="40" spans="1:20" ht="15" x14ac:dyDescent="0.25">
      <c r="A40" s="785" t="s">
        <v>8</v>
      </c>
      <c r="B40" s="785" t="s">
        <v>75</v>
      </c>
      <c r="C40" s="793">
        <v>1900</v>
      </c>
      <c r="D40" s="793">
        <v>1800</v>
      </c>
      <c r="E40" s="794">
        <v>5.5555555555555554</v>
      </c>
      <c r="F40" s="785" t="s">
        <v>72</v>
      </c>
      <c r="G40" s="785" t="s">
        <v>72</v>
      </c>
      <c r="H40" s="794" t="s">
        <v>72</v>
      </c>
      <c r="I40" s="793" t="s">
        <v>72</v>
      </c>
      <c r="J40" s="793" t="s">
        <v>72</v>
      </c>
      <c r="K40" s="794" t="s">
        <v>72</v>
      </c>
      <c r="L40" s="793">
        <v>1800</v>
      </c>
      <c r="M40" s="793">
        <v>1800</v>
      </c>
      <c r="N40" s="794">
        <v>0</v>
      </c>
      <c r="O40" s="793">
        <v>1400</v>
      </c>
      <c r="P40" s="793">
        <v>1400</v>
      </c>
      <c r="Q40" s="794">
        <v>0</v>
      </c>
      <c r="R40" s="793" t="s">
        <v>72</v>
      </c>
      <c r="S40" s="793" t="s">
        <v>72</v>
      </c>
      <c r="T40" s="794" t="s">
        <v>72</v>
      </c>
    </row>
    <row r="41" spans="1:20" ht="15" x14ac:dyDescent="0.25">
      <c r="A41" s="785" t="s">
        <v>9</v>
      </c>
      <c r="B41" s="785" t="s">
        <v>293</v>
      </c>
      <c r="C41" s="793">
        <v>1450</v>
      </c>
      <c r="D41" s="793">
        <v>1450</v>
      </c>
      <c r="E41" s="794">
        <v>0</v>
      </c>
      <c r="F41" s="785">
        <v>1250</v>
      </c>
      <c r="G41" s="785">
        <v>1250</v>
      </c>
      <c r="H41" s="794">
        <v>0</v>
      </c>
      <c r="I41" s="793">
        <v>1450</v>
      </c>
      <c r="J41" s="793">
        <v>1450</v>
      </c>
      <c r="K41" s="794">
        <v>0</v>
      </c>
      <c r="L41" s="793" t="s">
        <v>72</v>
      </c>
      <c r="M41" s="793" t="s">
        <v>72</v>
      </c>
      <c r="N41" s="794" t="s">
        <v>72</v>
      </c>
      <c r="O41" s="793">
        <v>1250</v>
      </c>
      <c r="P41" s="793">
        <v>1250</v>
      </c>
      <c r="Q41" s="794">
        <v>0</v>
      </c>
      <c r="R41" s="793">
        <v>1250</v>
      </c>
      <c r="S41" s="793">
        <v>1250</v>
      </c>
      <c r="T41" s="794">
        <v>0</v>
      </c>
    </row>
    <row r="42" spans="1:20" ht="15" x14ac:dyDescent="0.25">
      <c r="A42" s="785" t="s">
        <v>9</v>
      </c>
      <c r="B42" s="785" t="s">
        <v>96</v>
      </c>
      <c r="C42" s="793">
        <v>1650</v>
      </c>
      <c r="D42" s="793">
        <v>1650</v>
      </c>
      <c r="E42" s="794">
        <v>0</v>
      </c>
      <c r="F42" s="785">
        <v>1050</v>
      </c>
      <c r="G42" s="785">
        <v>1000</v>
      </c>
      <c r="H42" s="794">
        <v>5</v>
      </c>
      <c r="I42" s="793">
        <v>1350</v>
      </c>
      <c r="J42" s="793">
        <v>1350</v>
      </c>
      <c r="K42" s="794">
        <v>0</v>
      </c>
      <c r="L42" s="793" t="s">
        <v>72</v>
      </c>
      <c r="M42" s="793" t="s">
        <v>72</v>
      </c>
      <c r="N42" s="794" t="s">
        <v>72</v>
      </c>
      <c r="O42" s="793">
        <v>1050</v>
      </c>
      <c r="P42" s="793">
        <v>1050</v>
      </c>
      <c r="Q42" s="794">
        <v>0</v>
      </c>
      <c r="R42" s="793">
        <v>1350</v>
      </c>
      <c r="S42" s="793">
        <v>1350</v>
      </c>
      <c r="T42" s="794">
        <v>0</v>
      </c>
    </row>
    <row r="43" spans="1:20" ht="15" x14ac:dyDescent="0.25">
      <c r="A43" s="785" t="s">
        <v>9</v>
      </c>
      <c r="B43" s="785" t="s">
        <v>305</v>
      </c>
      <c r="C43" s="793">
        <v>1700</v>
      </c>
      <c r="D43" s="793">
        <v>1700</v>
      </c>
      <c r="E43" s="794">
        <v>0</v>
      </c>
      <c r="F43" s="785" t="s">
        <v>72</v>
      </c>
      <c r="G43" s="785" t="s">
        <v>72</v>
      </c>
      <c r="H43" s="794" t="s">
        <v>72</v>
      </c>
      <c r="I43" s="793">
        <v>1600</v>
      </c>
      <c r="J43" s="793">
        <v>1600</v>
      </c>
      <c r="K43" s="794">
        <v>0</v>
      </c>
      <c r="L43" s="793" t="s">
        <v>72</v>
      </c>
      <c r="M43" s="793" t="s">
        <v>72</v>
      </c>
      <c r="N43" s="794" t="s">
        <v>72</v>
      </c>
      <c r="O43" s="793">
        <v>1300</v>
      </c>
      <c r="P43" s="793">
        <v>1300</v>
      </c>
      <c r="Q43" s="794">
        <v>0</v>
      </c>
      <c r="R43" s="793">
        <v>1500</v>
      </c>
      <c r="S43" s="793">
        <v>1500</v>
      </c>
      <c r="T43" s="794">
        <v>0</v>
      </c>
    </row>
    <row r="44" spans="1:20" ht="15" x14ac:dyDescent="0.25">
      <c r="A44" s="785" t="s">
        <v>9</v>
      </c>
      <c r="B44" s="785" t="s">
        <v>269</v>
      </c>
      <c r="C44" s="793">
        <v>1550</v>
      </c>
      <c r="D44" s="793">
        <v>1550</v>
      </c>
      <c r="E44" s="794">
        <v>0</v>
      </c>
      <c r="F44" s="785" t="s">
        <v>72</v>
      </c>
      <c r="G44" s="785" t="s">
        <v>72</v>
      </c>
      <c r="H44" s="794" t="s">
        <v>72</v>
      </c>
      <c r="I44" s="793">
        <v>1475</v>
      </c>
      <c r="J44" s="793">
        <v>1475</v>
      </c>
      <c r="K44" s="794">
        <v>0</v>
      </c>
      <c r="L44" s="793" t="s">
        <v>72</v>
      </c>
      <c r="M44" s="793" t="s">
        <v>72</v>
      </c>
      <c r="N44" s="794" t="s">
        <v>72</v>
      </c>
      <c r="O44" s="793" t="s">
        <v>72</v>
      </c>
      <c r="P44" s="793" t="s">
        <v>72</v>
      </c>
      <c r="Q44" s="794" t="s">
        <v>72</v>
      </c>
      <c r="R44" s="793">
        <v>1200</v>
      </c>
      <c r="S44" s="793">
        <v>1200</v>
      </c>
      <c r="T44" s="794">
        <v>0</v>
      </c>
    </row>
    <row r="45" spans="1:20" ht="15" x14ac:dyDescent="0.25">
      <c r="A45" s="785" t="s">
        <v>9</v>
      </c>
      <c r="B45" s="785" t="s">
        <v>334</v>
      </c>
      <c r="C45" s="793">
        <v>1550</v>
      </c>
      <c r="D45" s="793">
        <v>1550</v>
      </c>
      <c r="E45" s="794">
        <v>0</v>
      </c>
      <c r="F45" s="785">
        <v>800</v>
      </c>
      <c r="G45" s="785" t="s">
        <v>72</v>
      </c>
      <c r="H45" s="794" t="s">
        <v>72</v>
      </c>
      <c r="I45" s="793" t="s">
        <v>72</v>
      </c>
      <c r="J45" s="793" t="s">
        <v>72</v>
      </c>
      <c r="K45" s="794" t="s">
        <v>72</v>
      </c>
      <c r="L45" s="793" t="s">
        <v>72</v>
      </c>
      <c r="M45" s="793" t="s">
        <v>72</v>
      </c>
      <c r="N45" s="794" t="s">
        <v>72</v>
      </c>
      <c r="O45" s="793">
        <v>950</v>
      </c>
      <c r="P45" s="793">
        <v>950</v>
      </c>
      <c r="Q45" s="794">
        <v>0</v>
      </c>
      <c r="R45" s="793">
        <v>1350</v>
      </c>
      <c r="S45" s="793">
        <v>1350</v>
      </c>
      <c r="T45" s="794">
        <v>0</v>
      </c>
    </row>
    <row r="46" spans="1:20" ht="15" x14ac:dyDescent="0.25">
      <c r="A46" s="785" t="s">
        <v>9</v>
      </c>
      <c r="B46" s="785" t="s">
        <v>84</v>
      </c>
      <c r="C46" s="793">
        <v>1500</v>
      </c>
      <c r="D46" s="793">
        <v>1500</v>
      </c>
      <c r="E46" s="794">
        <v>0</v>
      </c>
      <c r="F46" s="785" t="s">
        <v>72</v>
      </c>
      <c r="G46" s="785" t="s">
        <v>72</v>
      </c>
      <c r="H46" s="794" t="s">
        <v>72</v>
      </c>
      <c r="I46" s="793">
        <v>1500</v>
      </c>
      <c r="J46" s="793">
        <v>1500</v>
      </c>
      <c r="K46" s="794">
        <v>0</v>
      </c>
      <c r="L46" s="793" t="s">
        <v>72</v>
      </c>
      <c r="M46" s="793" t="s">
        <v>72</v>
      </c>
      <c r="N46" s="794" t="s">
        <v>72</v>
      </c>
      <c r="O46" s="793">
        <v>1000</v>
      </c>
      <c r="P46" s="793">
        <v>1000</v>
      </c>
      <c r="Q46" s="794">
        <v>0</v>
      </c>
      <c r="R46" s="793">
        <v>1400</v>
      </c>
      <c r="S46" s="793">
        <v>1400</v>
      </c>
      <c r="T46" s="794">
        <v>0</v>
      </c>
    </row>
    <row r="47" spans="1:20" ht="15" x14ac:dyDescent="0.25">
      <c r="A47" s="785" t="s">
        <v>9</v>
      </c>
      <c r="B47" s="785" t="s">
        <v>344</v>
      </c>
      <c r="C47" s="793">
        <v>1800</v>
      </c>
      <c r="D47" s="793" t="s">
        <v>72</v>
      </c>
      <c r="E47" s="794" t="s">
        <v>72</v>
      </c>
      <c r="F47" s="785" t="s">
        <v>72</v>
      </c>
      <c r="G47" s="785" t="s">
        <v>72</v>
      </c>
      <c r="H47" s="794" t="s">
        <v>72</v>
      </c>
      <c r="I47" s="793">
        <v>1500</v>
      </c>
      <c r="J47" s="793" t="s">
        <v>72</v>
      </c>
      <c r="K47" s="794" t="s">
        <v>72</v>
      </c>
      <c r="L47" s="793" t="s">
        <v>72</v>
      </c>
      <c r="M47" s="793" t="s">
        <v>72</v>
      </c>
      <c r="N47" s="794" t="s">
        <v>72</v>
      </c>
      <c r="O47" s="793" t="s">
        <v>72</v>
      </c>
      <c r="P47" s="793" t="s">
        <v>72</v>
      </c>
      <c r="Q47" s="794" t="s">
        <v>72</v>
      </c>
      <c r="R47" s="793" t="s">
        <v>72</v>
      </c>
      <c r="S47" s="793" t="s">
        <v>72</v>
      </c>
      <c r="T47" s="794" t="s">
        <v>72</v>
      </c>
    </row>
    <row r="48" spans="1:20" ht="15" x14ac:dyDescent="0.25">
      <c r="A48" s="785" t="s">
        <v>10</v>
      </c>
      <c r="B48" s="785" t="s">
        <v>44</v>
      </c>
      <c r="C48" s="793">
        <v>1725</v>
      </c>
      <c r="D48" s="793">
        <v>1725</v>
      </c>
      <c r="E48" s="794">
        <v>0</v>
      </c>
      <c r="F48" s="785">
        <v>1113</v>
      </c>
      <c r="G48" s="785">
        <v>1113</v>
      </c>
      <c r="H48" s="794">
        <v>0</v>
      </c>
      <c r="I48" s="793">
        <v>1338</v>
      </c>
      <c r="J48" s="793">
        <v>1338</v>
      </c>
      <c r="K48" s="794">
        <v>0</v>
      </c>
      <c r="L48" s="793">
        <v>1538</v>
      </c>
      <c r="M48" s="793">
        <v>1538</v>
      </c>
      <c r="N48" s="794">
        <v>0</v>
      </c>
      <c r="O48" s="793">
        <v>1088</v>
      </c>
      <c r="P48" s="793">
        <v>1088</v>
      </c>
      <c r="Q48" s="794">
        <v>0</v>
      </c>
      <c r="R48" s="793">
        <v>1250</v>
      </c>
      <c r="S48" s="793">
        <v>1250</v>
      </c>
      <c r="T48" s="794">
        <v>0</v>
      </c>
    </row>
    <row r="49" spans="1:20" ht="15" x14ac:dyDescent="0.25">
      <c r="A49" s="785" t="s">
        <v>10</v>
      </c>
      <c r="B49" s="785" t="s">
        <v>45</v>
      </c>
      <c r="C49" s="793">
        <v>1740</v>
      </c>
      <c r="D49" s="793">
        <v>1780</v>
      </c>
      <c r="E49" s="794">
        <v>-2.2471910112359552</v>
      </c>
      <c r="F49" s="785" t="s">
        <v>272</v>
      </c>
      <c r="G49" s="785" t="s">
        <v>272</v>
      </c>
      <c r="H49" s="794" t="s">
        <v>72</v>
      </c>
      <c r="I49" s="793">
        <v>1580</v>
      </c>
      <c r="J49" s="793">
        <v>1600</v>
      </c>
      <c r="K49" s="794">
        <v>-1.25</v>
      </c>
      <c r="L49" s="793">
        <v>1750</v>
      </c>
      <c r="M49" s="793">
        <v>1750</v>
      </c>
      <c r="N49" s="794">
        <v>0</v>
      </c>
      <c r="O49" s="793">
        <v>1125</v>
      </c>
      <c r="P49" s="793">
        <v>1150</v>
      </c>
      <c r="Q49" s="794">
        <v>-2.1739130434782608</v>
      </c>
      <c r="R49" s="793">
        <v>1580</v>
      </c>
      <c r="S49" s="793">
        <v>1620</v>
      </c>
      <c r="T49" s="794">
        <v>-2.4691358024691357</v>
      </c>
    </row>
    <row r="50" spans="1:20" ht="15" x14ac:dyDescent="0.25">
      <c r="A50" s="785" t="s">
        <v>10</v>
      </c>
      <c r="B50" s="785" t="s">
        <v>338</v>
      </c>
      <c r="C50" s="793">
        <v>1800</v>
      </c>
      <c r="D50" s="793">
        <v>1900</v>
      </c>
      <c r="E50" s="794">
        <v>-5.2631578947368416</v>
      </c>
      <c r="F50" s="785" t="s">
        <v>72</v>
      </c>
      <c r="G50" s="785" t="s">
        <v>72</v>
      </c>
      <c r="H50" s="794" t="s">
        <v>72</v>
      </c>
      <c r="I50" s="793">
        <v>1600</v>
      </c>
      <c r="J50" s="793">
        <v>1600</v>
      </c>
      <c r="K50" s="794">
        <v>0</v>
      </c>
      <c r="L50" s="793">
        <v>1500</v>
      </c>
      <c r="M50" s="793">
        <v>1500</v>
      </c>
      <c r="N50" s="794">
        <v>0</v>
      </c>
      <c r="O50" s="793">
        <v>1500</v>
      </c>
      <c r="P50" s="793">
        <v>1500</v>
      </c>
      <c r="Q50" s="794">
        <v>0</v>
      </c>
      <c r="R50" s="793" t="s">
        <v>72</v>
      </c>
      <c r="S50" s="793" t="s">
        <v>72</v>
      </c>
      <c r="T50" s="794" t="s">
        <v>72</v>
      </c>
    </row>
    <row r="51" spans="1:20" ht="15" x14ac:dyDescent="0.25">
      <c r="A51" s="785" t="s">
        <v>10</v>
      </c>
      <c r="B51" s="785" t="s">
        <v>11</v>
      </c>
      <c r="C51" s="793">
        <v>1667</v>
      </c>
      <c r="D51" s="793">
        <v>1733</v>
      </c>
      <c r="E51" s="794">
        <v>-3.8084246970571263</v>
      </c>
      <c r="F51" s="785" t="s">
        <v>72</v>
      </c>
      <c r="G51" s="785" t="s">
        <v>72</v>
      </c>
      <c r="H51" s="794" t="s">
        <v>72</v>
      </c>
      <c r="I51" s="793">
        <v>1433</v>
      </c>
      <c r="J51" s="793">
        <v>1433</v>
      </c>
      <c r="K51" s="794">
        <v>0</v>
      </c>
      <c r="L51" s="793">
        <v>1533</v>
      </c>
      <c r="M51" s="793">
        <v>1533</v>
      </c>
      <c r="N51" s="794">
        <v>0</v>
      </c>
      <c r="O51" s="793">
        <v>1200</v>
      </c>
      <c r="P51" s="793">
        <v>1200</v>
      </c>
      <c r="Q51" s="794">
        <v>0</v>
      </c>
      <c r="R51" s="793">
        <v>1433</v>
      </c>
      <c r="S51" s="793">
        <v>1433</v>
      </c>
      <c r="T51" s="794">
        <v>0</v>
      </c>
    </row>
    <row r="52" spans="1:20" ht="15" x14ac:dyDescent="0.25">
      <c r="A52" s="785" t="s">
        <v>10</v>
      </c>
      <c r="B52" s="785" t="s">
        <v>46</v>
      </c>
      <c r="C52" s="793">
        <v>1680</v>
      </c>
      <c r="D52" s="793">
        <v>1680</v>
      </c>
      <c r="E52" s="794">
        <v>0</v>
      </c>
      <c r="F52" s="785" t="s">
        <v>72</v>
      </c>
      <c r="G52" s="785" t="s">
        <v>72</v>
      </c>
      <c r="H52" s="794" t="s">
        <v>72</v>
      </c>
      <c r="I52" s="793" t="s">
        <v>272</v>
      </c>
      <c r="J52" s="793" t="s">
        <v>272</v>
      </c>
      <c r="K52" s="794" t="s">
        <v>72</v>
      </c>
      <c r="L52" s="793">
        <v>1550</v>
      </c>
      <c r="M52" s="793">
        <v>1500</v>
      </c>
      <c r="N52" s="794">
        <v>3.3333333333333335</v>
      </c>
      <c r="O52" s="793">
        <v>1280</v>
      </c>
      <c r="P52" s="793">
        <v>1225</v>
      </c>
      <c r="Q52" s="794">
        <v>4.4897959183673466</v>
      </c>
      <c r="R52" s="793" t="s">
        <v>72</v>
      </c>
      <c r="S52" s="793" t="s">
        <v>72</v>
      </c>
      <c r="T52" s="794" t="s">
        <v>72</v>
      </c>
    </row>
    <row r="53" spans="1:20" ht="15" x14ac:dyDescent="0.25">
      <c r="A53" s="785" t="s">
        <v>12</v>
      </c>
      <c r="B53" s="785" t="s">
        <v>335</v>
      </c>
      <c r="C53" s="793">
        <v>1275</v>
      </c>
      <c r="D53" s="793">
        <v>1700</v>
      </c>
      <c r="E53" s="794">
        <v>-25</v>
      </c>
      <c r="F53" s="785">
        <v>1083.33</v>
      </c>
      <c r="G53" s="785">
        <v>1087.5</v>
      </c>
      <c r="H53" s="794">
        <v>-0.38344827586207564</v>
      </c>
      <c r="I53" s="793">
        <v>1387.5</v>
      </c>
      <c r="J53" s="793">
        <v>1387.5</v>
      </c>
      <c r="K53" s="794">
        <v>0</v>
      </c>
      <c r="L53" s="793">
        <v>1500</v>
      </c>
      <c r="M53" s="793">
        <v>1475</v>
      </c>
      <c r="N53" s="794">
        <v>1.6949152542372881</v>
      </c>
      <c r="O53" s="793">
        <v>1083.33</v>
      </c>
      <c r="P53" s="793">
        <v>1070</v>
      </c>
      <c r="Q53" s="794">
        <v>1.2457943925233577</v>
      </c>
      <c r="R53" s="793">
        <v>1200</v>
      </c>
      <c r="S53" s="793">
        <v>1175</v>
      </c>
      <c r="T53" s="794">
        <v>2.1276595744680851</v>
      </c>
    </row>
    <row r="54" spans="1:20" ht="15" x14ac:dyDescent="0.25">
      <c r="A54" s="785" t="s">
        <v>12</v>
      </c>
      <c r="B54" s="785" t="s">
        <v>345</v>
      </c>
      <c r="C54" s="793">
        <v>1400</v>
      </c>
      <c r="D54" s="793">
        <v>1450</v>
      </c>
      <c r="E54" s="794">
        <v>-3.4482758620689653</v>
      </c>
      <c r="F54" s="785" t="s">
        <v>72</v>
      </c>
      <c r="G54" s="785" t="s">
        <v>72</v>
      </c>
      <c r="H54" s="794" t="s">
        <v>72</v>
      </c>
      <c r="I54" s="793">
        <v>1300</v>
      </c>
      <c r="J54" s="793">
        <v>1300</v>
      </c>
      <c r="K54" s="794">
        <v>0</v>
      </c>
      <c r="L54" s="793" t="s">
        <v>72</v>
      </c>
      <c r="M54" s="793" t="s">
        <v>72</v>
      </c>
      <c r="N54" s="794" t="s">
        <v>72</v>
      </c>
      <c r="O54" s="793">
        <v>1000</v>
      </c>
      <c r="P54" s="793">
        <v>1000</v>
      </c>
      <c r="Q54" s="794">
        <v>0</v>
      </c>
      <c r="R54" s="793">
        <v>1200</v>
      </c>
      <c r="S54" s="793">
        <v>1200</v>
      </c>
      <c r="T54" s="794">
        <v>0</v>
      </c>
    </row>
    <row r="55" spans="1:20" ht="15" x14ac:dyDescent="0.25">
      <c r="A55" s="785" t="s">
        <v>13</v>
      </c>
      <c r="B55" s="785" t="s">
        <v>349</v>
      </c>
      <c r="C55" s="793">
        <v>1500</v>
      </c>
      <c r="D55" s="793">
        <v>1500</v>
      </c>
      <c r="E55" s="794">
        <v>0</v>
      </c>
      <c r="F55" s="785" t="s">
        <v>72</v>
      </c>
      <c r="G55" s="785" t="s">
        <v>72</v>
      </c>
      <c r="H55" s="794" t="s">
        <v>72</v>
      </c>
      <c r="I55" s="793">
        <v>1300</v>
      </c>
      <c r="J55" s="793">
        <v>1300</v>
      </c>
      <c r="K55" s="794">
        <v>0</v>
      </c>
      <c r="L55" s="793" t="s">
        <v>72</v>
      </c>
      <c r="M55" s="793" t="s">
        <v>72</v>
      </c>
      <c r="N55" s="794" t="s">
        <v>72</v>
      </c>
      <c r="O55" s="793" t="s">
        <v>72</v>
      </c>
      <c r="P55" s="793" t="s">
        <v>72</v>
      </c>
      <c r="Q55" s="794" t="s">
        <v>72</v>
      </c>
      <c r="R55" s="793" t="s">
        <v>72</v>
      </c>
      <c r="S55" s="793">
        <v>1500</v>
      </c>
      <c r="T55" s="794" t="s">
        <v>72</v>
      </c>
    </row>
    <row r="56" spans="1:20" ht="15" x14ac:dyDescent="0.25">
      <c r="A56" s="785" t="s">
        <v>13</v>
      </c>
      <c r="B56" s="785" t="s">
        <v>88</v>
      </c>
      <c r="C56" s="793">
        <v>1500</v>
      </c>
      <c r="D56" s="793">
        <v>1500</v>
      </c>
      <c r="E56" s="794">
        <v>0</v>
      </c>
      <c r="F56" s="785" t="s">
        <v>72</v>
      </c>
      <c r="G56" s="785" t="s">
        <v>72</v>
      </c>
      <c r="H56" s="794" t="s">
        <v>72</v>
      </c>
      <c r="I56" s="793">
        <v>1350</v>
      </c>
      <c r="J56" s="793">
        <v>1300</v>
      </c>
      <c r="K56" s="794">
        <v>3.8461538461538463</v>
      </c>
      <c r="L56" s="793" t="s">
        <v>72</v>
      </c>
      <c r="M56" s="793" t="s">
        <v>72</v>
      </c>
      <c r="N56" s="794" t="s">
        <v>72</v>
      </c>
      <c r="O56" s="793">
        <v>1300</v>
      </c>
      <c r="P56" s="793">
        <v>1300</v>
      </c>
      <c r="Q56" s="794">
        <v>0</v>
      </c>
      <c r="R56" s="793" t="s">
        <v>72</v>
      </c>
      <c r="S56" s="793" t="s">
        <v>72</v>
      </c>
      <c r="T56" s="794" t="s">
        <v>72</v>
      </c>
    </row>
    <row r="57" spans="1:20" ht="15" x14ac:dyDescent="0.25">
      <c r="A57" s="785" t="s">
        <v>14</v>
      </c>
      <c r="B57" s="785" t="s">
        <v>47</v>
      </c>
      <c r="C57" s="793">
        <v>1400</v>
      </c>
      <c r="D57" s="793">
        <v>1500</v>
      </c>
      <c r="E57" s="794">
        <v>-6.666666666666667</v>
      </c>
      <c r="F57" s="785">
        <v>1000</v>
      </c>
      <c r="G57" s="785">
        <v>950</v>
      </c>
      <c r="H57" s="794">
        <v>5.2631578947368416</v>
      </c>
      <c r="I57" s="793">
        <v>1300</v>
      </c>
      <c r="J57" s="793">
        <v>1300</v>
      </c>
      <c r="K57" s="794">
        <v>0</v>
      </c>
      <c r="L57" s="793">
        <v>1400</v>
      </c>
      <c r="M57" s="793">
        <v>1400</v>
      </c>
      <c r="N57" s="794">
        <v>0</v>
      </c>
      <c r="O57" s="793">
        <v>1000</v>
      </c>
      <c r="P57" s="793">
        <v>1100</v>
      </c>
      <c r="Q57" s="794">
        <v>-9.0909090909090917</v>
      </c>
      <c r="R57" s="793">
        <v>1100</v>
      </c>
      <c r="S57" s="793">
        <v>1200</v>
      </c>
      <c r="T57" s="794">
        <v>-8.3333333333333321</v>
      </c>
    </row>
    <row r="58" spans="1:20" ht="15" x14ac:dyDescent="0.25">
      <c r="A58" s="785" t="s">
        <v>14</v>
      </c>
      <c r="B58" s="785" t="s">
        <v>26</v>
      </c>
      <c r="C58" s="793">
        <v>1600</v>
      </c>
      <c r="D58" s="793">
        <v>1600</v>
      </c>
      <c r="E58" s="794">
        <v>0</v>
      </c>
      <c r="F58" s="785" t="s">
        <v>72</v>
      </c>
      <c r="G58" s="785" t="s">
        <v>72</v>
      </c>
      <c r="H58" s="794" t="s">
        <v>72</v>
      </c>
      <c r="I58" s="793">
        <v>1400</v>
      </c>
      <c r="J58" s="793">
        <v>1400</v>
      </c>
      <c r="K58" s="794">
        <v>0</v>
      </c>
      <c r="L58" s="793">
        <v>1400</v>
      </c>
      <c r="M58" s="793">
        <v>1400</v>
      </c>
      <c r="N58" s="794">
        <v>0</v>
      </c>
      <c r="O58" s="793">
        <v>1400</v>
      </c>
      <c r="P58" s="793">
        <v>1400</v>
      </c>
      <c r="Q58" s="794">
        <v>0</v>
      </c>
      <c r="R58" s="793">
        <v>1400</v>
      </c>
      <c r="S58" s="793">
        <v>1400</v>
      </c>
      <c r="T58" s="794">
        <v>0</v>
      </c>
    </row>
    <row r="59" spans="1:20" ht="15" x14ac:dyDescent="0.25">
      <c r="A59" s="785" t="s">
        <v>14</v>
      </c>
      <c r="B59" s="785" t="s">
        <v>94</v>
      </c>
      <c r="C59" s="795">
        <v>1500</v>
      </c>
      <c r="D59" s="795">
        <v>1500</v>
      </c>
      <c r="E59" s="794">
        <v>0</v>
      </c>
      <c r="F59" s="796" t="s">
        <v>72</v>
      </c>
      <c r="G59" s="796" t="s">
        <v>72</v>
      </c>
      <c r="H59" s="794" t="s">
        <v>72</v>
      </c>
      <c r="I59" s="795">
        <v>1300</v>
      </c>
      <c r="J59" s="795">
        <v>1300</v>
      </c>
      <c r="K59" s="794">
        <v>0</v>
      </c>
      <c r="L59" s="795" t="s">
        <v>72</v>
      </c>
      <c r="M59" s="795" t="s">
        <v>72</v>
      </c>
      <c r="N59" s="794" t="s">
        <v>72</v>
      </c>
      <c r="O59" s="795" t="s">
        <v>72</v>
      </c>
      <c r="P59" s="795" t="s">
        <v>72</v>
      </c>
      <c r="Q59" s="794" t="s">
        <v>72</v>
      </c>
      <c r="R59" s="795">
        <v>1300</v>
      </c>
      <c r="S59" s="795">
        <v>1300</v>
      </c>
      <c r="T59" s="794">
        <v>0</v>
      </c>
    </row>
    <row r="60" spans="1:20" ht="15" x14ac:dyDescent="0.25">
      <c r="A60" s="785" t="s">
        <v>14</v>
      </c>
      <c r="B60" s="785" t="s">
        <v>91</v>
      </c>
      <c r="C60" s="795">
        <v>1800</v>
      </c>
      <c r="D60" s="795">
        <v>1800</v>
      </c>
      <c r="E60" s="794">
        <v>0</v>
      </c>
      <c r="F60" s="796">
        <v>1200</v>
      </c>
      <c r="G60" s="796">
        <v>1200</v>
      </c>
      <c r="H60" s="794">
        <v>0</v>
      </c>
      <c r="I60" s="795">
        <v>1400</v>
      </c>
      <c r="J60" s="795">
        <v>1400</v>
      </c>
      <c r="K60" s="794">
        <v>0</v>
      </c>
      <c r="L60" s="795" t="s">
        <v>72</v>
      </c>
      <c r="M60" s="795" t="s">
        <v>72</v>
      </c>
      <c r="N60" s="794" t="s">
        <v>72</v>
      </c>
      <c r="O60" s="795" t="s">
        <v>72</v>
      </c>
      <c r="P60" s="795" t="s">
        <v>72</v>
      </c>
      <c r="Q60" s="794" t="s">
        <v>72</v>
      </c>
      <c r="R60" s="795">
        <v>1400</v>
      </c>
      <c r="S60" s="795">
        <v>1400</v>
      </c>
      <c r="T60" s="794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6" sqref="R56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267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266</v>
      </c>
    </row>
    <row r="5" spans="1:14" ht="24.75" thickBot="1" x14ac:dyDescent="0.25">
      <c r="A5" s="815" t="s">
        <v>55</v>
      </c>
      <c r="B5" s="816"/>
      <c r="C5" s="81" t="s">
        <v>139</v>
      </c>
      <c r="D5" s="82" t="s">
        <v>140</v>
      </c>
      <c r="E5" s="82" t="s">
        <v>141</v>
      </c>
      <c r="F5" s="132" t="s">
        <v>142</v>
      </c>
      <c r="G5" s="82" t="s">
        <v>143</v>
      </c>
      <c r="H5" s="82" t="s">
        <v>146</v>
      </c>
      <c r="I5" s="82" t="s">
        <v>150</v>
      </c>
      <c r="J5" s="82" t="s">
        <v>186</v>
      </c>
      <c r="K5" s="82" t="s">
        <v>188</v>
      </c>
      <c r="L5" s="82" t="s">
        <v>190</v>
      </c>
      <c r="M5" s="82" t="s">
        <v>191</v>
      </c>
      <c r="N5" s="83" t="s">
        <v>192</v>
      </c>
    </row>
    <row r="6" spans="1:14" x14ac:dyDescent="0.2">
      <c r="A6" s="84" t="s">
        <v>15</v>
      </c>
      <c r="B6" s="85" t="s">
        <v>58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59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16</v>
      </c>
      <c r="B8" s="90" t="s">
        <v>58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59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17</v>
      </c>
      <c r="B10" s="90" t="s">
        <v>58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59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92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24</v>
      </c>
      <c r="B13" s="90" t="s">
        <v>59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61</v>
      </c>
      <c r="B14" s="90" t="s">
        <v>58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59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59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15" t="s">
        <v>55</v>
      </c>
      <c r="B18" s="816"/>
      <c r="C18" s="82" t="s">
        <v>194</v>
      </c>
      <c r="D18" s="132" t="s">
        <v>195</v>
      </c>
      <c r="E18" s="132" t="s">
        <v>196</v>
      </c>
      <c r="F18" s="132" t="s">
        <v>197</v>
      </c>
      <c r="G18" s="132" t="s">
        <v>198</v>
      </c>
      <c r="H18" s="132" t="s">
        <v>199</v>
      </c>
      <c r="I18" s="132" t="s">
        <v>200</v>
      </c>
      <c r="J18" s="132" t="s">
        <v>201</v>
      </c>
      <c r="K18" s="132" t="s">
        <v>202</v>
      </c>
      <c r="L18" s="132" t="s">
        <v>203</v>
      </c>
      <c r="M18" s="132" t="s">
        <v>204</v>
      </c>
      <c r="N18" s="83" t="s">
        <v>205</v>
      </c>
    </row>
    <row r="19" spans="1:14" x14ac:dyDescent="0.2">
      <c r="A19" s="84" t="s">
        <v>15</v>
      </c>
      <c r="B19" s="85" t="s">
        <v>58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59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16</v>
      </c>
      <c r="B21" s="90" t="s">
        <v>58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59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17</v>
      </c>
      <c r="B23" s="90" t="s">
        <v>58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59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92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24</v>
      </c>
      <c r="B26" s="90" t="s">
        <v>59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61</v>
      </c>
      <c r="B27" s="90" t="s">
        <v>58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59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59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15" t="s">
        <v>55</v>
      </c>
      <c r="B31" s="816"/>
      <c r="C31" s="81" t="s">
        <v>243</v>
      </c>
      <c r="D31" s="132" t="s">
        <v>244</v>
      </c>
      <c r="E31" s="132" t="s">
        <v>245</v>
      </c>
      <c r="F31" s="82" t="s">
        <v>246</v>
      </c>
      <c r="G31" s="132" t="s">
        <v>247</v>
      </c>
      <c r="H31" s="132" t="s">
        <v>248</v>
      </c>
      <c r="I31" s="132" t="s">
        <v>249</v>
      </c>
      <c r="J31" s="132" t="s">
        <v>250</v>
      </c>
      <c r="K31" s="132" t="s">
        <v>251</v>
      </c>
      <c r="L31" s="132" t="s">
        <v>252</v>
      </c>
      <c r="M31" s="132" t="s">
        <v>253</v>
      </c>
      <c r="N31" s="83" t="s">
        <v>254</v>
      </c>
    </row>
    <row r="32" spans="1:14" x14ac:dyDescent="0.2">
      <c r="A32" s="84" t="s">
        <v>15</v>
      </c>
      <c r="B32" s="85" t="s">
        <v>58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59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16</v>
      </c>
      <c r="B34" s="90" t="s">
        <v>58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59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17</v>
      </c>
      <c r="B36" s="90" t="s">
        <v>58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59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92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24</v>
      </c>
      <c r="B39" s="90" t="s">
        <v>59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61</v>
      </c>
      <c r="B40" s="90" t="s">
        <v>58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59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59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55</v>
      </c>
      <c r="B44" s="524"/>
      <c r="C44" s="81" t="s">
        <v>276</v>
      </c>
      <c r="D44" s="82" t="s">
        <v>277</v>
      </c>
      <c r="E44" s="82" t="s">
        <v>278</v>
      </c>
      <c r="F44" s="82" t="s">
        <v>279</v>
      </c>
      <c r="G44" s="82" t="s">
        <v>280</v>
      </c>
      <c r="H44" s="82" t="s">
        <v>281</v>
      </c>
      <c r="I44" s="82" t="s">
        <v>282</v>
      </c>
      <c r="J44" s="82" t="s">
        <v>283</v>
      </c>
      <c r="K44" s="82" t="s">
        <v>284</v>
      </c>
      <c r="L44" s="82" t="s">
        <v>285</v>
      </c>
      <c r="M44" s="82" t="s">
        <v>286</v>
      </c>
      <c r="N44" s="83" t="s">
        <v>287</v>
      </c>
    </row>
    <row r="45" spans="1:14" x14ac:dyDescent="0.2">
      <c r="A45" s="84" t="s">
        <v>15</v>
      </c>
      <c r="B45" s="85" t="s">
        <v>58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59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16</v>
      </c>
      <c r="B47" s="90" t="s">
        <v>58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59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17</v>
      </c>
      <c r="B49" s="90" t="s">
        <v>58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59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92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24</v>
      </c>
      <c r="B52" s="90" t="s">
        <v>59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61</v>
      </c>
      <c r="B53" s="90" t="s">
        <v>58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59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59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83" t="s">
        <v>55</v>
      </c>
      <c r="B57" s="784"/>
      <c r="C57" s="81" t="s">
        <v>322</v>
      </c>
      <c r="D57" s="82" t="s">
        <v>323</v>
      </c>
      <c r="E57" s="82" t="s">
        <v>324</v>
      </c>
      <c r="F57" s="82" t="s">
        <v>325</v>
      </c>
      <c r="G57" s="82" t="s">
        <v>326</v>
      </c>
      <c r="H57" s="82" t="s">
        <v>327</v>
      </c>
      <c r="I57" s="82" t="s">
        <v>328</v>
      </c>
      <c r="J57" s="82" t="s">
        <v>329</v>
      </c>
      <c r="K57" s="82" t="s">
        <v>330</v>
      </c>
      <c r="L57" s="82" t="s">
        <v>331</v>
      </c>
      <c r="M57" s="82" t="s">
        <v>332</v>
      </c>
      <c r="N57" s="83" t="s">
        <v>333</v>
      </c>
    </row>
    <row r="58" spans="1:14" x14ac:dyDescent="0.2">
      <c r="A58" s="84" t="s">
        <v>15</v>
      </c>
      <c r="B58" s="85" t="s">
        <v>58</v>
      </c>
      <c r="C58" s="86">
        <v>1297.1300000000001</v>
      </c>
      <c r="D58" s="87">
        <v>1274.143</v>
      </c>
      <c r="E58" s="87">
        <v>1526.8030000000001</v>
      </c>
      <c r="F58" s="87"/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59</v>
      </c>
      <c r="C59" s="91">
        <v>1267.115</v>
      </c>
      <c r="D59" s="92">
        <v>1246.596</v>
      </c>
      <c r="E59" s="92">
        <v>1495.74</v>
      </c>
      <c r="F59" s="92"/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16</v>
      </c>
      <c r="B60" s="90" t="s">
        <v>58</v>
      </c>
      <c r="C60" s="91">
        <v>1131.3489999999999</v>
      </c>
      <c r="D60" s="92">
        <v>1084.5619999999999</v>
      </c>
      <c r="E60" s="92">
        <v>1211.1959999999999</v>
      </c>
      <c r="F60" s="92"/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59</v>
      </c>
      <c r="C61" s="91">
        <v>1067.5119999999999</v>
      </c>
      <c r="D61" s="92">
        <v>1018.278</v>
      </c>
      <c r="E61" s="92">
        <v>1155.4090000000001</v>
      </c>
      <c r="F61" s="92"/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17</v>
      </c>
      <c r="B62" s="90" t="s">
        <v>58</v>
      </c>
      <c r="C62" s="91">
        <v>1110.1030000000001</v>
      </c>
      <c r="D62" s="92">
        <v>1121.0029999999999</v>
      </c>
      <c r="E62" s="92">
        <v>1309.046</v>
      </c>
      <c r="F62" s="92"/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59</v>
      </c>
      <c r="C63" s="91">
        <v>1154.7360000000001</v>
      </c>
      <c r="D63" s="92">
        <v>1119.1679999999999</v>
      </c>
      <c r="E63" s="92">
        <v>1261.4290000000001</v>
      </c>
      <c r="F63" s="92"/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92</v>
      </c>
      <c r="C64" s="91">
        <v>1255.779</v>
      </c>
      <c r="D64" s="92">
        <v>1288.712</v>
      </c>
      <c r="E64" s="92">
        <v>1388.8489999999999</v>
      </c>
      <c r="F64" s="92"/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24</v>
      </c>
      <c r="B65" s="90" t="s">
        <v>59</v>
      </c>
      <c r="C65" s="91">
        <v>1072.394</v>
      </c>
      <c r="D65" s="92">
        <v>1106.1310000000001</v>
      </c>
      <c r="E65" s="92">
        <v>1302.5530000000001</v>
      </c>
      <c r="F65" s="92"/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61</v>
      </c>
      <c r="B66" s="90" t="s">
        <v>58</v>
      </c>
      <c r="C66" s="91">
        <v>932.46400000000006</v>
      </c>
      <c r="D66" s="92">
        <v>1051.3230000000001</v>
      </c>
      <c r="E66" s="92">
        <v>1143.462</v>
      </c>
      <c r="F66" s="92"/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59</v>
      </c>
      <c r="C67" s="91">
        <v>948.55600000000004</v>
      </c>
      <c r="D67" s="92">
        <v>934.29600000000005</v>
      </c>
      <c r="E67" s="92">
        <v>1051.96</v>
      </c>
      <c r="F67" s="92"/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59</v>
      </c>
      <c r="C68" s="99">
        <v>1177.9960000000001</v>
      </c>
      <c r="D68" s="100">
        <v>1141.2529999999999</v>
      </c>
      <c r="E68" s="100">
        <v>1307.8389999999999</v>
      </c>
      <c r="F68" s="100"/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F29" sqref="F29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242</v>
      </c>
    </row>
    <row r="2" spans="1:13" ht="16.5" x14ac:dyDescent="0.25">
      <c r="A2" s="320" t="s">
        <v>218</v>
      </c>
    </row>
    <row r="4" spans="1:13" ht="16.5" thickBot="1" x14ac:dyDescent="0.3">
      <c r="A4" s="279" t="s">
        <v>219</v>
      </c>
      <c r="C4" s="279"/>
      <c r="E4" s="280"/>
      <c r="F4" s="281"/>
    </row>
    <row r="5" spans="1:13" ht="15.75" thickBot="1" x14ac:dyDescent="0.3">
      <c r="A5" s="282" t="s">
        <v>220</v>
      </c>
      <c r="B5" s="283" t="s">
        <v>221</v>
      </c>
      <c r="C5" s="284" t="s">
        <v>222</v>
      </c>
      <c r="D5" s="284" t="s">
        <v>223</v>
      </c>
      <c r="E5" s="284" t="s">
        <v>224</v>
      </c>
      <c r="F5" s="284" t="s">
        <v>225</v>
      </c>
      <c r="G5" s="284" t="s">
        <v>226</v>
      </c>
      <c r="H5" s="284" t="s">
        <v>227</v>
      </c>
      <c r="I5" s="284" t="s">
        <v>228</v>
      </c>
      <c r="J5" s="284" t="s">
        <v>229</v>
      </c>
      <c r="K5" s="284" t="s">
        <v>230</v>
      </c>
      <c r="L5" s="284" t="s">
        <v>231</v>
      </c>
      <c r="M5" s="285" t="s">
        <v>232</v>
      </c>
    </row>
    <row r="6" spans="1:13" x14ac:dyDescent="0.25">
      <c r="A6" s="286" t="s">
        <v>233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234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235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255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>
        <v>2312.328</v>
      </c>
      <c r="E11" s="298"/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236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234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235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255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>
        <v>2473.931</v>
      </c>
      <c r="E17" s="298"/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237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234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235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255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>
        <v>2423.806</v>
      </c>
      <c r="E23" s="526"/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B23" sqref="B23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100</v>
      </c>
      <c r="D5" s="265"/>
      <c r="E5" s="265"/>
      <c r="F5" s="266"/>
      <c r="G5" s="366" t="s">
        <v>101</v>
      </c>
      <c r="H5" s="265"/>
      <c r="I5" s="265"/>
      <c r="J5" s="390"/>
      <c r="K5" s="369" t="s">
        <v>102</v>
      </c>
      <c r="L5" s="266"/>
    </row>
    <row r="6" spans="1:12" customFormat="1" ht="14.25" x14ac:dyDescent="0.2">
      <c r="A6" s="67" t="s">
        <v>103</v>
      </c>
      <c r="B6" s="560" t="s">
        <v>104</v>
      </c>
      <c r="C6" s="370" t="s">
        <v>105</v>
      </c>
      <c r="D6" s="267"/>
      <c r="E6" s="267" t="s">
        <v>106</v>
      </c>
      <c r="F6" s="268"/>
      <c r="G6" s="367" t="s">
        <v>105</v>
      </c>
      <c r="H6" s="267"/>
      <c r="I6" s="267" t="s">
        <v>106</v>
      </c>
      <c r="J6" s="392"/>
      <c r="K6" s="370" t="s">
        <v>105</v>
      </c>
      <c r="L6" s="268"/>
    </row>
    <row r="7" spans="1:12" customFormat="1" ht="14.25" thickBot="1" x14ac:dyDescent="0.3">
      <c r="A7" s="68"/>
      <c r="B7" s="561"/>
      <c r="C7" s="371" t="s">
        <v>339</v>
      </c>
      <c r="D7" s="270" t="s">
        <v>340</v>
      </c>
      <c r="E7" s="269" t="s">
        <v>339</v>
      </c>
      <c r="F7" s="271" t="s">
        <v>340</v>
      </c>
      <c r="G7" s="368" t="s">
        <v>339</v>
      </c>
      <c r="H7" s="270" t="s">
        <v>340</v>
      </c>
      <c r="I7" s="269" t="s">
        <v>339</v>
      </c>
      <c r="J7" s="393" t="s">
        <v>340</v>
      </c>
      <c r="K7" s="371" t="s">
        <v>339</v>
      </c>
      <c r="L7" s="271" t="s">
        <v>340</v>
      </c>
    </row>
    <row r="8" spans="1:12" customFormat="1" ht="14.25" x14ac:dyDescent="0.2">
      <c r="A8" s="272" t="s">
        <v>116</v>
      </c>
      <c r="B8" s="562"/>
      <c r="C8" s="394">
        <v>157229.63500000001</v>
      </c>
      <c r="D8" s="395">
        <v>122537.788</v>
      </c>
      <c r="E8" s="396">
        <v>766616.79300000006</v>
      </c>
      <c r="F8" s="397">
        <v>454039.23000000004</v>
      </c>
      <c r="G8" s="398">
        <v>48236.355000000003</v>
      </c>
      <c r="H8" s="399">
        <v>48666.137000000002</v>
      </c>
      <c r="I8" s="400">
        <v>105210.58199999999</v>
      </c>
      <c r="J8" s="401">
        <v>85084.190999999992</v>
      </c>
      <c r="K8" s="402">
        <v>108993.28</v>
      </c>
      <c r="L8" s="403">
        <v>73871.650999999998</v>
      </c>
    </row>
    <row r="9" spans="1:12" customFormat="1" x14ac:dyDescent="0.2">
      <c r="A9" s="404" t="s">
        <v>107</v>
      </c>
      <c r="B9" s="563" t="s">
        <v>108</v>
      </c>
      <c r="C9" s="405">
        <v>75440.031000000003</v>
      </c>
      <c r="D9" s="406">
        <v>43920.063999999998</v>
      </c>
      <c r="E9" s="407">
        <v>344493.21799999999</v>
      </c>
      <c r="F9" s="408">
        <v>144747.94699999999</v>
      </c>
      <c r="G9" s="409">
        <v>9157.5859999999993</v>
      </c>
      <c r="H9" s="410">
        <v>12679.953</v>
      </c>
      <c r="I9" s="411">
        <v>52370.478000000003</v>
      </c>
      <c r="J9" s="412">
        <v>43733.800999999999</v>
      </c>
      <c r="K9" s="413">
        <v>66282.445000000007</v>
      </c>
      <c r="L9" s="414">
        <v>31240.110999999997</v>
      </c>
    </row>
    <row r="10" spans="1:12" customFormat="1" x14ac:dyDescent="0.2">
      <c r="A10" s="404" t="s">
        <v>109</v>
      </c>
      <c r="B10" s="563" t="s">
        <v>16</v>
      </c>
      <c r="C10" s="405">
        <v>18958.14</v>
      </c>
      <c r="D10" s="406">
        <v>5006.8519999999999</v>
      </c>
      <c r="E10" s="407">
        <v>117637.177</v>
      </c>
      <c r="F10" s="408">
        <v>20870.142</v>
      </c>
      <c r="G10" s="409">
        <v>17.433</v>
      </c>
      <c r="H10" s="410">
        <v>1120.7270000000001</v>
      </c>
      <c r="I10" s="411">
        <v>129.90600000000001</v>
      </c>
      <c r="J10" s="412">
        <v>5265.66</v>
      </c>
      <c r="K10" s="413">
        <v>18940.706999999999</v>
      </c>
      <c r="L10" s="414">
        <v>3886.125</v>
      </c>
    </row>
    <row r="11" spans="1:12" customFormat="1" x14ac:dyDescent="0.2">
      <c r="A11" s="404" t="s">
        <v>110</v>
      </c>
      <c r="B11" s="563" t="s">
        <v>17</v>
      </c>
      <c r="C11" s="405">
        <v>3999.41</v>
      </c>
      <c r="D11" s="406">
        <v>3181.674</v>
      </c>
      <c r="E11" s="407">
        <v>20040.071</v>
      </c>
      <c r="F11" s="408">
        <v>13774.379000000001</v>
      </c>
      <c r="G11" s="409">
        <v>3308.4650000000001</v>
      </c>
      <c r="H11" s="410">
        <v>4386.8900000000003</v>
      </c>
      <c r="I11" s="411">
        <v>17789.736000000001</v>
      </c>
      <c r="J11" s="412">
        <v>15988.861999999999</v>
      </c>
      <c r="K11" s="413">
        <v>690.94499999999971</v>
      </c>
      <c r="L11" s="414">
        <v>-1205.2160000000003</v>
      </c>
    </row>
    <row r="12" spans="1:12" customFormat="1" x14ac:dyDescent="0.2">
      <c r="A12" s="404" t="s">
        <v>111</v>
      </c>
      <c r="B12" s="563" t="s">
        <v>61</v>
      </c>
      <c r="C12" s="405">
        <v>3569.22</v>
      </c>
      <c r="D12" s="406">
        <v>2223.5430000000001</v>
      </c>
      <c r="E12" s="407">
        <v>17921.351999999999</v>
      </c>
      <c r="F12" s="408">
        <v>8290.6360000000004</v>
      </c>
      <c r="G12" s="409">
        <v>108.815</v>
      </c>
      <c r="H12" s="410">
        <v>183.88200000000001</v>
      </c>
      <c r="I12" s="411">
        <v>577.59699999999998</v>
      </c>
      <c r="J12" s="412">
        <v>862.03499999999997</v>
      </c>
      <c r="K12" s="413">
        <v>3460.4049999999997</v>
      </c>
      <c r="L12" s="414">
        <v>2039.6610000000001</v>
      </c>
    </row>
    <row r="13" spans="1:12" customFormat="1" x14ac:dyDescent="0.2">
      <c r="A13" s="404" t="s">
        <v>112</v>
      </c>
      <c r="B13" s="563" t="s">
        <v>113</v>
      </c>
      <c r="C13" s="405">
        <v>40055.701999999997</v>
      </c>
      <c r="D13" s="406">
        <v>62170.635000000002</v>
      </c>
      <c r="E13" s="407">
        <v>197258.019</v>
      </c>
      <c r="F13" s="408">
        <v>251002.83300000001</v>
      </c>
      <c r="G13" s="409">
        <v>31807.973999999998</v>
      </c>
      <c r="H13" s="410">
        <v>24867.681</v>
      </c>
      <c r="I13" s="411">
        <v>25812.981</v>
      </c>
      <c r="J13" s="412">
        <v>10128.174000000001</v>
      </c>
      <c r="K13" s="413">
        <v>8247.7279999999992</v>
      </c>
      <c r="L13" s="414">
        <v>37302.953999999998</v>
      </c>
    </row>
    <row r="14" spans="1:12" customFormat="1" x14ac:dyDescent="0.2">
      <c r="A14" s="404" t="s">
        <v>187</v>
      </c>
      <c r="B14" s="563" t="s">
        <v>193</v>
      </c>
      <c r="C14" s="405">
        <v>12400.092000000001</v>
      </c>
      <c r="D14" s="406">
        <v>2756.6109999999999</v>
      </c>
      <c r="E14" s="407">
        <v>60347.974999999999</v>
      </c>
      <c r="F14" s="408">
        <v>7274.9229999999998</v>
      </c>
      <c r="G14" s="409">
        <v>1438.36</v>
      </c>
      <c r="H14" s="410">
        <v>2123.136</v>
      </c>
      <c r="I14" s="411">
        <v>3295.6619999999998</v>
      </c>
      <c r="J14" s="412">
        <v>3084.1309999999999</v>
      </c>
      <c r="K14" s="413">
        <v>10961.732</v>
      </c>
      <c r="L14" s="414">
        <v>633.47499999999991</v>
      </c>
    </row>
    <row r="15" spans="1:12" ht="13.5" thickBot="1" x14ac:dyDescent="0.25">
      <c r="A15" s="415" t="s">
        <v>114</v>
      </c>
      <c r="B15" s="564" t="s">
        <v>115</v>
      </c>
      <c r="C15" s="416">
        <v>2807.04</v>
      </c>
      <c r="D15" s="417">
        <v>3278.4090000000001</v>
      </c>
      <c r="E15" s="418">
        <v>8918.9809999999998</v>
      </c>
      <c r="F15" s="419">
        <v>8078.37</v>
      </c>
      <c r="G15" s="420">
        <v>2397.7220000000002</v>
      </c>
      <c r="H15" s="421">
        <v>3303.8679999999999</v>
      </c>
      <c r="I15" s="422">
        <v>5234.2219999999998</v>
      </c>
      <c r="J15" s="423">
        <v>6021.5280000000002</v>
      </c>
      <c r="K15" s="424">
        <v>409.31799999999976</v>
      </c>
      <c r="L15" s="425">
        <v>-25.458999999999833</v>
      </c>
    </row>
    <row r="16" spans="1:12" ht="12" customHeight="1" x14ac:dyDescent="0.2">
      <c r="A16" s="124" t="s">
        <v>134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289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5"/>
  <sheetViews>
    <sheetView showGridLines="0" zoomScale="90" zoomScaleNormal="90" workbookViewId="0">
      <selection activeCell="I18" sqref="I18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290</v>
      </c>
      <c r="H1" s="554"/>
      <c r="I1" s="554"/>
    </row>
    <row r="2" spans="1:16" s="553" customFormat="1" ht="15.75" x14ac:dyDescent="0.25">
      <c r="A2" s="555" t="s">
        <v>99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128</v>
      </c>
      <c r="B4" s="331"/>
      <c r="C4" s="331"/>
      <c r="D4" s="331"/>
      <c r="E4" s="331"/>
      <c r="I4" s="331" t="s">
        <v>129</v>
      </c>
      <c r="J4" s="331"/>
      <c r="K4" s="331"/>
      <c r="L4" s="331"/>
      <c r="M4" s="331"/>
    </row>
    <row r="5" spans="1:16" ht="16.5" customHeight="1" thickBot="1" x14ac:dyDescent="0.3">
      <c r="A5" s="122" t="s">
        <v>135</v>
      </c>
      <c r="B5" s="103"/>
      <c r="C5" s="103"/>
      <c r="D5" s="103"/>
      <c r="E5" s="103"/>
      <c r="I5" s="122" t="s">
        <v>135</v>
      </c>
      <c r="J5" s="103"/>
      <c r="K5" s="103"/>
      <c r="L5" s="103"/>
      <c r="M5" s="103"/>
    </row>
    <row r="6" spans="1:16" ht="21" thickBot="1" x14ac:dyDescent="0.35">
      <c r="A6" s="105" t="s">
        <v>118</v>
      </c>
      <c r="B6" s="106"/>
      <c r="C6" s="106"/>
      <c r="D6" s="106"/>
      <c r="E6" s="106"/>
      <c r="F6" s="107"/>
      <c r="I6" s="105" t="s">
        <v>119</v>
      </c>
      <c r="J6" s="106"/>
      <c r="K6" s="106"/>
      <c r="L6" s="106"/>
      <c r="M6" s="106"/>
      <c r="N6" s="107"/>
    </row>
    <row r="7" spans="1:16" ht="19.5" thickBot="1" x14ac:dyDescent="0.35">
      <c r="A7" s="116" t="s">
        <v>339</v>
      </c>
      <c r="B7" s="117"/>
      <c r="C7" s="118"/>
      <c r="D7" s="119" t="s">
        <v>340</v>
      </c>
      <c r="E7" s="117"/>
      <c r="F7" s="120"/>
      <c r="G7" s="121"/>
      <c r="H7" s="121"/>
      <c r="I7" s="116" t="s">
        <v>339</v>
      </c>
      <c r="J7" s="117"/>
      <c r="K7" s="118"/>
      <c r="L7" s="119" t="s">
        <v>340</v>
      </c>
      <c r="M7" s="117"/>
      <c r="N7" s="120"/>
    </row>
    <row r="8" spans="1:16" ht="43.5" thickBot="1" x14ac:dyDescent="0.25">
      <c r="A8" s="332" t="s">
        <v>120</v>
      </c>
      <c r="B8" s="333" t="s">
        <v>105</v>
      </c>
      <c r="C8" s="334" t="s">
        <v>189</v>
      </c>
      <c r="D8" s="332" t="s">
        <v>120</v>
      </c>
      <c r="E8" s="333" t="s">
        <v>105</v>
      </c>
      <c r="F8" s="110" t="s">
        <v>189</v>
      </c>
      <c r="I8" s="332" t="s">
        <v>120</v>
      </c>
      <c r="J8" s="333" t="s">
        <v>105</v>
      </c>
      <c r="K8" s="334" t="s">
        <v>189</v>
      </c>
      <c r="L8" s="332" t="s">
        <v>120</v>
      </c>
      <c r="M8" s="333" t="s">
        <v>105</v>
      </c>
      <c r="N8" s="110" t="s">
        <v>189</v>
      </c>
      <c r="P8" s="111"/>
    </row>
    <row r="9" spans="1:16" ht="15" thickBot="1" x14ac:dyDescent="0.25">
      <c r="A9" s="112" t="s">
        <v>97</v>
      </c>
      <c r="B9" s="335">
        <v>75440.031000000003</v>
      </c>
      <c r="C9" s="336">
        <v>344493.21799999999</v>
      </c>
      <c r="D9" s="126" t="s">
        <v>97</v>
      </c>
      <c r="E9" s="335">
        <v>43920.063999999998</v>
      </c>
      <c r="F9" s="243">
        <v>144747.94699999999</v>
      </c>
      <c r="G9" s="259"/>
      <c r="H9" s="125"/>
      <c r="I9" s="126" t="s">
        <v>97</v>
      </c>
      <c r="J9" s="335">
        <v>9157.5859999999993</v>
      </c>
      <c r="K9" s="336">
        <v>52370.478000000003</v>
      </c>
      <c r="L9" s="337" t="s">
        <v>97</v>
      </c>
      <c r="M9" s="335">
        <v>12679.953</v>
      </c>
      <c r="N9" s="243">
        <v>43733.800999999999</v>
      </c>
    </row>
    <row r="10" spans="1:16" x14ac:dyDescent="0.2">
      <c r="A10" s="338" t="s">
        <v>270</v>
      </c>
      <c r="B10" s="339">
        <v>23557.212</v>
      </c>
      <c r="C10" s="340">
        <v>105312.20299999999</v>
      </c>
      <c r="D10" s="341" t="s">
        <v>343</v>
      </c>
      <c r="E10" s="342">
        <v>16481.371999999999</v>
      </c>
      <c r="F10" s="246">
        <v>53286.04</v>
      </c>
      <c r="G10" s="125"/>
      <c r="H10" s="125"/>
      <c r="I10" s="338" t="s">
        <v>208</v>
      </c>
      <c r="J10" s="339">
        <v>4551.6620000000003</v>
      </c>
      <c r="K10" s="340">
        <v>26271.914000000001</v>
      </c>
      <c r="L10" s="341" t="s">
        <v>208</v>
      </c>
      <c r="M10" s="342">
        <v>6057.2049999999999</v>
      </c>
      <c r="N10" s="246">
        <v>21848.59</v>
      </c>
    </row>
    <row r="11" spans="1:16" x14ac:dyDescent="0.2">
      <c r="A11" s="343" t="s">
        <v>265</v>
      </c>
      <c r="B11" s="344">
        <v>19062.333999999999</v>
      </c>
      <c r="C11" s="345">
        <v>86548.504000000001</v>
      </c>
      <c r="D11" s="346" t="s">
        <v>121</v>
      </c>
      <c r="E11" s="347">
        <v>8895.6</v>
      </c>
      <c r="F11" s="248">
        <v>31462.944</v>
      </c>
      <c r="G11" s="125"/>
      <c r="H11" s="125"/>
      <c r="I11" s="343" t="s">
        <v>122</v>
      </c>
      <c r="J11" s="344">
        <v>4274.0060000000003</v>
      </c>
      <c r="K11" s="345">
        <v>24671.313999999998</v>
      </c>
      <c r="L11" s="346" t="s">
        <v>122</v>
      </c>
      <c r="M11" s="347">
        <v>4411.8100000000004</v>
      </c>
      <c r="N11" s="248">
        <v>14753</v>
      </c>
    </row>
    <row r="12" spans="1:16" ht="13.5" thickBot="1" x14ac:dyDescent="0.25">
      <c r="A12" s="343" t="s">
        <v>212</v>
      </c>
      <c r="B12" s="344">
        <v>11682.691000000001</v>
      </c>
      <c r="C12" s="345">
        <v>54547.92</v>
      </c>
      <c r="D12" s="346" t="s">
        <v>274</v>
      </c>
      <c r="E12" s="347">
        <v>6909.4179999999997</v>
      </c>
      <c r="F12" s="248">
        <v>20776.25</v>
      </c>
      <c r="G12" s="125"/>
      <c r="H12" s="125"/>
      <c r="I12" s="348" t="s">
        <v>121</v>
      </c>
      <c r="J12" s="349">
        <v>145.02600000000001</v>
      </c>
      <c r="K12" s="350">
        <v>809.5</v>
      </c>
      <c r="L12" s="351" t="s">
        <v>121</v>
      </c>
      <c r="M12" s="352">
        <v>1496.0070000000001</v>
      </c>
      <c r="N12" s="250">
        <v>5086.08</v>
      </c>
    </row>
    <row r="13" spans="1:16" x14ac:dyDescent="0.2">
      <c r="A13" s="343" t="s">
        <v>263</v>
      </c>
      <c r="B13" s="344">
        <v>10448.948</v>
      </c>
      <c r="C13" s="345">
        <v>49999.76</v>
      </c>
      <c r="D13" s="346" t="s">
        <v>265</v>
      </c>
      <c r="E13" s="347">
        <v>6405.2380000000003</v>
      </c>
      <c r="F13" s="248">
        <v>21467.718000000001</v>
      </c>
      <c r="G13" s="125"/>
      <c r="H13" s="125"/>
      <c r="I13" s="123" t="s">
        <v>126</v>
      </c>
      <c r="J13" s="113"/>
      <c r="K13" s="113"/>
      <c r="L13" s="115"/>
      <c r="M13" s="115"/>
      <c r="N13" s="115"/>
    </row>
    <row r="14" spans="1:16" x14ac:dyDescent="0.2">
      <c r="A14" s="343" t="s">
        <v>121</v>
      </c>
      <c r="B14" s="344">
        <v>6855.2269999999999</v>
      </c>
      <c r="C14" s="345">
        <v>32749.496999999999</v>
      </c>
      <c r="D14" s="346" t="s">
        <v>271</v>
      </c>
      <c r="E14" s="347">
        <v>4443.5990000000002</v>
      </c>
      <c r="F14" s="248">
        <v>15290.995000000001</v>
      </c>
      <c r="G14" s="125"/>
      <c r="H14" s="125"/>
      <c r="I14" s="114"/>
      <c r="J14" s="113"/>
      <c r="K14" s="113"/>
      <c r="L14" s="115"/>
      <c r="M14" s="115"/>
      <c r="N14" s="115"/>
    </row>
    <row r="15" spans="1:16" x14ac:dyDescent="0.2">
      <c r="A15" s="343" t="s">
        <v>206</v>
      </c>
      <c r="B15" s="344">
        <v>1678.664</v>
      </c>
      <c r="C15" s="345">
        <v>7916.71</v>
      </c>
      <c r="D15" s="346" t="s">
        <v>301</v>
      </c>
      <c r="E15" s="347">
        <v>490.16399999999999</v>
      </c>
      <c r="F15" s="248">
        <v>1485.79</v>
      </c>
      <c r="G15" s="125"/>
      <c r="H15" s="125"/>
      <c r="I15" s="114"/>
      <c r="J15" s="113"/>
      <c r="K15" s="113"/>
      <c r="L15" s="115"/>
      <c r="M15" s="115"/>
      <c r="N15" s="115"/>
    </row>
    <row r="16" spans="1:16" x14ac:dyDescent="0.2">
      <c r="A16" s="343" t="s">
        <v>274</v>
      </c>
      <c r="B16" s="344">
        <v>1269.2840000000001</v>
      </c>
      <c r="C16" s="345">
        <v>5028.96</v>
      </c>
      <c r="D16" s="346" t="s">
        <v>208</v>
      </c>
      <c r="E16" s="347">
        <v>194.63</v>
      </c>
      <c r="F16" s="248">
        <v>701.86</v>
      </c>
      <c r="G16" s="125"/>
      <c r="H16" s="125"/>
      <c r="I16" s="114"/>
      <c r="J16" s="113"/>
      <c r="K16" s="113"/>
      <c r="L16" s="115"/>
      <c r="M16" s="115"/>
      <c r="N16" s="115"/>
    </row>
    <row r="17" spans="1:16" ht="13.5" thickBot="1" x14ac:dyDescent="0.25">
      <c r="A17" s="348" t="s">
        <v>208</v>
      </c>
      <c r="B17" s="349">
        <v>544.56299999999999</v>
      </c>
      <c r="C17" s="350">
        <v>1383.393</v>
      </c>
      <c r="D17" s="351" t="s">
        <v>124</v>
      </c>
      <c r="E17" s="352">
        <v>71.314999999999998</v>
      </c>
      <c r="F17" s="250">
        <v>214.34</v>
      </c>
      <c r="G17" s="125"/>
      <c r="H17" s="125"/>
      <c r="I17" s="114"/>
      <c r="J17" s="113"/>
      <c r="K17" s="113"/>
      <c r="L17" s="115"/>
      <c r="M17" s="115"/>
      <c r="N17" s="115"/>
    </row>
    <row r="18" spans="1:16" x14ac:dyDescent="0.2">
      <c r="A18" s="123" t="s">
        <v>126</v>
      </c>
      <c r="B18" s="113"/>
      <c r="C18" s="113"/>
      <c r="D18" s="114"/>
      <c r="E18" s="115"/>
      <c r="F18" s="115"/>
      <c r="I18" s="123"/>
      <c r="J18" s="113"/>
      <c r="K18" s="113"/>
      <c r="L18" s="114"/>
      <c r="M18" s="115"/>
      <c r="N18" s="115"/>
    </row>
    <row r="19" spans="1:16" ht="12" customHeight="1" x14ac:dyDescent="0.2">
      <c r="A19" s="114"/>
      <c r="B19" s="113"/>
      <c r="C19" s="113"/>
      <c r="D19" s="114"/>
      <c r="E19" s="115"/>
      <c r="F19" s="115"/>
      <c r="I19" s="114"/>
      <c r="J19" s="113"/>
      <c r="K19" s="113"/>
      <c r="L19" s="114"/>
      <c r="M19" s="115"/>
    </row>
    <row r="21" spans="1:16" s="122" customFormat="1" ht="15.75" x14ac:dyDescent="0.25">
      <c r="A21" s="331" t="s">
        <v>136</v>
      </c>
      <c r="B21" s="331"/>
      <c r="C21" s="331"/>
      <c r="D21" s="331"/>
      <c r="E21" s="331"/>
      <c r="I21" s="331" t="s">
        <v>137</v>
      </c>
      <c r="J21" s="331"/>
      <c r="K21" s="331"/>
      <c r="L21" s="331"/>
      <c r="M21" s="331"/>
    </row>
    <row r="22" spans="1:16" ht="16.5" thickBot="1" x14ac:dyDescent="0.3">
      <c r="A22" s="122" t="s">
        <v>135</v>
      </c>
      <c r="B22" s="103"/>
      <c r="C22" s="103"/>
      <c r="D22" s="103"/>
      <c r="E22" s="103"/>
      <c r="I22" s="122" t="s">
        <v>135</v>
      </c>
      <c r="J22" s="103"/>
      <c r="K22" s="103"/>
      <c r="L22" s="103"/>
      <c r="M22" s="103"/>
    </row>
    <row r="23" spans="1:16" ht="21" thickBot="1" x14ac:dyDescent="0.35">
      <c r="A23" s="105" t="s">
        <v>118</v>
      </c>
      <c r="B23" s="106"/>
      <c r="C23" s="106"/>
      <c r="D23" s="106"/>
      <c r="E23" s="106"/>
      <c r="F23" s="107"/>
      <c r="I23" s="105" t="s">
        <v>119</v>
      </c>
      <c r="J23" s="106"/>
      <c r="K23" s="106"/>
      <c r="L23" s="106"/>
      <c r="M23" s="106"/>
      <c r="N23" s="107"/>
      <c r="O23" s="72"/>
    </row>
    <row r="24" spans="1:16" ht="19.5" thickBot="1" x14ac:dyDescent="0.35">
      <c r="A24" s="116" t="s">
        <v>339</v>
      </c>
      <c r="B24" s="117"/>
      <c r="C24" s="118"/>
      <c r="D24" s="119" t="s">
        <v>340</v>
      </c>
      <c r="E24" s="117"/>
      <c r="F24" s="120"/>
      <c r="G24" s="121"/>
      <c r="H24" s="121"/>
      <c r="I24" s="116" t="s">
        <v>339</v>
      </c>
      <c r="J24" s="117"/>
      <c r="K24" s="118"/>
      <c r="L24" s="119" t="s">
        <v>340</v>
      </c>
      <c r="M24" s="117"/>
      <c r="N24" s="120"/>
    </row>
    <row r="25" spans="1:16" ht="43.5" thickBot="1" x14ac:dyDescent="0.25">
      <c r="A25" s="332" t="s">
        <v>120</v>
      </c>
      <c r="B25" s="333" t="s">
        <v>105</v>
      </c>
      <c r="C25" s="334" t="s">
        <v>189</v>
      </c>
      <c r="D25" s="332" t="s">
        <v>120</v>
      </c>
      <c r="E25" s="333" t="s">
        <v>105</v>
      </c>
      <c r="F25" s="110" t="s">
        <v>189</v>
      </c>
      <c r="I25" s="332" t="s">
        <v>120</v>
      </c>
      <c r="J25" s="333" t="s">
        <v>105</v>
      </c>
      <c r="K25" s="334" t="s">
        <v>189</v>
      </c>
      <c r="L25" s="332" t="s">
        <v>120</v>
      </c>
      <c r="M25" s="333" t="s">
        <v>105</v>
      </c>
      <c r="N25" s="110" t="s">
        <v>189</v>
      </c>
      <c r="P25" s="131"/>
    </row>
    <row r="26" spans="1:16" ht="15" thickBot="1" x14ac:dyDescent="0.25">
      <c r="A26" s="112" t="s">
        <v>97</v>
      </c>
      <c r="B26" s="335">
        <v>3999.41</v>
      </c>
      <c r="C26" s="336">
        <v>20040.071</v>
      </c>
      <c r="D26" s="337" t="s">
        <v>97</v>
      </c>
      <c r="E26" s="335">
        <v>3181.674</v>
      </c>
      <c r="F26" s="243">
        <v>13774.379000000001</v>
      </c>
      <c r="I26" s="112" t="s">
        <v>97</v>
      </c>
      <c r="J26" s="335">
        <v>3308.4650000000001</v>
      </c>
      <c r="K26" s="336">
        <v>17789.736000000001</v>
      </c>
      <c r="L26" s="337" t="s">
        <v>97</v>
      </c>
      <c r="M26" s="335">
        <v>4386.8900000000003</v>
      </c>
      <c r="N26" s="243">
        <v>15988.861999999999</v>
      </c>
    </row>
    <row r="27" spans="1:16" x14ac:dyDescent="0.2">
      <c r="A27" s="338" t="s">
        <v>121</v>
      </c>
      <c r="B27" s="339">
        <v>3274.9140000000002</v>
      </c>
      <c r="C27" s="245">
        <v>16723.222000000002</v>
      </c>
      <c r="D27" s="252" t="s">
        <v>271</v>
      </c>
      <c r="E27" s="312">
        <v>1260.0429999999999</v>
      </c>
      <c r="F27" s="246">
        <v>4972.3969999999999</v>
      </c>
      <c r="I27" s="343" t="s">
        <v>209</v>
      </c>
      <c r="J27" s="344">
        <v>1674.0909999999999</v>
      </c>
      <c r="K27" s="345">
        <v>9009.24</v>
      </c>
      <c r="L27" s="346" t="s">
        <v>209</v>
      </c>
      <c r="M27" s="347">
        <v>2935.9160000000002</v>
      </c>
      <c r="N27" s="248">
        <v>9612.07</v>
      </c>
    </row>
    <row r="28" spans="1:16" x14ac:dyDescent="0.2">
      <c r="A28" s="343" t="s">
        <v>271</v>
      </c>
      <c r="B28" s="344">
        <v>605.76199999999994</v>
      </c>
      <c r="C28" s="247">
        <v>3012.674</v>
      </c>
      <c r="D28" s="251" t="s">
        <v>121</v>
      </c>
      <c r="E28" s="316">
        <v>1033.31</v>
      </c>
      <c r="F28" s="248">
        <v>4265.8950000000004</v>
      </c>
      <c r="I28" s="343" t="s">
        <v>208</v>
      </c>
      <c r="J28" s="344">
        <v>814.01700000000005</v>
      </c>
      <c r="K28" s="345">
        <v>4074.654</v>
      </c>
      <c r="L28" s="346" t="s">
        <v>217</v>
      </c>
      <c r="M28" s="347">
        <v>667.56600000000003</v>
      </c>
      <c r="N28" s="248">
        <v>3150</v>
      </c>
    </row>
    <row r="29" spans="1:16" ht="13.5" thickBot="1" x14ac:dyDescent="0.25">
      <c r="A29" s="348" t="s">
        <v>304</v>
      </c>
      <c r="B29" s="349">
        <v>93.873999999999995</v>
      </c>
      <c r="C29" s="249">
        <v>258.10000000000002</v>
      </c>
      <c r="D29" s="253" t="s">
        <v>265</v>
      </c>
      <c r="E29" s="313">
        <v>886.36300000000006</v>
      </c>
      <c r="F29" s="250">
        <v>4534.1450000000004</v>
      </c>
      <c r="I29" s="343" t="s">
        <v>122</v>
      </c>
      <c r="J29" s="344">
        <v>491.14499999999998</v>
      </c>
      <c r="K29" s="345">
        <v>3311.4270000000001</v>
      </c>
      <c r="L29" s="346" t="s">
        <v>122</v>
      </c>
      <c r="M29" s="347">
        <v>455.39299999999997</v>
      </c>
      <c r="N29" s="248">
        <v>2106.0700000000002</v>
      </c>
    </row>
    <row r="30" spans="1:16" x14ac:dyDescent="0.2">
      <c r="A30" s="123" t="s">
        <v>126</v>
      </c>
      <c r="B30" s="113"/>
      <c r="C30" s="113"/>
      <c r="D30" s="115"/>
      <c r="E30" s="115"/>
      <c r="F30" s="115"/>
      <c r="I30" s="343" t="s">
        <v>124</v>
      </c>
      <c r="J30" s="344">
        <v>248.71199999999999</v>
      </c>
      <c r="K30" s="345">
        <v>1167.6400000000001</v>
      </c>
      <c r="L30" s="346" t="s">
        <v>121</v>
      </c>
      <c r="M30" s="347">
        <v>131.989</v>
      </c>
      <c r="N30" s="248">
        <v>502.32400000000001</v>
      </c>
    </row>
    <row r="31" spans="1:16" x14ac:dyDescent="0.2">
      <c r="A31" s="123"/>
      <c r="B31"/>
      <c r="C31"/>
      <c r="D31"/>
      <c r="E31"/>
      <c r="F31"/>
      <c r="I31" s="123" t="s">
        <v>126</v>
      </c>
      <c r="J31" s="72"/>
      <c r="K31" s="72"/>
      <c r="L31" s="72"/>
      <c r="M31" s="72"/>
      <c r="N31" s="72"/>
    </row>
    <row r="32" spans="1:16" x14ac:dyDescent="0.2">
      <c r="A32" s="72"/>
      <c r="B32" s="72"/>
      <c r="C32" s="72"/>
      <c r="D32" s="72"/>
      <c r="E32" s="72"/>
      <c r="F32" s="72"/>
      <c r="I32" s="72"/>
      <c r="J32" s="72"/>
      <c r="K32" s="72"/>
      <c r="L32" s="72"/>
      <c r="M32" s="72"/>
      <c r="N32" s="72"/>
    </row>
    <row r="33" spans="1:14" ht="15.75" x14ac:dyDescent="0.25">
      <c r="G33" s="122"/>
      <c r="H33" s="122"/>
    </row>
    <row r="34" spans="1:14" ht="15.75" x14ac:dyDescent="0.25">
      <c r="A34" s="331" t="s">
        <v>130</v>
      </c>
      <c r="B34" s="331"/>
      <c r="C34" s="331"/>
      <c r="D34" s="331"/>
      <c r="E34" s="331"/>
      <c r="F34" s="122"/>
      <c r="I34" s="331" t="s">
        <v>131</v>
      </c>
      <c r="J34" s="331"/>
      <c r="K34" s="331"/>
      <c r="L34" s="331"/>
      <c r="M34" s="331"/>
      <c r="N34" s="122"/>
    </row>
    <row r="35" spans="1:14" ht="16.5" thickBot="1" x14ac:dyDescent="0.3">
      <c r="A35" s="122" t="s">
        <v>135</v>
      </c>
      <c r="B35" s="103"/>
      <c r="C35" s="103"/>
      <c r="D35" s="103"/>
      <c r="E35" s="103"/>
      <c r="I35" s="122" t="s">
        <v>135</v>
      </c>
      <c r="J35" s="103"/>
      <c r="K35" s="103"/>
      <c r="L35" s="103"/>
      <c r="M35" s="103"/>
    </row>
    <row r="36" spans="1:14" ht="21" thickBot="1" x14ac:dyDescent="0.35">
      <c r="A36" s="105" t="s">
        <v>118</v>
      </c>
      <c r="B36" s="106"/>
      <c r="C36" s="106"/>
      <c r="D36" s="106"/>
      <c r="E36" s="106"/>
      <c r="F36" s="107"/>
      <c r="G36" s="121"/>
      <c r="H36" s="121"/>
      <c r="I36" s="105" t="s">
        <v>119</v>
      </c>
      <c r="J36" s="106"/>
      <c r="K36" s="106"/>
      <c r="L36" s="106"/>
      <c r="M36" s="106"/>
      <c r="N36" s="107"/>
    </row>
    <row r="37" spans="1:14" ht="19.5" thickBot="1" x14ac:dyDescent="0.35">
      <c r="A37" s="116" t="s">
        <v>339</v>
      </c>
      <c r="B37" s="117"/>
      <c r="C37" s="118"/>
      <c r="D37" s="119" t="s">
        <v>340</v>
      </c>
      <c r="E37" s="117"/>
      <c r="F37" s="120"/>
      <c r="I37" s="116" t="s">
        <v>339</v>
      </c>
      <c r="J37" s="117"/>
      <c r="K37" s="118"/>
      <c r="L37" s="119" t="s">
        <v>340</v>
      </c>
      <c r="M37" s="117"/>
      <c r="N37" s="120"/>
    </row>
    <row r="38" spans="1:14" ht="43.5" thickBot="1" x14ac:dyDescent="0.25">
      <c r="A38" s="359" t="s">
        <v>120</v>
      </c>
      <c r="B38" s="333" t="s">
        <v>105</v>
      </c>
      <c r="C38" s="108" t="s">
        <v>189</v>
      </c>
      <c r="D38" s="109" t="s">
        <v>120</v>
      </c>
      <c r="E38" s="314" t="s">
        <v>105</v>
      </c>
      <c r="F38" s="110" t="s">
        <v>189</v>
      </c>
      <c r="G38" s="125"/>
      <c r="H38" s="125"/>
      <c r="I38" s="332" t="s">
        <v>120</v>
      </c>
      <c r="J38" s="333" t="s">
        <v>105</v>
      </c>
      <c r="K38" s="110" t="s">
        <v>189</v>
      </c>
      <c r="L38" s="332" t="s">
        <v>120</v>
      </c>
      <c r="M38" s="333" t="s">
        <v>105</v>
      </c>
      <c r="N38" s="110" t="s">
        <v>189</v>
      </c>
    </row>
    <row r="39" spans="1:14" ht="15" thickBot="1" x14ac:dyDescent="0.25">
      <c r="A39" s="112" t="s">
        <v>97</v>
      </c>
      <c r="B39" s="335">
        <v>40055.701999999997</v>
      </c>
      <c r="C39" s="243">
        <v>197258.019</v>
      </c>
      <c r="D39" s="244" t="s">
        <v>97</v>
      </c>
      <c r="E39" s="315">
        <v>62170.635000000002</v>
      </c>
      <c r="F39" s="243">
        <v>251002.83300000001</v>
      </c>
      <c r="G39" s="125"/>
      <c r="H39" s="125"/>
      <c r="I39" s="126" t="s">
        <v>97</v>
      </c>
      <c r="J39" s="335">
        <v>31807.973999999998</v>
      </c>
      <c r="K39" s="243">
        <v>25812.981</v>
      </c>
      <c r="L39" s="337" t="s">
        <v>97</v>
      </c>
      <c r="M39" s="335">
        <v>24867.681</v>
      </c>
      <c r="N39" s="243">
        <v>10128.174000000001</v>
      </c>
    </row>
    <row r="40" spans="1:14" x14ac:dyDescent="0.2">
      <c r="A40" s="338" t="s">
        <v>121</v>
      </c>
      <c r="B40" s="339">
        <v>18831.365000000002</v>
      </c>
      <c r="C40" s="245">
        <v>95800.710999999996</v>
      </c>
      <c r="D40" s="252" t="s">
        <v>121</v>
      </c>
      <c r="E40" s="312">
        <v>36851.625999999997</v>
      </c>
      <c r="F40" s="246">
        <v>146948.639</v>
      </c>
      <c r="G40" s="125"/>
      <c r="H40" s="125"/>
      <c r="I40" s="338" t="s">
        <v>127</v>
      </c>
      <c r="J40" s="339">
        <v>14012.822</v>
      </c>
      <c r="K40" s="245">
        <v>4806.7640000000001</v>
      </c>
      <c r="L40" s="341" t="s">
        <v>127</v>
      </c>
      <c r="M40" s="342">
        <v>13028.671</v>
      </c>
      <c r="N40" s="246">
        <v>4036.6930000000002</v>
      </c>
    </row>
    <row r="41" spans="1:14" x14ac:dyDescent="0.2">
      <c r="A41" s="343" t="s">
        <v>271</v>
      </c>
      <c r="B41" s="344">
        <v>9985.6350000000002</v>
      </c>
      <c r="C41" s="247">
        <v>49542.048999999999</v>
      </c>
      <c r="D41" s="251" t="s">
        <v>127</v>
      </c>
      <c r="E41" s="316">
        <v>7668.5919999999996</v>
      </c>
      <c r="F41" s="248">
        <v>35744.915000000001</v>
      </c>
      <c r="G41" s="125"/>
      <c r="H41" s="125"/>
      <c r="I41" s="343" t="s">
        <v>210</v>
      </c>
      <c r="J41" s="344">
        <v>4711.027</v>
      </c>
      <c r="K41" s="247">
        <v>2770.2809999999999</v>
      </c>
      <c r="L41" s="346" t="s">
        <v>210</v>
      </c>
      <c r="M41" s="347">
        <v>4595.2340000000004</v>
      </c>
      <c r="N41" s="248">
        <v>1529.8389999999999</v>
      </c>
    </row>
    <row r="42" spans="1:14" x14ac:dyDescent="0.2">
      <c r="A42" s="343" t="s">
        <v>211</v>
      </c>
      <c r="B42" s="344">
        <v>7761.6480000000001</v>
      </c>
      <c r="C42" s="247">
        <v>38844.036</v>
      </c>
      <c r="D42" s="251" t="s">
        <v>271</v>
      </c>
      <c r="E42" s="316">
        <v>4565.05</v>
      </c>
      <c r="F42" s="248">
        <v>18472.673999999999</v>
      </c>
      <c r="G42" s="125"/>
      <c r="H42" s="125"/>
      <c r="I42" s="343" t="s">
        <v>122</v>
      </c>
      <c r="J42" s="344">
        <v>4359.6180000000004</v>
      </c>
      <c r="K42" s="247">
        <v>13107.772000000001</v>
      </c>
      <c r="L42" s="346" t="s">
        <v>122</v>
      </c>
      <c r="M42" s="347">
        <v>2451.5120000000002</v>
      </c>
      <c r="N42" s="248">
        <v>2006.1289999999999</v>
      </c>
    </row>
    <row r="43" spans="1:14" x14ac:dyDescent="0.2">
      <c r="A43" s="343" t="s">
        <v>209</v>
      </c>
      <c r="B43" s="344">
        <v>1136.1600000000001</v>
      </c>
      <c r="C43" s="247">
        <v>6915.1090000000004</v>
      </c>
      <c r="D43" s="251" t="s">
        <v>209</v>
      </c>
      <c r="E43" s="316">
        <v>3438.1309999999999</v>
      </c>
      <c r="F43" s="248">
        <v>13945.903</v>
      </c>
      <c r="G43" s="125"/>
      <c r="H43" s="125"/>
      <c r="I43" s="343" t="s">
        <v>216</v>
      </c>
      <c r="J43" s="344">
        <v>2816.96</v>
      </c>
      <c r="K43" s="247">
        <v>874.06799999999998</v>
      </c>
      <c r="L43" s="346" t="s">
        <v>216</v>
      </c>
      <c r="M43" s="347">
        <v>1395.2829999999999</v>
      </c>
      <c r="N43" s="248">
        <v>484.42200000000003</v>
      </c>
    </row>
    <row r="44" spans="1:14" x14ac:dyDescent="0.2">
      <c r="A44" s="343" t="s">
        <v>127</v>
      </c>
      <c r="B44" s="344">
        <v>852.83100000000002</v>
      </c>
      <c r="C44" s="247">
        <v>265.279</v>
      </c>
      <c r="D44" s="251" t="s">
        <v>206</v>
      </c>
      <c r="E44" s="316">
        <v>2762.884</v>
      </c>
      <c r="F44" s="248">
        <v>11105.582</v>
      </c>
      <c r="G44" s="125"/>
      <c r="H44" s="125"/>
      <c r="I44" s="343" t="s">
        <v>125</v>
      </c>
      <c r="J44" s="344">
        <v>2118.163</v>
      </c>
      <c r="K44" s="247">
        <v>708.75099999999998</v>
      </c>
      <c r="L44" s="346" t="s">
        <v>125</v>
      </c>
      <c r="M44" s="347">
        <v>1177.163</v>
      </c>
      <c r="N44" s="248">
        <v>483.726</v>
      </c>
    </row>
    <row r="45" spans="1:14" x14ac:dyDescent="0.2">
      <c r="A45" s="343" t="s">
        <v>206</v>
      </c>
      <c r="B45" s="344">
        <v>650.04600000000005</v>
      </c>
      <c r="C45" s="247">
        <v>3299.6990000000001</v>
      </c>
      <c r="D45" s="251" t="s">
        <v>208</v>
      </c>
      <c r="E45" s="316">
        <v>1528.942</v>
      </c>
      <c r="F45" s="248">
        <v>6239.7749999999996</v>
      </c>
      <c r="G45" s="125"/>
      <c r="H45" s="125"/>
      <c r="I45" s="343" t="s">
        <v>121</v>
      </c>
      <c r="J45" s="344">
        <v>1601.3820000000001</v>
      </c>
      <c r="K45" s="247">
        <v>892.83600000000001</v>
      </c>
      <c r="L45" s="346" t="s">
        <v>213</v>
      </c>
      <c r="M45" s="347">
        <v>929.1</v>
      </c>
      <c r="N45" s="248">
        <v>564.68100000000004</v>
      </c>
    </row>
    <row r="46" spans="1:14" x14ac:dyDescent="0.2">
      <c r="A46" s="343" t="s">
        <v>217</v>
      </c>
      <c r="B46" s="344">
        <v>327.14</v>
      </c>
      <c r="C46" s="247">
        <v>1704.6</v>
      </c>
      <c r="D46" s="251" t="s">
        <v>217</v>
      </c>
      <c r="E46" s="316">
        <v>1512.6489999999999</v>
      </c>
      <c r="F46" s="248">
        <v>6084.39</v>
      </c>
      <c r="G46" s="125"/>
      <c r="H46" s="125"/>
      <c r="I46" s="343" t="s">
        <v>123</v>
      </c>
      <c r="J46" s="344">
        <v>827.096</v>
      </c>
      <c r="K46" s="247">
        <v>241.22200000000001</v>
      </c>
      <c r="L46" s="346" t="s">
        <v>121</v>
      </c>
      <c r="M46" s="347">
        <v>548.32500000000005</v>
      </c>
      <c r="N46" s="248">
        <v>212.65</v>
      </c>
    </row>
    <row r="47" spans="1:14" x14ac:dyDescent="0.2">
      <c r="A47" s="343" t="s">
        <v>125</v>
      </c>
      <c r="B47" s="344">
        <v>171.03200000000001</v>
      </c>
      <c r="C47" s="247">
        <v>94.855999999999995</v>
      </c>
      <c r="D47" s="251" t="s">
        <v>124</v>
      </c>
      <c r="E47" s="316">
        <v>1347.7139999999999</v>
      </c>
      <c r="F47" s="248">
        <v>5421.2669999999998</v>
      </c>
      <c r="G47" s="125"/>
      <c r="H47" s="125"/>
      <c r="I47" s="343" t="s">
        <v>213</v>
      </c>
      <c r="J47" s="344">
        <v>489.76600000000002</v>
      </c>
      <c r="K47" s="247">
        <v>219.29400000000001</v>
      </c>
      <c r="L47" s="346" t="s">
        <v>341</v>
      </c>
      <c r="M47" s="347">
        <v>190.96</v>
      </c>
      <c r="N47" s="248">
        <v>70.975999999999999</v>
      </c>
    </row>
    <row r="48" spans="1:14" x14ac:dyDescent="0.2">
      <c r="A48" s="353" t="s">
        <v>342</v>
      </c>
      <c r="B48" s="354">
        <v>129.83099999999999</v>
      </c>
      <c r="C48" s="355">
        <v>1.776</v>
      </c>
      <c r="D48" s="356" t="s">
        <v>185</v>
      </c>
      <c r="E48" s="357">
        <v>812.63800000000003</v>
      </c>
      <c r="F48" s="358">
        <v>3299.8270000000002</v>
      </c>
      <c r="G48" s="125"/>
      <c r="H48" s="125"/>
      <c r="I48" s="343" t="s">
        <v>208</v>
      </c>
      <c r="J48" s="344">
        <v>455.61</v>
      </c>
      <c r="K48" s="247">
        <v>1694.7329999999999</v>
      </c>
      <c r="L48" s="346" t="s">
        <v>214</v>
      </c>
      <c r="M48" s="347">
        <v>153.023</v>
      </c>
      <c r="N48" s="248">
        <v>336.89699999999999</v>
      </c>
    </row>
    <row r="49" spans="1:14" ht="13.5" thickBot="1" x14ac:dyDescent="0.25">
      <c r="A49" s="348" t="s">
        <v>124</v>
      </c>
      <c r="B49" s="349">
        <v>122.396</v>
      </c>
      <c r="C49" s="249">
        <v>658.21100000000001</v>
      </c>
      <c r="D49" s="253" t="s">
        <v>122</v>
      </c>
      <c r="E49" s="313">
        <v>800.87099999999998</v>
      </c>
      <c r="F49" s="250">
        <v>3062.605</v>
      </c>
      <c r="G49" s="72"/>
      <c r="H49" s="72"/>
      <c r="I49" s="360" t="s">
        <v>215</v>
      </c>
      <c r="J49" s="361">
        <v>158.21600000000001</v>
      </c>
      <c r="K49" s="362">
        <v>333.7</v>
      </c>
      <c r="L49" s="363" t="s">
        <v>123</v>
      </c>
      <c r="M49" s="364">
        <v>139.61099999999999</v>
      </c>
      <c r="N49" s="365">
        <v>36.286999999999999</v>
      </c>
    </row>
    <row r="50" spans="1:14" s="550" customFormat="1" x14ac:dyDescent="0.2">
      <c r="A50" s="123" t="s">
        <v>126</v>
      </c>
      <c r="B50" s="72"/>
      <c r="C50" s="72"/>
      <c r="D50" s="72"/>
      <c r="E50" s="72"/>
      <c r="F50" s="72"/>
      <c r="G50" s="104"/>
      <c r="H50" s="104"/>
      <c r="I50" s="123" t="s">
        <v>126</v>
      </c>
      <c r="J50" s="72"/>
      <c r="K50" s="72"/>
      <c r="L50" s="72"/>
      <c r="M50" s="72"/>
      <c r="N50" s="72"/>
    </row>
    <row r="51" spans="1:14" s="550" customFormat="1" x14ac:dyDescent="0.2">
      <c r="A51" s="114"/>
      <c r="B51" s="113"/>
      <c r="C51" s="113"/>
      <c r="D51" s="114"/>
      <c r="E51" s="115"/>
      <c r="F51" s="115"/>
      <c r="G51" s="104"/>
      <c r="H51" s="104"/>
      <c r="I51" s="114"/>
      <c r="J51" s="113"/>
      <c r="K51" s="113"/>
      <c r="L51" s="114"/>
      <c r="M51" s="115"/>
      <c r="N51" s="115"/>
    </row>
    <row r="52" spans="1:14" s="550" customFormat="1" ht="15.75" x14ac:dyDescent="0.25">
      <c r="A52" s="104"/>
      <c r="B52" s="104"/>
      <c r="C52" s="104"/>
      <c r="D52" s="104"/>
      <c r="E52" s="104"/>
      <c r="F52" s="104"/>
      <c r="G52" s="122"/>
      <c r="H52" s="122"/>
      <c r="I52" s="104"/>
      <c r="J52" s="104"/>
      <c r="K52" s="104"/>
      <c r="L52" s="104"/>
      <c r="M52" s="104"/>
      <c r="N52" s="104"/>
    </row>
    <row r="53" spans="1:14" s="550" customFormat="1" ht="15.75" x14ac:dyDescent="0.25">
      <c r="A53" s="331" t="s">
        <v>132</v>
      </c>
      <c r="B53" s="331"/>
      <c r="C53" s="331"/>
      <c r="D53" s="331"/>
      <c r="E53" s="331"/>
      <c r="F53" s="122"/>
      <c r="G53" s="104"/>
      <c r="H53" s="104"/>
      <c r="I53" s="331" t="s">
        <v>133</v>
      </c>
      <c r="J53" s="331"/>
      <c r="K53" s="331"/>
      <c r="L53" s="331"/>
      <c r="M53" s="331"/>
      <c r="N53" s="122"/>
    </row>
    <row r="54" spans="1:14" s="550" customFormat="1" ht="16.5" thickBot="1" x14ac:dyDescent="0.3">
      <c r="A54" s="122" t="s">
        <v>135</v>
      </c>
      <c r="B54" s="103"/>
      <c r="C54" s="103"/>
      <c r="D54" s="103"/>
      <c r="E54" s="103"/>
      <c r="F54" s="104"/>
      <c r="G54" s="104"/>
      <c r="H54" s="104"/>
      <c r="I54" s="122" t="s">
        <v>135</v>
      </c>
      <c r="J54" s="103"/>
      <c r="K54" s="103"/>
      <c r="L54" s="103"/>
      <c r="M54" s="103"/>
      <c r="N54" s="104"/>
    </row>
    <row r="55" spans="1:14" ht="21" thickBot="1" x14ac:dyDescent="0.35">
      <c r="A55" s="105" t="s">
        <v>118</v>
      </c>
      <c r="B55" s="106"/>
      <c r="C55" s="106"/>
      <c r="D55" s="106"/>
      <c r="E55" s="106"/>
      <c r="F55" s="107"/>
      <c r="G55" s="121"/>
      <c r="H55" s="121"/>
      <c r="I55" s="105" t="s">
        <v>119</v>
      </c>
      <c r="J55" s="106"/>
      <c r="K55" s="106"/>
      <c r="L55" s="106"/>
      <c r="M55" s="106"/>
      <c r="N55" s="107"/>
    </row>
    <row r="56" spans="1:14" ht="19.5" thickBot="1" x14ac:dyDescent="0.35">
      <c r="A56" s="116" t="s">
        <v>339</v>
      </c>
      <c r="B56" s="117"/>
      <c r="C56" s="118"/>
      <c r="D56" s="119" t="s">
        <v>340</v>
      </c>
      <c r="E56" s="117"/>
      <c r="F56" s="120"/>
      <c r="I56" s="116" t="s">
        <v>339</v>
      </c>
      <c r="J56" s="117"/>
      <c r="K56" s="118"/>
      <c r="L56" s="119" t="s">
        <v>340</v>
      </c>
      <c r="M56" s="117"/>
      <c r="N56" s="120"/>
    </row>
    <row r="57" spans="1:14" ht="43.5" thickBot="1" x14ac:dyDescent="0.25">
      <c r="A57" s="332" t="s">
        <v>120</v>
      </c>
      <c r="B57" s="333" t="s">
        <v>105</v>
      </c>
      <c r="C57" s="334" t="s">
        <v>189</v>
      </c>
      <c r="D57" s="332" t="s">
        <v>120</v>
      </c>
      <c r="E57" s="333" t="s">
        <v>105</v>
      </c>
      <c r="F57" s="110" t="s">
        <v>189</v>
      </c>
      <c r="G57" s="231"/>
      <c r="H57" s="231"/>
      <c r="I57" s="332" t="s">
        <v>120</v>
      </c>
      <c r="J57" s="333" t="s">
        <v>105</v>
      </c>
      <c r="K57" s="334" t="s">
        <v>189</v>
      </c>
      <c r="L57" s="332" t="s">
        <v>120</v>
      </c>
      <c r="M57" s="333" t="s">
        <v>105</v>
      </c>
      <c r="N57" s="110" t="s">
        <v>189</v>
      </c>
    </row>
    <row r="58" spans="1:14" ht="15" thickBot="1" x14ac:dyDescent="0.25">
      <c r="A58" s="112" t="s">
        <v>97</v>
      </c>
      <c r="B58" s="335">
        <v>2807.04</v>
      </c>
      <c r="C58" s="336">
        <v>8918.9809999999998</v>
      </c>
      <c r="D58" s="337" t="s">
        <v>97</v>
      </c>
      <c r="E58" s="335">
        <v>3278.4090000000001</v>
      </c>
      <c r="F58" s="243">
        <v>8078.37</v>
      </c>
      <c r="G58" s="231"/>
      <c r="H58" s="231"/>
      <c r="I58" s="377" t="s">
        <v>97</v>
      </c>
      <c r="J58" s="335">
        <v>2397.7220000000002</v>
      </c>
      <c r="K58" s="336">
        <v>5234.2219999999998</v>
      </c>
      <c r="L58" s="337" t="s">
        <v>97</v>
      </c>
      <c r="M58" s="335">
        <v>3303.8679999999999</v>
      </c>
      <c r="N58" s="243">
        <v>6021.5280000000002</v>
      </c>
    </row>
    <row r="59" spans="1:14" x14ac:dyDescent="0.2">
      <c r="A59" s="338" t="s">
        <v>121</v>
      </c>
      <c r="B59" s="339">
        <v>770.21</v>
      </c>
      <c r="C59" s="340">
        <v>2630.8510000000001</v>
      </c>
      <c r="D59" s="341" t="s">
        <v>121</v>
      </c>
      <c r="E59" s="342">
        <v>800.94200000000001</v>
      </c>
      <c r="F59" s="246">
        <v>2453.3339999999998</v>
      </c>
      <c r="G59" s="231"/>
      <c r="H59" s="231"/>
      <c r="I59" s="378" t="s">
        <v>121</v>
      </c>
      <c r="J59" s="339">
        <v>1261.04</v>
      </c>
      <c r="K59" s="340">
        <v>2759.451</v>
      </c>
      <c r="L59" s="341" t="s">
        <v>121</v>
      </c>
      <c r="M59" s="342">
        <v>1656.5820000000001</v>
      </c>
      <c r="N59" s="246">
        <v>3067.0940000000001</v>
      </c>
    </row>
    <row r="60" spans="1:14" x14ac:dyDescent="0.2">
      <c r="A60" s="343" t="s">
        <v>124</v>
      </c>
      <c r="B60" s="344">
        <v>678.65599999999995</v>
      </c>
      <c r="C60" s="345">
        <v>2390.4830000000002</v>
      </c>
      <c r="D60" s="346" t="s">
        <v>124</v>
      </c>
      <c r="E60" s="347">
        <v>677.81200000000001</v>
      </c>
      <c r="F60" s="248">
        <v>1948.5719999999999</v>
      </c>
      <c r="G60" s="231"/>
      <c r="H60" s="231"/>
      <c r="I60" s="379" t="s">
        <v>207</v>
      </c>
      <c r="J60" s="344">
        <v>504.59399999999999</v>
      </c>
      <c r="K60" s="345">
        <v>925.971</v>
      </c>
      <c r="L60" s="346" t="s">
        <v>207</v>
      </c>
      <c r="M60" s="347">
        <v>570.26700000000005</v>
      </c>
      <c r="N60" s="248">
        <v>871.63099999999997</v>
      </c>
    </row>
    <row r="61" spans="1:14" x14ac:dyDescent="0.2">
      <c r="A61" s="343" t="s">
        <v>211</v>
      </c>
      <c r="B61" s="344">
        <v>451.42099999999999</v>
      </c>
      <c r="C61" s="345">
        <v>1524.923</v>
      </c>
      <c r="D61" s="346" t="s">
        <v>211</v>
      </c>
      <c r="E61" s="347">
        <v>616.50800000000004</v>
      </c>
      <c r="F61" s="248">
        <v>1361.867</v>
      </c>
      <c r="G61" s="231"/>
      <c r="H61" s="231"/>
      <c r="I61" s="379" t="s">
        <v>208</v>
      </c>
      <c r="J61" s="344">
        <v>215.89500000000001</v>
      </c>
      <c r="K61" s="345">
        <v>794.22799999999995</v>
      </c>
      <c r="L61" s="346" t="s">
        <v>208</v>
      </c>
      <c r="M61" s="347">
        <v>417.24099999999999</v>
      </c>
      <c r="N61" s="248">
        <v>1040.8779999999999</v>
      </c>
    </row>
    <row r="62" spans="1:14" ht="13.5" thickBot="1" x14ac:dyDescent="0.25">
      <c r="A62" s="343" t="s">
        <v>271</v>
      </c>
      <c r="B62" s="344">
        <v>302.50400000000002</v>
      </c>
      <c r="C62" s="345">
        <v>831.072</v>
      </c>
      <c r="D62" s="346" t="s">
        <v>271</v>
      </c>
      <c r="E62" s="347">
        <v>583.17999999999995</v>
      </c>
      <c r="F62" s="248">
        <v>1207.441</v>
      </c>
      <c r="G62" s="231"/>
      <c r="H62" s="231"/>
      <c r="I62" s="380" t="s">
        <v>127</v>
      </c>
      <c r="J62" s="349">
        <v>142.26900000000001</v>
      </c>
      <c r="K62" s="350">
        <v>266.42700000000002</v>
      </c>
      <c r="L62" s="351" t="s">
        <v>123</v>
      </c>
      <c r="M62" s="352">
        <v>170.14</v>
      </c>
      <c r="N62" s="250">
        <v>198.97499999999999</v>
      </c>
    </row>
    <row r="63" spans="1:14" ht="13.5" thickBot="1" x14ac:dyDescent="0.25">
      <c r="A63" s="348" t="s">
        <v>209</v>
      </c>
      <c r="B63" s="349">
        <v>146.125</v>
      </c>
      <c r="C63" s="350">
        <v>414.20100000000002</v>
      </c>
      <c r="D63" s="351" t="s">
        <v>209</v>
      </c>
      <c r="E63" s="352">
        <v>128.09</v>
      </c>
      <c r="F63" s="250">
        <v>241.524</v>
      </c>
      <c r="G63" s="231"/>
      <c r="H63" s="231"/>
      <c r="I63" s="123" t="s">
        <v>126</v>
      </c>
      <c r="J63" s="72"/>
      <c r="K63" s="72"/>
      <c r="L63" s="72"/>
      <c r="M63" s="72"/>
      <c r="N63" s="72"/>
    </row>
    <row r="64" spans="1:14" x14ac:dyDescent="0.2">
      <c r="A64" s="123" t="s">
        <v>126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1:8" x14ac:dyDescent="0.2">
      <c r="A65" s="72"/>
      <c r="B65" s="72"/>
      <c r="C65" s="72"/>
      <c r="D65" s="72"/>
      <c r="E65" s="72"/>
      <c r="F65" s="72"/>
      <c r="G65" s="72"/>
      <c r="H65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100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103</v>
      </c>
      <c r="B5" s="391" t="s">
        <v>104</v>
      </c>
      <c r="C5" s="465" t="s">
        <v>105</v>
      </c>
      <c r="D5" s="466"/>
      <c r="E5" s="466"/>
      <c r="F5" s="466"/>
      <c r="G5" s="578"/>
      <c r="H5" s="467"/>
      <c r="I5" s="480" t="s">
        <v>106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116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107</v>
      </c>
      <c r="B8" s="434" t="s">
        <v>108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109</v>
      </c>
      <c r="B9" s="434" t="s">
        <v>16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110</v>
      </c>
      <c r="B10" s="434" t="s">
        <v>17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111</v>
      </c>
      <c r="B11" s="434" t="s">
        <v>61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112</v>
      </c>
      <c r="B12" s="434" t="s">
        <v>113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187</v>
      </c>
      <c r="B13" s="434" t="s">
        <v>193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114</v>
      </c>
      <c r="B14" s="436" t="s">
        <v>115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101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103</v>
      </c>
      <c r="B18" s="391" t="s">
        <v>104</v>
      </c>
      <c r="C18" s="465" t="s">
        <v>105</v>
      </c>
      <c r="D18" s="466"/>
      <c r="E18" s="466"/>
      <c r="F18" s="466"/>
      <c r="G18" s="578"/>
      <c r="H18" s="467"/>
      <c r="I18" s="480" t="s">
        <v>106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116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107</v>
      </c>
      <c r="B21" s="434" t="s">
        <v>108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109</v>
      </c>
      <c r="B22" s="434" t="s">
        <v>16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110</v>
      </c>
      <c r="B23" s="434" t="s">
        <v>17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111</v>
      </c>
      <c r="B24" s="434" t="s">
        <v>61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112</v>
      </c>
      <c r="B25" s="434" t="s">
        <v>113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187</v>
      </c>
      <c r="B26" s="434" t="s">
        <v>193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114</v>
      </c>
      <c r="B27" s="436" t="s">
        <v>115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102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103</v>
      </c>
      <c r="B31" s="391" t="s">
        <v>104</v>
      </c>
      <c r="C31" s="444" t="s">
        <v>105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116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107</v>
      </c>
      <c r="B34" s="434" t="s">
        <v>108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109</v>
      </c>
      <c r="B35" s="434" t="s">
        <v>16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110</v>
      </c>
      <c r="B36" s="434" t="s">
        <v>17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111</v>
      </c>
      <c r="B37" s="434" t="s">
        <v>61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112</v>
      </c>
      <c r="B38" s="434" t="s">
        <v>113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187</v>
      </c>
      <c r="B39" s="434" t="s">
        <v>193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114</v>
      </c>
      <c r="B40" s="436" t="s">
        <v>115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D25" sqref="D2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241</v>
      </c>
      <c r="B1" s="12"/>
      <c r="C1" s="13"/>
      <c r="D1" s="12"/>
      <c r="E1" s="12"/>
    </row>
    <row r="2" spans="1:7" s="16" customFormat="1" ht="18.75" x14ac:dyDescent="0.3">
      <c r="A2" s="133" t="s">
        <v>312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151</v>
      </c>
      <c r="D4" s="134" t="s">
        <v>98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49</v>
      </c>
      <c r="D5" s="139"/>
      <c r="E5" s="139"/>
      <c r="F5" s="139"/>
      <c r="G5" s="140"/>
    </row>
    <row r="6" spans="1:7" ht="48" thickBot="1" x14ac:dyDescent="0.3">
      <c r="A6" s="141" t="s">
        <v>54</v>
      </c>
      <c r="B6" s="142" t="s">
        <v>152</v>
      </c>
      <c r="C6" s="303" t="s">
        <v>355</v>
      </c>
      <c r="D6" s="304" t="s">
        <v>360</v>
      </c>
      <c r="E6" s="305" t="s">
        <v>361</v>
      </c>
      <c r="F6" s="704" t="s">
        <v>313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314</v>
      </c>
      <c r="G7" s="150" t="s">
        <v>275</v>
      </c>
    </row>
    <row r="8" spans="1:7" ht="19.5" x14ac:dyDescent="0.35">
      <c r="A8" s="151" t="s">
        <v>15</v>
      </c>
      <c r="B8" s="152" t="s">
        <v>153</v>
      </c>
      <c r="C8" s="153">
        <v>1648.3920000000001</v>
      </c>
      <c r="D8" s="154">
        <v>944.49199999999996</v>
      </c>
      <c r="E8" s="155">
        <v>793.28700000000003</v>
      </c>
      <c r="F8" s="156">
        <v>74.526835589925597</v>
      </c>
      <c r="G8" s="157">
        <v>107.79263999031876</v>
      </c>
    </row>
    <row r="9" spans="1:7" ht="19.5" x14ac:dyDescent="0.35">
      <c r="A9" s="158"/>
      <c r="B9" s="159" t="s">
        <v>154</v>
      </c>
      <c r="C9" s="160">
        <v>1618.8620000000001</v>
      </c>
      <c r="D9" s="161">
        <v>990.10900000000004</v>
      </c>
      <c r="E9" s="162">
        <v>798.72</v>
      </c>
      <c r="F9" s="163">
        <v>63.503412250570392</v>
      </c>
      <c r="G9" s="164">
        <v>102.68204126602565</v>
      </c>
    </row>
    <row r="10" spans="1:7" ht="19.5" x14ac:dyDescent="0.35">
      <c r="A10" s="151" t="s">
        <v>16</v>
      </c>
      <c r="B10" s="152" t="s">
        <v>58</v>
      </c>
      <c r="C10" s="153">
        <v>1311.319</v>
      </c>
      <c r="D10" s="154">
        <v>717.63800000000003</v>
      </c>
      <c r="E10" s="155">
        <v>563.87199999999996</v>
      </c>
      <c r="F10" s="156">
        <v>82.727085243535029</v>
      </c>
      <c r="G10" s="157">
        <v>132.55614749446684</v>
      </c>
    </row>
    <row r="11" spans="1:7" ht="19.5" x14ac:dyDescent="0.35">
      <c r="A11" s="158"/>
      <c r="B11" s="159" t="s">
        <v>59</v>
      </c>
      <c r="C11" s="160">
        <v>1219.991</v>
      </c>
      <c r="D11" s="161">
        <v>729.32600000000002</v>
      </c>
      <c r="E11" s="162">
        <v>560.30799999999999</v>
      </c>
      <c r="F11" s="163">
        <v>67.276499123848595</v>
      </c>
      <c r="G11" s="306">
        <v>117.73578103471662</v>
      </c>
    </row>
    <row r="12" spans="1:7" ht="20.25" thickBot="1" x14ac:dyDescent="0.4">
      <c r="A12" s="165" t="s">
        <v>24</v>
      </c>
      <c r="B12" s="166" t="s">
        <v>154</v>
      </c>
      <c r="C12" s="167">
        <v>1430.9780000000001</v>
      </c>
      <c r="D12" s="168">
        <v>919.74</v>
      </c>
      <c r="E12" s="169">
        <v>687.03700000000003</v>
      </c>
      <c r="F12" s="170">
        <v>55.585056646443562</v>
      </c>
      <c r="G12" s="307">
        <v>108.28252335754843</v>
      </c>
    </row>
    <row r="13" spans="1:7" ht="20.25" thickTop="1" x14ac:dyDescent="0.35">
      <c r="A13" s="151" t="s">
        <v>155</v>
      </c>
      <c r="B13" s="152" t="s">
        <v>156</v>
      </c>
      <c r="C13" s="153">
        <v>2376.663</v>
      </c>
      <c r="D13" s="171">
        <v>1618.7139999999999</v>
      </c>
      <c r="E13" s="172">
        <v>1458.6849999999999</v>
      </c>
      <c r="F13" s="156">
        <v>46.824145587175998</v>
      </c>
      <c r="G13" s="157">
        <v>62.931887282038282</v>
      </c>
    </row>
    <row r="14" spans="1:7" ht="19.5" x14ac:dyDescent="0.35">
      <c r="A14" s="173" t="s">
        <v>157</v>
      </c>
      <c r="B14" s="159" t="s">
        <v>158</v>
      </c>
      <c r="C14" s="160">
        <v>2698.4430000000002</v>
      </c>
      <c r="D14" s="174">
        <v>1922.6690000000001</v>
      </c>
      <c r="E14" s="175">
        <v>1673.3510000000001</v>
      </c>
      <c r="F14" s="163">
        <v>40.348806788896063</v>
      </c>
      <c r="G14" s="164">
        <v>61.259831320505974</v>
      </c>
    </row>
    <row r="15" spans="1:7" ht="19.5" x14ac:dyDescent="0.35">
      <c r="A15" s="176" t="s">
        <v>155</v>
      </c>
      <c r="B15" s="177" t="s">
        <v>159</v>
      </c>
      <c r="C15" s="178">
        <v>2448.1309999999999</v>
      </c>
      <c r="D15" s="179">
        <v>1315.0170000000001</v>
      </c>
      <c r="E15" s="172">
        <v>1123.5450000000001</v>
      </c>
      <c r="F15" s="156">
        <v>86.167251069758009</v>
      </c>
      <c r="G15" s="157">
        <v>117.89345331072629</v>
      </c>
    </row>
    <row r="16" spans="1:7" ht="19.5" x14ac:dyDescent="0.35">
      <c r="A16" s="173" t="s">
        <v>160</v>
      </c>
      <c r="B16" s="159" t="s">
        <v>161</v>
      </c>
      <c r="C16" s="160">
        <v>2327.348</v>
      </c>
      <c r="D16" s="174">
        <v>1192.671</v>
      </c>
      <c r="E16" s="175">
        <v>1028.9880000000001</v>
      </c>
      <c r="F16" s="163">
        <v>95.137468757100649</v>
      </c>
      <c r="G16" s="164">
        <v>126.17834221584701</v>
      </c>
    </row>
    <row r="17" spans="1:10" ht="19.5" x14ac:dyDescent="0.35">
      <c r="A17" s="176" t="s">
        <v>162</v>
      </c>
      <c r="B17" s="177" t="s">
        <v>163</v>
      </c>
      <c r="C17" s="178">
        <v>1978.0619999999999</v>
      </c>
      <c r="D17" s="180">
        <v>1003.4829999999999</v>
      </c>
      <c r="E17" s="172">
        <v>1031.47</v>
      </c>
      <c r="F17" s="156">
        <v>97.119632320627261</v>
      </c>
      <c r="G17" s="157">
        <v>91.771161546142864</v>
      </c>
    </row>
    <row r="18" spans="1:10" ht="20.25" thickBot="1" x14ac:dyDescent="0.4">
      <c r="A18" s="181" t="s">
        <v>160</v>
      </c>
      <c r="B18" s="182" t="s">
        <v>164</v>
      </c>
      <c r="C18" s="183">
        <v>1982.144</v>
      </c>
      <c r="D18" s="184">
        <v>1033.3219999999999</v>
      </c>
      <c r="E18" s="185">
        <v>1020.501</v>
      </c>
      <c r="F18" s="186">
        <v>91.822490956352439</v>
      </c>
      <c r="G18" s="187">
        <v>94.232440732542159</v>
      </c>
      <c r="J18" s="15"/>
    </row>
    <row r="19" spans="1:10" x14ac:dyDescent="0.2">
      <c r="A19" s="722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97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H36" sqref="H36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240</v>
      </c>
    </row>
    <row r="2" spans="1:16" ht="20.25" x14ac:dyDescent="0.3">
      <c r="A2" s="102" t="s">
        <v>356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03" t="s">
        <v>49</v>
      </c>
      <c r="D4" s="804"/>
      <c r="E4" s="804"/>
      <c r="F4" s="804"/>
      <c r="G4" s="805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06"/>
      <c r="D5" s="807"/>
      <c r="E5" s="807"/>
      <c r="F5" s="807"/>
      <c r="G5" s="808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7" t="s">
        <v>54</v>
      </c>
      <c r="B6" s="698" t="s">
        <v>55</v>
      </c>
      <c r="C6" s="53" t="s">
        <v>39</v>
      </c>
      <c r="D6" s="54"/>
      <c r="E6" s="590" t="s">
        <v>56</v>
      </c>
      <c r="F6" s="534" t="s">
        <v>57</v>
      </c>
      <c r="G6" s="54"/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s="15" customFormat="1" ht="29.25" customHeight="1" thickBot="1" x14ac:dyDescent="0.25">
      <c r="A7" s="237"/>
      <c r="B7" s="238"/>
      <c r="C7" s="720" t="s">
        <v>355</v>
      </c>
      <c r="D7" s="689" t="s">
        <v>350</v>
      </c>
      <c r="E7" s="603"/>
      <c r="F7" s="720" t="s">
        <v>355</v>
      </c>
      <c r="G7" s="389" t="s">
        <v>350</v>
      </c>
      <c r="H7" s="720" t="s">
        <v>355</v>
      </c>
      <c r="I7" s="689" t="s">
        <v>350</v>
      </c>
      <c r="J7" s="603"/>
      <c r="K7" s="720" t="s">
        <v>355</v>
      </c>
      <c r="L7" s="689" t="s">
        <v>350</v>
      </c>
      <c r="M7" s="603"/>
      <c r="N7" s="720" t="s">
        <v>355</v>
      </c>
      <c r="O7" s="689" t="s">
        <v>350</v>
      </c>
      <c r="P7" s="389"/>
    </row>
    <row r="8" spans="1:16" ht="15" x14ac:dyDescent="0.25">
      <c r="A8" s="234" t="s">
        <v>15</v>
      </c>
      <c r="B8" s="535" t="s">
        <v>58</v>
      </c>
      <c r="C8" s="51">
        <v>1648.3920000000001</v>
      </c>
      <c r="D8" s="48">
        <v>1568.9490000000001</v>
      </c>
      <c r="E8" s="605">
        <v>5.0634533053655648</v>
      </c>
      <c r="F8" s="49">
        <v>32.052984069704834</v>
      </c>
      <c r="G8" s="127">
        <v>28.706261760746401</v>
      </c>
      <c r="H8" s="51">
        <v>1638.425</v>
      </c>
      <c r="I8" s="48">
        <v>1574.6030000000001</v>
      </c>
      <c r="J8" s="605">
        <v>4.0532121429973067</v>
      </c>
      <c r="K8" s="51">
        <v>1614.4929999999999</v>
      </c>
      <c r="L8" s="48">
        <v>1518.7090000000001</v>
      </c>
      <c r="M8" s="605">
        <v>6.3069356934080112</v>
      </c>
      <c r="N8" s="51">
        <v>1710.932</v>
      </c>
      <c r="O8" s="48">
        <v>1639.568</v>
      </c>
      <c r="P8" s="127">
        <v>4.352609955793235</v>
      </c>
    </row>
    <row r="9" spans="1:16" ht="15" x14ac:dyDescent="0.25">
      <c r="A9" s="234"/>
      <c r="B9" s="239" t="s">
        <v>59</v>
      </c>
      <c r="C9" s="51">
        <v>1618.8620000000001</v>
      </c>
      <c r="D9" s="761">
        <v>1574.682</v>
      </c>
      <c r="E9" s="605">
        <v>2.805645838334347</v>
      </c>
      <c r="F9" s="49">
        <v>24.738704005314155</v>
      </c>
      <c r="G9" s="50">
        <v>30.289805544319069</v>
      </c>
      <c r="H9" s="762">
        <v>1615.279</v>
      </c>
      <c r="I9" s="761">
        <v>1543.271</v>
      </c>
      <c r="J9" s="606">
        <v>4.6659335917023022</v>
      </c>
      <c r="K9" s="762">
        <v>1594.527</v>
      </c>
      <c r="L9" s="761" t="s">
        <v>60</v>
      </c>
      <c r="M9" s="606" t="s">
        <v>72</v>
      </c>
      <c r="N9" s="762">
        <v>1622.856</v>
      </c>
      <c r="O9" s="761">
        <v>1596.835</v>
      </c>
      <c r="P9" s="50">
        <v>1.6295359257531277</v>
      </c>
    </row>
    <row r="10" spans="1:16" ht="15" x14ac:dyDescent="0.25">
      <c r="A10" s="240" t="s">
        <v>16</v>
      </c>
      <c r="B10" s="239" t="s">
        <v>58</v>
      </c>
      <c r="C10" s="762">
        <v>1311.319</v>
      </c>
      <c r="D10" s="761">
        <v>1267.306</v>
      </c>
      <c r="E10" s="605">
        <v>3.4729575966656769</v>
      </c>
      <c r="F10" s="49">
        <v>1.0014307663419029</v>
      </c>
      <c r="G10" s="50">
        <v>1.8678855032757433</v>
      </c>
      <c r="H10" s="762">
        <v>1241.5239999999999</v>
      </c>
      <c r="I10" s="761">
        <v>1246.4069999999999</v>
      </c>
      <c r="J10" s="606">
        <v>-0.39176609245615901</v>
      </c>
      <c r="K10" s="762" t="s">
        <v>60</v>
      </c>
      <c r="L10" s="761" t="s">
        <v>60</v>
      </c>
      <c r="M10" s="763" t="s">
        <v>72</v>
      </c>
      <c r="N10" s="762">
        <v>1393.222</v>
      </c>
      <c r="O10" s="761">
        <v>1322.704</v>
      </c>
      <c r="P10" s="50">
        <v>5.331351534432498</v>
      </c>
    </row>
    <row r="11" spans="1:16" ht="15" x14ac:dyDescent="0.25">
      <c r="A11" s="241"/>
      <c r="B11" s="239" t="s">
        <v>59</v>
      </c>
      <c r="C11" s="762">
        <v>1219.991</v>
      </c>
      <c r="D11" s="761">
        <v>1078.248</v>
      </c>
      <c r="E11" s="605">
        <v>13.145677061306854</v>
      </c>
      <c r="F11" s="49">
        <v>0.81302960833133187</v>
      </c>
      <c r="G11" s="50">
        <v>0.7601256815746974</v>
      </c>
      <c r="H11" s="762">
        <v>1265.097</v>
      </c>
      <c r="I11" s="761">
        <v>1338.251</v>
      </c>
      <c r="J11" s="606">
        <v>-5.4663885922745434</v>
      </c>
      <c r="K11" s="762" t="s">
        <v>60</v>
      </c>
      <c r="L11" s="761" t="s">
        <v>60</v>
      </c>
      <c r="M11" s="606" t="s">
        <v>72</v>
      </c>
      <c r="N11" s="762">
        <v>1202.1179999999999</v>
      </c>
      <c r="O11" s="761">
        <v>1000.665</v>
      </c>
      <c r="P11" s="50">
        <v>20.131912278334905</v>
      </c>
    </row>
    <row r="12" spans="1:16" ht="15" x14ac:dyDescent="0.25">
      <c r="A12" s="240" t="s">
        <v>17</v>
      </c>
      <c r="B12" s="239" t="s">
        <v>58</v>
      </c>
      <c r="C12" s="762">
        <v>1432.902</v>
      </c>
      <c r="D12" s="761">
        <v>1338.8879999999999</v>
      </c>
      <c r="E12" s="605">
        <v>7.0217971928944118</v>
      </c>
      <c r="F12" s="49">
        <v>0.24068631574749463</v>
      </c>
      <c r="G12" s="50">
        <v>0.2373157447625022</v>
      </c>
      <c r="H12" s="762" t="s">
        <v>60</v>
      </c>
      <c r="I12" s="761" t="s">
        <v>60</v>
      </c>
      <c r="J12" s="763" t="s">
        <v>72</v>
      </c>
      <c r="K12" s="762" t="s">
        <v>60</v>
      </c>
      <c r="L12" s="761" t="s">
        <v>60</v>
      </c>
      <c r="M12" s="606" t="s">
        <v>72</v>
      </c>
      <c r="N12" s="762">
        <v>1304.8219999999999</v>
      </c>
      <c r="O12" s="761">
        <v>1304.0319999999999</v>
      </c>
      <c r="P12" s="764">
        <v>6.0581335427348691E-2</v>
      </c>
    </row>
    <row r="13" spans="1:16" ht="15" x14ac:dyDescent="0.25">
      <c r="A13" s="234"/>
      <c r="B13" s="239" t="s">
        <v>59</v>
      </c>
      <c r="C13" s="762">
        <v>1384.6859999999999</v>
      </c>
      <c r="D13" s="761">
        <v>1323.982</v>
      </c>
      <c r="E13" s="605">
        <v>4.5849565930654608</v>
      </c>
      <c r="F13" s="49">
        <v>2.6964071504961185</v>
      </c>
      <c r="G13" s="50">
        <v>3.1402787639236518</v>
      </c>
      <c r="H13" s="762">
        <v>1406.174</v>
      </c>
      <c r="I13" s="761">
        <v>1325.8720000000001</v>
      </c>
      <c r="J13" s="606">
        <v>6.0565424113338162</v>
      </c>
      <c r="K13" s="762">
        <v>1340.5239999999999</v>
      </c>
      <c r="L13" s="761" t="s">
        <v>60</v>
      </c>
      <c r="M13" s="763" t="s">
        <v>72</v>
      </c>
      <c r="N13" s="762">
        <v>1383.34</v>
      </c>
      <c r="O13" s="761">
        <v>1316.172</v>
      </c>
      <c r="P13" s="50">
        <v>5.1032843731670248</v>
      </c>
    </row>
    <row r="14" spans="1:16" ht="15" x14ac:dyDescent="0.25">
      <c r="A14" s="241"/>
      <c r="B14" s="239" t="s">
        <v>92</v>
      </c>
      <c r="C14" s="762">
        <v>1446.633</v>
      </c>
      <c r="D14" s="761">
        <v>1436.9870000000001</v>
      </c>
      <c r="E14" s="605">
        <v>0.6712656412340513</v>
      </c>
      <c r="F14" s="49">
        <v>0.66779816403746906</v>
      </c>
      <c r="G14" s="50">
        <v>0.69331205412928709</v>
      </c>
      <c r="H14" s="762" t="s">
        <v>60</v>
      </c>
      <c r="I14" s="761" t="s">
        <v>60</v>
      </c>
      <c r="J14" s="606" t="s">
        <v>72</v>
      </c>
      <c r="K14" s="762" t="s">
        <v>72</v>
      </c>
      <c r="L14" s="761" t="s">
        <v>72</v>
      </c>
      <c r="M14" s="606" t="s">
        <v>72</v>
      </c>
      <c r="N14" s="762">
        <v>1554.789</v>
      </c>
      <c r="O14" s="761">
        <v>1518.1990000000001</v>
      </c>
      <c r="P14" s="764">
        <v>2.4100924845820551</v>
      </c>
    </row>
    <row r="15" spans="1:16" ht="15" x14ac:dyDescent="0.25">
      <c r="A15" s="240" t="s">
        <v>24</v>
      </c>
      <c r="B15" s="239" t="s">
        <v>59</v>
      </c>
      <c r="C15" s="762">
        <v>1430.9780000000001</v>
      </c>
      <c r="D15" s="761">
        <v>1389.002</v>
      </c>
      <c r="E15" s="605">
        <v>3.0220258862118352</v>
      </c>
      <c r="F15" s="49">
        <v>31.629915361907706</v>
      </c>
      <c r="G15" s="50">
        <v>28.863189369833226</v>
      </c>
      <c r="H15" s="762">
        <v>1395.4449999999999</v>
      </c>
      <c r="I15" s="761">
        <v>1382.2739999999999</v>
      </c>
      <c r="J15" s="606">
        <v>0.95285015850692778</v>
      </c>
      <c r="K15" s="762">
        <v>1455.405</v>
      </c>
      <c r="L15" s="761">
        <v>1410.837</v>
      </c>
      <c r="M15" s="763">
        <v>3.158975842000173</v>
      </c>
      <c r="N15" s="762">
        <v>1439.0039999999999</v>
      </c>
      <c r="O15" s="761">
        <v>1386.6320000000001</v>
      </c>
      <c r="P15" s="50">
        <v>3.7769213461105644</v>
      </c>
    </row>
    <row r="16" spans="1:16" ht="15" x14ac:dyDescent="0.25">
      <c r="A16" s="240" t="s">
        <v>61</v>
      </c>
      <c r="B16" s="239" t="s">
        <v>58</v>
      </c>
      <c r="C16" s="762">
        <v>1269.807</v>
      </c>
      <c r="D16" s="761">
        <v>1161.1510000000001</v>
      </c>
      <c r="E16" s="671">
        <v>9.3576115423403099</v>
      </c>
      <c r="F16" s="49">
        <v>0.30011129203654319</v>
      </c>
      <c r="G16" s="50">
        <v>0.2899212168202786</v>
      </c>
      <c r="H16" s="762" t="s">
        <v>72</v>
      </c>
      <c r="I16" s="761" t="s">
        <v>72</v>
      </c>
      <c r="J16" s="606" t="s">
        <v>72</v>
      </c>
      <c r="K16" s="762" t="s">
        <v>72</v>
      </c>
      <c r="L16" s="761" t="s">
        <v>72</v>
      </c>
      <c r="M16" s="606" t="s">
        <v>72</v>
      </c>
      <c r="N16" s="762">
        <v>1269.807</v>
      </c>
      <c r="O16" s="761">
        <v>1161.1510000000001</v>
      </c>
      <c r="P16" s="764">
        <v>9.3576115423403099</v>
      </c>
    </row>
    <row r="17" spans="1:60" s="25" customFormat="1" ht="15" x14ac:dyDescent="0.25">
      <c r="A17" s="241"/>
      <c r="B17" s="239" t="s">
        <v>59</v>
      </c>
      <c r="C17" s="765">
        <v>1097.875</v>
      </c>
      <c r="D17" s="766">
        <v>1085.5129999999999</v>
      </c>
      <c r="E17" s="767">
        <v>1.1388163937235281</v>
      </c>
      <c r="F17" s="768">
        <v>0.556602611528767</v>
      </c>
      <c r="G17" s="769">
        <v>0.32116129747803329</v>
      </c>
      <c r="H17" s="765">
        <v>1050.5450000000001</v>
      </c>
      <c r="I17" s="766">
        <v>1065.4870000000001</v>
      </c>
      <c r="J17" s="770">
        <v>-1.4023634263017761</v>
      </c>
      <c r="K17" s="765" t="s">
        <v>60</v>
      </c>
      <c r="L17" s="766" t="s">
        <v>60</v>
      </c>
      <c r="M17" s="771" t="s">
        <v>72</v>
      </c>
      <c r="N17" s="765">
        <v>1128.0029999999999</v>
      </c>
      <c r="O17" s="766">
        <v>1114.0519999999999</v>
      </c>
      <c r="P17" s="772">
        <v>1.2522754772667724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59</v>
      </c>
      <c r="C18" s="690">
        <v>1413</v>
      </c>
      <c r="D18" s="691">
        <v>1372.0640000000001</v>
      </c>
      <c r="E18" s="771">
        <v>2.9835342957762845</v>
      </c>
      <c r="F18" s="773">
        <v>5.3023306545536624</v>
      </c>
      <c r="G18" s="769">
        <v>4.8307430631371124</v>
      </c>
      <c r="H18" s="690">
        <v>1417.2739999999999</v>
      </c>
      <c r="I18" s="691">
        <v>1358.153</v>
      </c>
      <c r="J18" s="681">
        <v>4.3530441710175412</v>
      </c>
      <c r="K18" s="690">
        <v>1417.9359999999999</v>
      </c>
      <c r="L18" s="691">
        <v>1370.549</v>
      </c>
      <c r="M18" s="681">
        <v>3.4575195779209604</v>
      </c>
      <c r="N18" s="690">
        <v>1408.4069999999999</v>
      </c>
      <c r="O18" s="691">
        <v>1385.028</v>
      </c>
      <c r="P18" s="678">
        <v>1.6879803151993973</v>
      </c>
    </row>
    <row r="19" spans="1:60" ht="15.75" thickBot="1" x14ac:dyDescent="0.3">
      <c r="A19" s="718"/>
      <c r="B19" s="536"/>
      <c r="C19" s="537"/>
      <c r="D19" s="537"/>
      <c r="E19" s="538" t="s">
        <v>70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03" t="s">
        <v>49</v>
      </c>
      <c r="D21" s="804"/>
      <c r="E21" s="805"/>
    </row>
    <row r="22" spans="1:60" ht="15" x14ac:dyDescent="0.25">
      <c r="A22" s="234"/>
      <c r="B22" s="235"/>
      <c r="C22" s="806"/>
      <c r="D22" s="807"/>
      <c r="E22" s="808"/>
    </row>
    <row r="23" spans="1:60" ht="43.5" thickBot="1" x14ac:dyDescent="0.25">
      <c r="A23" s="236" t="s">
        <v>54</v>
      </c>
      <c r="B23" s="533" t="s">
        <v>298</v>
      </c>
      <c r="C23" s="53" t="s">
        <v>39</v>
      </c>
      <c r="D23" s="54"/>
      <c r="E23" s="201" t="s">
        <v>299</v>
      </c>
    </row>
    <row r="24" spans="1:60" ht="26.25" thickBot="1" x14ac:dyDescent="0.25">
      <c r="A24" s="237"/>
      <c r="B24" s="238"/>
      <c r="C24" s="388" t="s">
        <v>351</v>
      </c>
      <c r="D24" s="689" t="s">
        <v>336</v>
      </c>
      <c r="E24" s="389"/>
    </row>
    <row r="25" spans="1:60" ht="15" x14ac:dyDescent="0.25">
      <c r="A25" s="234" t="s">
        <v>15</v>
      </c>
      <c r="B25" s="535" t="s">
        <v>58</v>
      </c>
      <c r="C25" s="51">
        <v>2032.1445000000001</v>
      </c>
      <c r="D25" s="48">
        <v>1867.893</v>
      </c>
      <c r="E25" s="670">
        <v>8.7934105433234162</v>
      </c>
    </row>
    <row r="26" spans="1:60" ht="15.75" thickBot="1" x14ac:dyDescent="0.3">
      <c r="A26" s="228" t="s">
        <v>16</v>
      </c>
      <c r="B26" s="716" t="s">
        <v>58</v>
      </c>
      <c r="C26" s="690">
        <v>1395.0450000000001</v>
      </c>
      <c r="D26" s="691">
        <v>998.28499999999997</v>
      </c>
      <c r="E26" s="682">
        <v>39.74416123652064</v>
      </c>
    </row>
    <row r="28" spans="1:60" ht="15.75" x14ac:dyDescent="0.25">
      <c r="A28" s="26" t="s">
        <v>73</v>
      </c>
    </row>
    <row r="29" spans="1:60" ht="15.75" x14ac:dyDescent="0.25">
      <c r="A29" s="26" t="s">
        <v>261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T58" sqref="T58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6" width="11.5703125" style="775" customWidth="1"/>
    <col min="7" max="7" width="5" style="775" customWidth="1"/>
    <col min="8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" width="4.5703125" style="775" customWidth="1"/>
    <col min="17" max="16384" width="9.140625" style="775"/>
  </cols>
  <sheetData>
    <row r="1" spans="1:15" ht="20.25" x14ac:dyDescent="0.3">
      <c r="A1" s="36" t="s">
        <v>240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337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A3" sqref="A3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384" width="9.140625" style="775"/>
  </cols>
  <sheetData>
    <row r="1" spans="1:15" ht="15.75" x14ac:dyDescent="0.25">
      <c r="A1" s="778" t="s">
        <v>316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317</v>
      </c>
      <c r="D2" s="782"/>
    </row>
    <row r="3" spans="1:15" ht="15" customHeight="1" x14ac:dyDescent="0.25">
      <c r="A3" s="802" t="s">
        <v>359</v>
      </c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Y30" sqref="Y30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239</v>
      </c>
      <c r="B1" s="188"/>
    </row>
    <row r="2" spans="1:16" s="216" customFormat="1" ht="20.25" x14ac:dyDescent="0.3">
      <c r="A2" s="102" t="str">
        <f>ZiarnoZAK!A2</f>
        <v>w okresie: 4 - 10 kwietnia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03" t="s">
        <v>49</v>
      </c>
      <c r="D4" s="804"/>
      <c r="E4" s="804"/>
      <c r="F4" s="804"/>
      <c r="G4" s="805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06"/>
      <c r="D5" s="807"/>
      <c r="E5" s="807"/>
      <c r="F5" s="807"/>
      <c r="G5" s="808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9" t="s">
        <v>165</v>
      </c>
      <c r="B6" s="382" t="s">
        <v>166</v>
      </c>
      <c r="C6" s="529" t="s">
        <v>39</v>
      </c>
      <c r="D6" s="530" t="s">
        <v>39</v>
      </c>
      <c r="E6" s="301" t="s">
        <v>56</v>
      </c>
      <c r="F6" s="200" t="s">
        <v>57</v>
      </c>
      <c r="G6" s="201" t="s">
        <v>57</v>
      </c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ht="30" customHeight="1" thickBot="1" x14ac:dyDescent="0.25">
      <c r="A7" s="202"/>
      <c r="B7" s="383"/>
      <c r="C7" s="720" t="s">
        <v>355</v>
      </c>
      <c r="D7" s="786" t="s">
        <v>350</v>
      </c>
      <c r="E7" s="586"/>
      <c r="F7" s="720" t="s">
        <v>355</v>
      </c>
      <c r="G7" s="786" t="s">
        <v>350</v>
      </c>
      <c r="H7" s="720" t="s">
        <v>355</v>
      </c>
      <c r="I7" s="786" t="s">
        <v>350</v>
      </c>
      <c r="J7" s="586"/>
      <c r="K7" s="720" t="s">
        <v>355</v>
      </c>
      <c r="L7" s="786" t="s">
        <v>350</v>
      </c>
      <c r="M7" s="586"/>
      <c r="N7" s="720" t="s">
        <v>355</v>
      </c>
      <c r="O7" s="786" t="s">
        <v>350</v>
      </c>
      <c r="P7" s="588"/>
    </row>
    <row r="8" spans="1:16" ht="31.5" x14ac:dyDescent="0.25">
      <c r="A8" s="203" t="s">
        <v>268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167</v>
      </c>
      <c r="B9" s="385">
        <v>450</v>
      </c>
      <c r="C9" s="628">
        <v>2301.9450000000002</v>
      </c>
      <c r="D9" s="629">
        <v>2332.154</v>
      </c>
      <c r="E9" s="630">
        <v>-1.2953261234035074</v>
      </c>
      <c r="F9" s="631">
        <v>63.318909755988763</v>
      </c>
      <c r="G9" s="632">
        <v>62.544609637200253</v>
      </c>
      <c r="H9" s="628">
        <v>2495.9090000000001</v>
      </c>
      <c r="I9" s="629">
        <v>2536.473</v>
      </c>
      <c r="J9" s="630">
        <v>-1.59922853505635</v>
      </c>
      <c r="K9" s="628">
        <v>2147.5729999999999</v>
      </c>
      <c r="L9" s="629">
        <v>2237.3719999999998</v>
      </c>
      <c r="M9" s="630">
        <v>-4.0135927329027083</v>
      </c>
      <c r="N9" s="628">
        <v>2544.5459999999998</v>
      </c>
      <c r="O9" s="629">
        <v>2328.7979999999998</v>
      </c>
      <c r="P9" s="632">
        <v>9.2643501067932927</v>
      </c>
    </row>
    <row r="10" spans="1:16" ht="15.75" x14ac:dyDescent="0.2">
      <c r="A10" s="206" t="s">
        <v>168</v>
      </c>
      <c r="B10" s="386">
        <v>500</v>
      </c>
      <c r="C10" s="633">
        <v>2456.2429999999999</v>
      </c>
      <c r="D10" s="634">
        <v>2414.2939999999999</v>
      </c>
      <c r="E10" s="635">
        <v>1.737526581269724</v>
      </c>
      <c r="F10" s="636">
        <v>14.050943480394343</v>
      </c>
      <c r="G10" s="637">
        <v>15.963036644444109</v>
      </c>
      <c r="H10" s="633">
        <v>2244.357</v>
      </c>
      <c r="I10" s="634">
        <v>2273.904</v>
      </c>
      <c r="J10" s="635">
        <v>-1.2993952251282388</v>
      </c>
      <c r="K10" s="633">
        <v>2600.9029999999998</v>
      </c>
      <c r="L10" s="634">
        <v>2475.616</v>
      </c>
      <c r="M10" s="635">
        <v>5.0608414229024135</v>
      </c>
      <c r="N10" s="633">
        <v>2635.5929999999998</v>
      </c>
      <c r="O10" s="634">
        <v>2504.0970000000002</v>
      </c>
      <c r="P10" s="637">
        <v>5.2512342772664011</v>
      </c>
    </row>
    <row r="11" spans="1:16" ht="15.75" x14ac:dyDescent="0.2">
      <c r="A11" s="206" t="s">
        <v>169</v>
      </c>
      <c r="B11" s="386">
        <v>500</v>
      </c>
      <c r="C11" s="633">
        <v>2694.88</v>
      </c>
      <c r="D11" s="634">
        <v>2441.1759999999999</v>
      </c>
      <c r="E11" s="635">
        <v>10.392695979314896</v>
      </c>
      <c r="F11" s="636">
        <v>6.7359593165900868</v>
      </c>
      <c r="G11" s="637">
        <v>7.6450161227454743</v>
      </c>
      <c r="H11" s="633">
        <v>2431.194</v>
      </c>
      <c r="I11" s="634">
        <v>2432.3049999999998</v>
      </c>
      <c r="J11" s="635">
        <v>-4.5676837403198875E-2</v>
      </c>
      <c r="K11" s="633">
        <v>2743.62</v>
      </c>
      <c r="L11" s="634">
        <v>2637.1729999999998</v>
      </c>
      <c r="M11" s="635">
        <v>4.0364056510513393</v>
      </c>
      <c r="N11" s="633">
        <v>2620.674</v>
      </c>
      <c r="O11" s="634">
        <v>2178.3049999999998</v>
      </c>
      <c r="P11" s="637">
        <v>20.307945856985139</v>
      </c>
    </row>
    <row r="12" spans="1:16" ht="15.75" x14ac:dyDescent="0.2">
      <c r="A12" s="206" t="s">
        <v>170</v>
      </c>
      <c r="B12" s="386" t="s">
        <v>171</v>
      </c>
      <c r="C12" s="633">
        <v>2727.9679999999998</v>
      </c>
      <c r="D12" s="634">
        <v>2599.3330000000001</v>
      </c>
      <c r="E12" s="635">
        <v>4.9487695497267854</v>
      </c>
      <c r="F12" s="636">
        <v>1.0093530207729251</v>
      </c>
      <c r="G12" s="637">
        <v>0.8592891818149605</v>
      </c>
      <c r="H12" s="633" t="s">
        <v>60</v>
      </c>
      <c r="I12" s="634" t="s">
        <v>60</v>
      </c>
      <c r="J12" s="635" t="s">
        <v>72</v>
      </c>
      <c r="K12" s="633" t="s">
        <v>60</v>
      </c>
      <c r="L12" s="634" t="s">
        <v>60</v>
      </c>
      <c r="M12" s="635" t="s">
        <v>72</v>
      </c>
      <c r="N12" s="633" t="s">
        <v>60</v>
      </c>
      <c r="O12" s="634" t="s">
        <v>60</v>
      </c>
      <c r="P12" s="637" t="s">
        <v>72</v>
      </c>
    </row>
    <row r="13" spans="1:16" ht="15.75" x14ac:dyDescent="0.2">
      <c r="A13" s="206" t="s">
        <v>172</v>
      </c>
      <c r="B13" s="386">
        <v>550</v>
      </c>
      <c r="C13" s="633">
        <v>2978.57</v>
      </c>
      <c r="D13" s="634">
        <v>2644.4459999999999</v>
      </c>
      <c r="E13" s="635">
        <v>12.634933744156632</v>
      </c>
      <c r="F13" s="636">
        <v>14.884834426253885</v>
      </c>
      <c r="G13" s="637">
        <v>12.988048413795198</v>
      </c>
      <c r="H13" s="633">
        <v>3148.78</v>
      </c>
      <c r="I13" s="634">
        <v>2812.3809999999999</v>
      </c>
      <c r="J13" s="635">
        <v>11.961359431741304</v>
      </c>
      <c r="K13" s="633" t="s">
        <v>60</v>
      </c>
      <c r="L13" s="634" t="s">
        <v>60</v>
      </c>
      <c r="M13" s="635" t="s">
        <v>72</v>
      </c>
      <c r="N13" s="633">
        <v>2515.8609999999999</v>
      </c>
      <c r="O13" s="634">
        <v>2393.067</v>
      </c>
      <c r="P13" s="637">
        <v>5.1312395348730258</v>
      </c>
    </row>
    <row r="14" spans="1:16" ht="16.5" thickBot="1" x14ac:dyDescent="0.25">
      <c r="A14" s="207"/>
      <c r="B14" s="387" t="s">
        <v>70</v>
      </c>
      <c r="C14" s="638" t="s">
        <v>173</v>
      </c>
      <c r="D14" s="639" t="s">
        <v>173</v>
      </c>
      <c r="E14" s="640" t="s">
        <v>173</v>
      </c>
      <c r="F14" s="641">
        <v>100</v>
      </c>
      <c r="G14" s="642">
        <v>99.999999999999986</v>
      </c>
      <c r="H14" s="638" t="s">
        <v>173</v>
      </c>
      <c r="I14" s="639" t="s">
        <v>173</v>
      </c>
      <c r="J14" s="640" t="s">
        <v>173</v>
      </c>
      <c r="K14" s="643" t="s">
        <v>173</v>
      </c>
      <c r="L14" s="639" t="s">
        <v>173</v>
      </c>
      <c r="M14" s="640" t="s">
        <v>173</v>
      </c>
      <c r="N14" s="643" t="s">
        <v>173</v>
      </c>
      <c r="O14" s="639" t="s">
        <v>173</v>
      </c>
      <c r="P14" s="644" t="s">
        <v>173</v>
      </c>
    </row>
    <row r="15" spans="1:16" ht="15.75" x14ac:dyDescent="0.25">
      <c r="A15" s="208" t="s">
        <v>174</v>
      </c>
      <c r="B15" s="324">
        <v>450</v>
      </c>
      <c r="C15" s="645">
        <v>2376.663</v>
      </c>
      <c r="D15" s="646">
        <v>2364.712</v>
      </c>
      <c r="E15" s="616">
        <v>0.50538923978903227</v>
      </c>
      <c r="F15" s="647">
        <v>12.067810038296784</v>
      </c>
      <c r="G15" s="618">
        <v>12.518291824439981</v>
      </c>
      <c r="H15" s="614">
        <v>2581.4340000000002</v>
      </c>
      <c r="I15" s="615">
        <v>2596.1280000000002</v>
      </c>
      <c r="J15" s="616">
        <v>-0.56599674592315785</v>
      </c>
      <c r="K15" s="614">
        <v>2344.7350000000001</v>
      </c>
      <c r="L15" s="615">
        <v>2364.6889999999999</v>
      </c>
      <c r="M15" s="616">
        <v>-0.84383189501874134</v>
      </c>
      <c r="N15" s="614">
        <v>2354.8589999999999</v>
      </c>
      <c r="O15" s="615">
        <v>2202.931</v>
      </c>
      <c r="P15" s="618">
        <v>6.8966299897727108</v>
      </c>
    </row>
    <row r="16" spans="1:16" ht="15.75" x14ac:dyDescent="0.25">
      <c r="A16" s="209" t="s">
        <v>157</v>
      </c>
      <c r="B16" s="325">
        <v>500</v>
      </c>
      <c r="C16" s="648">
        <v>2698.4430000000002</v>
      </c>
      <c r="D16" s="649">
        <v>2541.88</v>
      </c>
      <c r="E16" s="622">
        <v>6.1593387571403886</v>
      </c>
      <c r="F16" s="650">
        <v>4.6794814324509755</v>
      </c>
      <c r="G16" s="620">
        <v>4.9510711295210852</v>
      </c>
      <c r="H16" s="621">
        <v>2691.3820000000001</v>
      </c>
      <c r="I16" s="619">
        <v>2585.12</v>
      </c>
      <c r="J16" s="622">
        <v>4.110524849910262</v>
      </c>
      <c r="K16" s="621">
        <v>2696.8629999999998</v>
      </c>
      <c r="L16" s="619">
        <v>2606.5439999999999</v>
      </c>
      <c r="M16" s="622">
        <v>3.4650863365437128</v>
      </c>
      <c r="N16" s="621">
        <v>2721.377</v>
      </c>
      <c r="O16" s="619">
        <v>2414.2710000000002</v>
      </c>
      <c r="P16" s="620">
        <v>12.720444390874089</v>
      </c>
    </row>
    <row r="17" spans="1:16" ht="15.75" x14ac:dyDescent="0.25">
      <c r="A17" s="210" t="s">
        <v>175</v>
      </c>
      <c r="B17" s="325">
        <v>550</v>
      </c>
      <c r="C17" s="645">
        <v>2902.2330000000002</v>
      </c>
      <c r="D17" s="646">
        <v>2581.808</v>
      </c>
      <c r="E17" s="622">
        <v>12.410876409090072</v>
      </c>
      <c r="F17" s="650">
        <v>1.9040615698819305</v>
      </c>
      <c r="G17" s="620">
        <v>1.8466554527198757</v>
      </c>
      <c r="H17" s="621">
        <v>3148.78</v>
      </c>
      <c r="I17" s="619">
        <v>2812.3809999999999</v>
      </c>
      <c r="J17" s="622">
        <v>11.961359431741304</v>
      </c>
      <c r="K17" s="621" t="s">
        <v>60</v>
      </c>
      <c r="L17" s="619" t="s">
        <v>60</v>
      </c>
      <c r="M17" s="622" t="s">
        <v>72</v>
      </c>
      <c r="N17" s="621">
        <v>2358.5210000000002</v>
      </c>
      <c r="O17" s="619">
        <v>2183.5349999999999</v>
      </c>
      <c r="P17" s="620">
        <v>8.0138857403247634</v>
      </c>
    </row>
    <row r="18" spans="1:16" ht="15.75" x14ac:dyDescent="0.25">
      <c r="A18" s="210"/>
      <c r="B18" s="326">
        <v>650</v>
      </c>
      <c r="C18" s="645">
        <v>1657.7329999999999</v>
      </c>
      <c r="D18" s="646">
        <v>1712.663</v>
      </c>
      <c r="E18" s="616">
        <v>-3.2072859634382285</v>
      </c>
      <c r="F18" s="650">
        <v>1.5549523531569891</v>
      </c>
      <c r="G18" s="626">
        <v>1.6517402612800196</v>
      </c>
      <c r="H18" s="624" t="s">
        <v>60</v>
      </c>
      <c r="I18" s="625" t="s">
        <v>60</v>
      </c>
      <c r="J18" s="627" t="s">
        <v>72</v>
      </c>
      <c r="K18" s="624" t="s">
        <v>60</v>
      </c>
      <c r="L18" s="625">
        <v>1665.1379999999999</v>
      </c>
      <c r="M18" s="627" t="s">
        <v>72</v>
      </c>
      <c r="N18" s="624">
        <v>1702.925</v>
      </c>
      <c r="O18" s="625">
        <v>1785.9069999999999</v>
      </c>
      <c r="P18" s="626">
        <v>-4.6464905507397622</v>
      </c>
    </row>
    <row r="19" spans="1:16" ht="15" thickBot="1" x14ac:dyDescent="0.25">
      <c r="A19" s="211"/>
      <c r="B19" s="327" t="s">
        <v>70</v>
      </c>
      <c r="C19" s="651" t="s">
        <v>173</v>
      </c>
      <c r="D19" s="652" t="s">
        <v>173</v>
      </c>
      <c r="E19" s="653" t="s">
        <v>173</v>
      </c>
      <c r="F19" s="531">
        <v>20.206305393786682</v>
      </c>
      <c r="G19" s="654">
        <v>20.967758667960961</v>
      </c>
      <c r="H19" s="655" t="s">
        <v>173</v>
      </c>
      <c r="I19" s="656" t="s">
        <v>173</v>
      </c>
      <c r="J19" s="657" t="s">
        <v>173</v>
      </c>
      <c r="K19" s="655" t="s">
        <v>173</v>
      </c>
      <c r="L19" s="656" t="s">
        <v>173</v>
      </c>
      <c r="M19" s="657" t="s">
        <v>173</v>
      </c>
      <c r="N19" s="655" t="s">
        <v>173</v>
      </c>
      <c r="O19" s="656" t="s">
        <v>173</v>
      </c>
      <c r="P19" s="654" t="s">
        <v>173</v>
      </c>
    </row>
    <row r="20" spans="1:16" ht="16.5" thickTop="1" x14ac:dyDescent="0.25">
      <c r="A20" s="208" t="s">
        <v>174</v>
      </c>
      <c r="B20" s="324">
        <v>450</v>
      </c>
      <c r="C20" s="645">
        <v>2420.8429999999998</v>
      </c>
      <c r="D20" s="646">
        <v>2585.297</v>
      </c>
      <c r="E20" s="616">
        <v>-6.361126013761675</v>
      </c>
      <c r="F20" s="617">
        <v>0.88324854376216444</v>
      </c>
      <c r="G20" s="618">
        <v>0.89110862461189588</v>
      </c>
      <c r="H20" s="614">
        <v>2489.1799999999998</v>
      </c>
      <c r="I20" s="615">
        <v>2763.268</v>
      </c>
      <c r="J20" s="616">
        <v>-9.918979990359249</v>
      </c>
      <c r="K20" s="614">
        <v>2569.1570000000002</v>
      </c>
      <c r="L20" s="615">
        <v>2458.71</v>
      </c>
      <c r="M20" s="616">
        <v>4.4920710453855932</v>
      </c>
      <c r="N20" s="614">
        <v>2194.413</v>
      </c>
      <c r="O20" s="615">
        <v>2583.8209999999999</v>
      </c>
      <c r="P20" s="618">
        <v>-15.071013046182374</v>
      </c>
    </row>
    <row r="21" spans="1:16" ht="15.75" x14ac:dyDescent="0.25">
      <c r="A21" s="209" t="s">
        <v>160</v>
      </c>
      <c r="B21" s="325">
        <v>500</v>
      </c>
      <c r="C21" s="645">
        <v>2448.1309999999999</v>
      </c>
      <c r="D21" s="649">
        <v>2409.8539999999998</v>
      </c>
      <c r="E21" s="616">
        <v>1.58835348531488</v>
      </c>
      <c r="F21" s="617">
        <v>11.570422396400627</v>
      </c>
      <c r="G21" s="620">
        <v>12.067165119191408</v>
      </c>
      <c r="H21" s="621">
        <v>2437.4029999999998</v>
      </c>
      <c r="I21" s="619">
        <v>2427.0929999999998</v>
      </c>
      <c r="J21" s="622">
        <v>0.42478800771128039</v>
      </c>
      <c r="K21" s="621">
        <v>2466.9229999999998</v>
      </c>
      <c r="L21" s="619">
        <v>2412.8440000000001</v>
      </c>
      <c r="M21" s="622">
        <v>2.2412969922630603</v>
      </c>
      <c r="N21" s="621">
        <v>2413.0250000000001</v>
      </c>
      <c r="O21" s="619">
        <v>2369.3510000000001</v>
      </c>
      <c r="P21" s="620">
        <v>1.8432895759218444</v>
      </c>
    </row>
    <row r="22" spans="1:16" ht="15.75" x14ac:dyDescent="0.25">
      <c r="A22" s="210" t="s">
        <v>176</v>
      </c>
      <c r="B22" s="325">
        <v>550</v>
      </c>
      <c r="C22" s="648">
        <v>2172.4009999999998</v>
      </c>
      <c r="D22" s="649">
        <v>2149.2660000000001</v>
      </c>
      <c r="E22" s="616">
        <v>1.0764139943589934</v>
      </c>
      <c r="F22" s="617">
        <v>3.408051162415108</v>
      </c>
      <c r="G22" s="620">
        <v>3.489681439930048</v>
      </c>
      <c r="H22" s="621">
        <v>2410.3989999999999</v>
      </c>
      <c r="I22" s="619">
        <v>2198.0949999999998</v>
      </c>
      <c r="J22" s="622">
        <v>9.6585452403103655</v>
      </c>
      <c r="K22" s="621">
        <v>2077.48</v>
      </c>
      <c r="L22" s="619">
        <v>2171.5059999999999</v>
      </c>
      <c r="M22" s="622">
        <v>-4.3299903385023963</v>
      </c>
      <c r="N22" s="621">
        <v>2159.652</v>
      </c>
      <c r="O22" s="619">
        <v>2067.8719999999998</v>
      </c>
      <c r="P22" s="620">
        <v>4.4383791646678423</v>
      </c>
    </row>
    <row r="23" spans="1:16" ht="15.75" x14ac:dyDescent="0.25">
      <c r="A23" s="210"/>
      <c r="B23" s="325">
        <v>650</v>
      </c>
      <c r="C23" s="648">
        <v>2164.9349999999999</v>
      </c>
      <c r="D23" s="649">
        <v>2228.85</v>
      </c>
      <c r="E23" s="616">
        <v>-2.8676223164412127</v>
      </c>
      <c r="F23" s="617">
        <v>2.0068772703544249</v>
      </c>
      <c r="G23" s="620">
        <v>1.6892057117027657</v>
      </c>
      <c r="H23" s="621">
        <v>2309.431</v>
      </c>
      <c r="I23" s="619">
        <v>2288.5439999999999</v>
      </c>
      <c r="J23" s="622">
        <v>0.91267635667044955</v>
      </c>
      <c r="K23" s="621">
        <v>2164.2629999999999</v>
      </c>
      <c r="L23" s="619">
        <v>2227.1750000000002</v>
      </c>
      <c r="M23" s="622">
        <v>-2.8247443510276584</v>
      </c>
      <c r="N23" s="621">
        <v>2060.9989999999998</v>
      </c>
      <c r="O23" s="619">
        <v>2193.7649999999999</v>
      </c>
      <c r="P23" s="620">
        <v>-6.0519700150198439</v>
      </c>
    </row>
    <row r="24" spans="1:16" ht="15.75" x14ac:dyDescent="0.25">
      <c r="A24" s="210"/>
      <c r="B24" s="328">
        <v>750</v>
      </c>
      <c r="C24" s="648">
        <v>2327.348</v>
      </c>
      <c r="D24" s="649">
        <v>2347.627</v>
      </c>
      <c r="E24" s="616">
        <v>-0.86380843294100795</v>
      </c>
      <c r="F24" s="617">
        <v>9.0883801726566205</v>
      </c>
      <c r="G24" s="620">
        <v>8.7388755918814969</v>
      </c>
      <c r="H24" s="621">
        <v>2289.7860000000001</v>
      </c>
      <c r="I24" s="619">
        <v>2240.9969999999998</v>
      </c>
      <c r="J24" s="622">
        <v>2.1771113482079727</v>
      </c>
      <c r="K24" s="621">
        <v>2367.998</v>
      </c>
      <c r="L24" s="619">
        <v>2446.9029999999998</v>
      </c>
      <c r="M24" s="622">
        <v>-3.224688514420055</v>
      </c>
      <c r="N24" s="621">
        <v>2295.91</v>
      </c>
      <c r="O24" s="619">
        <v>2324.6680000000001</v>
      </c>
      <c r="P24" s="620">
        <v>-1.2370798754919095</v>
      </c>
    </row>
    <row r="25" spans="1:16" ht="15.75" x14ac:dyDescent="0.25">
      <c r="A25" s="210"/>
      <c r="B25" s="329">
        <v>850</v>
      </c>
      <c r="C25" s="648">
        <v>2366.402</v>
      </c>
      <c r="D25" s="649">
        <v>2331.8130000000001</v>
      </c>
      <c r="E25" s="622">
        <v>1.4833522242135171</v>
      </c>
      <c r="F25" s="617">
        <v>0.36119022049103561</v>
      </c>
      <c r="G25" s="620">
        <v>0.55777282124622996</v>
      </c>
      <c r="H25" s="621">
        <v>2386.1469999999999</v>
      </c>
      <c r="I25" s="619" t="s">
        <v>60</v>
      </c>
      <c r="J25" s="622" t="s">
        <v>72</v>
      </c>
      <c r="K25" s="624" t="s">
        <v>60</v>
      </c>
      <c r="L25" s="625" t="s">
        <v>60</v>
      </c>
      <c r="M25" s="627" t="s">
        <v>72</v>
      </c>
      <c r="N25" s="624" t="s">
        <v>60</v>
      </c>
      <c r="O25" s="625" t="s">
        <v>60</v>
      </c>
      <c r="P25" s="626" t="s">
        <v>72</v>
      </c>
    </row>
    <row r="26" spans="1:16" ht="16.5" thickBot="1" x14ac:dyDescent="0.3">
      <c r="A26" s="212"/>
      <c r="B26" s="330" t="s">
        <v>70</v>
      </c>
      <c r="C26" s="658" t="s">
        <v>173</v>
      </c>
      <c r="D26" s="659" t="s">
        <v>173</v>
      </c>
      <c r="E26" s="653" t="s">
        <v>173</v>
      </c>
      <c r="F26" s="531">
        <v>27.318169766079986</v>
      </c>
      <c r="G26" s="660">
        <v>27.433809308563838</v>
      </c>
      <c r="H26" s="661" t="s">
        <v>173</v>
      </c>
      <c r="I26" s="662" t="s">
        <v>173</v>
      </c>
      <c r="J26" s="653" t="s">
        <v>173</v>
      </c>
      <c r="K26" s="655" t="s">
        <v>173</v>
      </c>
      <c r="L26" s="656" t="s">
        <v>173</v>
      </c>
      <c r="M26" s="657" t="s">
        <v>173</v>
      </c>
      <c r="N26" s="655" t="s">
        <v>173</v>
      </c>
      <c r="O26" s="656" t="s">
        <v>173</v>
      </c>
      <c r="P26" s="654" t="s">
        <v>173</v>
      </c>
    </row>
    <row r="27" spans="1:16" ht="16.5" thickTop="1" x14ac:dyDescent="0.25">
      <c r="A27" s="208" t="s">
        <v>174</v>
      </c>
      <c r="B27" s="324">
        <v>450</v>
      </c>
      <c r="C27" s="645">
        <v>1817.807</v>
      </c>
      <c r="D27" s="646" t="s">
        <v>60</v>
      </c>
      <c r="E27" s="616" t="s">
        <v>72</v>
      </c>
      <c r="F27" s="617">
        <v>1.3858183004316733</v>
      </c>
      <c r="G27" s="618">
        <v>1.244659172588569</v>
      </c>
      <c r="H27" s="614" t="s">
        <v>60</v>
      </c>
      <c r="I27" s="615" t="s">
        <v>60</v>
      </c>
      <c r="J27" s="616" t="s">
        <v>72</v>
      </c>
      <c r="K27" s="614">
        <v>1691.91</v>
      </c>
      <c r="L27" s="615" t="s">
        <v>60</v>
      </c>
      <c r="M27" s="616" t="s">
        <v>72</v>
      </c>
      <c r="N27" s="614" t="s">
        <v>60</v>
      </c>
      <c r="O27" s="615" t="s">
        <v>60</v>
      </c>
      <c r="P27" s="618" t="s">
        <v>72</v>
      </c>
    </row>
    <row r="28" spans="1:16" ht="15.75" x14ac:dyDescent="0.25">
      <c r="A28" s="209" t="s">
        <v>160</v>
      </c>
      <c r="B28" s="325">
        <v>500</v>
      </c>
      <c r="C28" s="645">
        <v>2115.5300000000002</v>
      </c>
      <c r="D28" s="649">
        <v>2060.9690000000001</v>
      </c>
      <c r="E28" s="616">
        <v>2.6473469518464445</v>
      </c>
      <c r="F28" s="617">
        <v>12.548506819726629</v>
      </c>
      <c r="G28" s="620">
        <v>11.666486354306375</v>
      </c>
      <c r="H28" s="621">
        <v>2078.9290000000001</v>
      </c>
      <c r="I28" s="619">
        <v>2069.9769999999999</v>
      </c>
      <c r="J28" s="622">
        <v>0.43246857332232319</v>
      </c>
      <c r="K28" s="621">
        <v>2306.2959999999998</v>
      </c>
      <c r="L28" s="619">
        <v>1953.383</v>
      </c>
      <c r="M28" s="622">
        <v>18.066759053396069</v>
      </c>
      <c r="N28" s="621">
        <v>2058.1</v>
      </c>
      <c r="O28" s="619">
        <v>2155.9899999999998</v>
      </c>
      <c r="P28" s="620">
        <v>-4.5403735638847991</v>
      </c>
    </row>
    <row r="29" spans="1:16" ht="15.75" x14ac:dyDescent="0.25">
      <c r="A29" s="210" t="s">
        <v>177</v>
      </c>
      <c r="B29" s="325">
        <v>550</v>
      </c>
      <c r="C29" s="648">
        <v>1826.3150000000001</v>
      </c>
      <c r="D29" s="649">
        <v>1810.9369999999999</v>
      </c>
      <c r="E29" s="616">
        <v>0.8491736598236248</v>
      </c>
      <c r="F29" s="617">
        <v>13.054065035222484</v>
      </c>
      <c r="G29" s="620">
        <v>13.074760468614532</v>
      </c>
      <c r="H29" s="621">
        <v>1913.635</v>
      </c>
      <c r="I29" s="619">
        <v>1885.1469999999999</v>
      </c>
      <c r="J29" s="622">
        <v>1.5111818866114981</v>
      </c>
      <c r="K29" s="621">
        <v>1834.95</v>
      </c>
      <c r="L29" s="619">
        <v>1783.327</v>
      </c>
      <c r="M29" s="622">
        <v>2.8947579440001774</v>
      </c>
      <c r="N29" s="621">
        <v>1680.7149999999999</v>
      </c>
      <c r="O29" s="619">
        <v>1797.1690000000001</v>
      </c>
      <c r="P29" s="620">
        <v>-6.4798580434004913</v>
      </c>
    </row>
    <row r="30" spans="1:16" ht="15.75" x14ac:dyDescent="0.25">
      <c r="A30" s="210"/>
      <c r="B30" s="325">
        <v>650</v>
      </c>
      <c r="C30" s="648">
        <v>1923.203</v>
      </c>
      <c r="D30" s="649">
        <v>1796.3610000000001</v>
      </c>
      <c r="E30" s="616">
        <v>7.0610528730026907</v>
      </c>
      <c r="F30" s="617">
        <v>5.7812053916883972</v>
      </c>
      <c r="G30" s="620">
        <v>5.9176738223503333</v>
      </c>
      <c r="H30" s="621">
        <v>1940.3589999999999</v>
      </c>
      <c r="I30" s="619">
        <v>1844.624</v>
      </c>
      <c r="J30" s="622">
        <v>5.1899465690568869</v>
      </c>
      <c r="K30" s="621">
        <v>1993.249</v>
      </c>
      <c r="L30" s="619">
        <v>1805.146</v>
      </c>
      <c r="M30" s="622">
        <v>10.420375969589166</v>
      </c>
      <c r="N30" s="621" t="s">
        <v>60</v>
      </c>
      <c r="O30" s="619" t="s">
        <v>60</v>
      </c>
      <c r="P30" s="620" t="s">
        <v>72</v>
      </c>
    </row>
    <row r="31" spans="1:16" ht="15.75" x14ac:dyDescent="0.25">
      <c r="A31" s="210"/>
      <c r="B31" s="328">
        <v>750</v>
      </c>
      <c r="C31" s="648">
        <v>1909.1089999999999</v>
      </c>
      <c r="D31" s="649">
        <v>2028.37</v>
      </c>
      <c r="E31" s="616">
        <v>-5.879647204405507</v>
      </c>
      <c r="F31" s="617">
        <v>10.384926213679895</v>
      </c>
      <c r="G31" s="620">
        <v>9.70046905913998</v>
      </c>
      <c r="H31" s="621">
        <v>1952.5640000000001</v>
      </c>
      <c r="I31" s="619">
        <v>1969.1769999999999</v>
      </c>
      <c r="J31" s="622">
        <v>-0.84365194190262371</v>
      </c>
      <c r="K31" s="621">
        <v>1684.78</v>
      </c>
      <c r="L31" s="619">
        <v>1960.269</v>
      </c>
      <c r="M31" s="622">
        <v>-14.053632435140281</v>
      </c>
      <c r="N31" s="621">
        <v>2210.5720000000001</v>
      </c>
      <c r="O31" s="619">
        <v>2184.0360000000001</v>
      </c>
      <c r="P31" s="620">
        <v>1.2149982875740171</v>
      </c>
    </row>
    <row r="32" spans="1:16" ht="15.75" x14ac:dyDescent="0.25">
      <c r="A32" s="210"/>
      <c r="B32" s="329">
        <v>850</v>
      </c>
      <c r="C32" s="648" t="s">
        <v>60</v>
      </c>
      <c r="D32" s="649" t="s">
        <v>60</v>
      </c>
      <c r="E32" s="623" t="s">
        <v>72</v>
      </c>
      <c r="F32" s="617">
        <v>0.68006513568556848</v>
      </c>
      <c r="G32" s="620">
        <v>0.44075256945113395</v>
      </c>
      <c r="H32" s="621" t="s">
        <v>60</v>
      </c>
      <c r="I32" s="619" t="s">
        <v>60</v>
      </c>
      <c r="J32" s="622" t="s">
        <v>72</v>
      </c>
      <c r="K32" s="663" t="s">
        <v>72</v>
      </c>
      <c r="L32" s="619" t="s">
        <v>72</v>
      </c>
      <c r="M32" s="622" t="s">
        <v>72</v>
      </c>
      <c r="N32" s="621" t="s">
        <v>72</v>
      </c>
      <c r="O32" s="625" t="s">
        <v>72</v>
      </c>
      <c r="P32" s="626" t="s">
        <v>72</v>
      </c>
    </row>
    <row r="33" spans="1:16" ht="16.5" thickBot="1" x14ac:dyDescent="0.3">
      <c r="A33" s="212"/>
      <c r="B33" s="330" t="s">
        <v>70</v>
      </c>
      <c r="C33" s="658" t="s">
        <v>173</v>
      </c>
      <c r="D33" s="659" t="s">
        <v>173</v>
      </c>
      <c r="E33" s="653" t="s">
        <v>173</v>
      </c>
      <c r="F33" s="531">
        <v>43.834586896434651</v>
      </c>
      <c r="G33" s="660">
        <v>42.044801446450933</v>
      </c>
      <c r="H33" s="661" t="s">
        <v>173</v>
      </c>
      <c r="I33" s="662" t="s">
        <v>173</v>
      </c>
      <c r="J33" s="653" t="s">
        <v>173</v>
      </c>
      <c r="K33" s="661" t="s">
        <v>173</v>
      </c>
      <c r="L33" s="662" t="s">
        <v>173</v>
      </c>
      <c r="M33" s="653" t="s">
        <v>173</v>
      </c>
      <c r="N33" s="661" t="s">
        <v>173</v>
      </c>
      <c r="O33" s="656" t="s">
        <v>173</v>
      </c>
      <c r="P33" s="654" t="s">
        <v>173</v>
      </c>
    </row>
    <row r="34" spans="1:16" ht="16.5" thickTop="1" x14ac:dyDescent="0.25">
      <c r="A34" s="208" t="s">
        <v>178</v>
      </c>
      <c r="B34" s="324">
        <v>580</v>
      </c>
      <c r="C34" s="645">
        <v>1978.0619999999999</v>
      </c>
      <c r="D34" s="646">
        <v>1988.5889999999999</v>
      </c>
      <c r="E34" s="616">
        <v>-0.52937032237430881</v>
      </c>
      <c r="F34" s="617">
        <v>0.38414412764661415</v>
      </c>
      <c r="G34" s="618">
        <v>0.3820942416136226</v>
      </c>
      <c r="H34" s="614">
        <v>1925.5930000000001</v>
      </c>
      <c r="I34" s="615">
        <v>1914.896</v>
      </c>
      <c r="J34" s="616">
        <v>0.55862041593904399</v>
      </c>
      <c r="K34" s="614">
        <v>2037.0050000000001</v>
      </c>
      <c r="L34" s="615">
        <v>2035.1120000000001</v>
      </c>
      <c r="M34" s="616">
        <v>9.3016993659318453E-2</v>
      </c>
      <c r="N34" s="614" t="s">
        <v>60</v>
      </c>
      <c r="O34" s="615" t="s">
        <v>60</v>
      </c>
      <c r="P34" s="618" t="s">
        <v>72</v>
      </c>
    </row>
    <row r="35" spans="1:16" ht="15.75" x14ac:dyDescent="0.25">
      <c r="A35" s="209" t="s">
        <v>160</v>
      </c>
      <c r="B35" s="325">
        <v>720</v>
      </c>
      <c r="C35" s="645">
        <v>1982.144</v>
      </c>
      <c r="D35" s="649">
        <v>1939.85</v>
      </c>
      <c r="E35" s="616">
        <v>2.1802716704899914</v>
      </c>
      <c r="F35" s="617">
        <v>3.0222856368946225</v>
      </c>
      <c r="G35" s="620">
        <v>3.681187986750746</v>
      </c>
      <c r="H35" s="621">
        <v>1985.499</v>
      </c>
      <c r="I35" s="619">
        <v>1959.4760000000001</v>
      </c>
      <c r="J35" s="622">
        <v>1.3280591341766834</v>
      </c>
      <c r="K35" s="621">
        <v>1959.374</v>
      </c>
      <c r="L35" s="619">
        <v>1805.3720000000001</v>
      </c>
      <c r="M35" s="622">
        <v>8.5302087326046898</v>
      </c>
      <c r="N35" s="621">
        <v>2007.0889999999999</v>
      </c>
      <c r="O35" s="619">
        <v>2035.8689999999999</v>
      </c>
      <c r="P35" s="620">
        <v>-1.4136469487968024</v>
      </c>
    </row>
    <row r="36" spans="1:16" ht="15.75" x14ac:dyDescent="0.25">
      <c r="A36" s="210" t="s">
        <v>176</v>
      </c>
      <c r="B36" s="326">
        <v>2000</v>
      </c>
      <c r="C36" s="648">
        <v>1934.665</v>
      </c>
      <c r="D36" s="649">
        <v>1804.9559999999999</v>
      </c>
      <c r="E36" s="622">
        <v>7.186269360582755</v>
      </c>
      <c r="F36" s="617">
        <v>0.58529284035207862</v>
      </c>
      <c r="G36" s="620">
        <v>0.63872072085423581</v>
      </c>
      <c r="H36" s="624">
        <v>1954.365</v>
      </c>
      <c r="I36" s="625">
        <v>1829.473</v>
      </c>
      <c r="J36" s="627">
        <v>6.8266653839657687</v>
      </c>
      <c r="K36" s="624" t="s">
        <v>60</v>
      </c>
      <c r="L36" s="625" t="s">
        <v>60</v>
      </c>
      <c r="M36" s="627" t="s">
        <v>72</v>
      </c>
      <c r="N36" s="624">
        <v>1936.269</v>
      </c>
      <c r="O36" s="625">
        <v>1789.8810000000001</v>
      </c>
      <c r="P36" s="626">
        <v>8.1786442785861144</v>
      </c>
    </row>
    <row r="37" spans="1:16" ht="16.5" thickBot="1" x14ac:dyDescent="0.3">
      <c r="A37" s="212"/>
      <c r="B37" s="327" t="s">
        <v>70</v>
      </c>
      <c r="C37" s="658" t="s">
        <v>173</v>
      </c>
      <c r="D37" s="659" t="s">
        <v>173</v>
      </c>
      <c r="E37" s="653" t="s">
        <v>173</v>
      </c>
      <c r="F37" s="531">
        <v>3.9917226048933157</v>
      </c>
      <c r="G37" s="660">
        <v>4.7020029492186044</v>
      </c>
      <c r="H37" s="655" t="s">
        <v>173</v>
      </c>
      <c r="I37" s="656" t="s">
        <v>173</v>
      </c>
      <c r="J37" s="657" t="s">
        <v>173</v>
      </c>
      <c r="K37" s="655" t="s">
        <v>173</v>
      </c>
      <c r="L37" s="656" t="s">
        <v>173</v>
      </c>
      <c r="M37" s="657" t="s">
        <v>173</v>
      </c>
      <c r="N37" s="655" t="s">
        <v>173</v>
      </c>
      <c r="O37" s="656" t="s">
        <v>173</v>
      </c>
      <c r="P37" s="654" t="s">
        <v>173</v>
      </c>
    </row>
    <row r="38" spans="1:16" ht="16.5" thickTop="1" x14ac:dyDescent="0.25">
      <c r="A38" s="208" t="s">
        <v>178</v>
      </c>
      <c r="B38" s="324">
        <v>580</v>
      </c>
      <c r="C38" s="645" t="s">
        <v>60</v>
      </c>
      <c r="D38" s="646" t="s">
        <v>60</v>
      </c>
      <c r="E38" s="616" t="s">
        <v>72</v>
      </c>
      <c r="F38" s="617">
        <v>2.6832545206798172E-2</v>
      </c>
      <c r="G38" s="618">
        <v>0.10617186978977554</v>
      </c>
      <c r="H38" s="614" t="s">
        <v>72</v>
      </c>
      <c r="I38" s="615" t="s">
        <v>60</v>
      </c>
      <c r="J38" s="616" t="s">
        <v>72</v>
      </c>
      <c r="K38" s="614" t="s">
        <v>60</v>
      </c>
      <c r="L38" s="615" t="s">
        <v>72</v>
      </c>
      <c r="M38" s="616" t="s">
        <v>72</v>
      </c>
      <c r="N38" s="614" t="s">
        <v>72</v>
      </c>
      <c r="O38" s="615" t="s">
        <v>72</v>
      </c>
      <c r="P38" s="618" t="s">
        <v>72</v>
      </c>
    </row>
    <row r="39" spans="1:16" ht="15.75" x14ac:dyDescent="0.25">
      <c r="A39" s="209" t="s">
        <v>160</v>
      </c>
      <c r="B39" s="325">
        <v>720</v>
      </c>
      <c r="C39" s="645">
        <v>1756.048</v>
      </c>
      <c r="D39" s="649">
        <v>1726.1949999999999</v>
      </c>
      <c r="E39" s="616">
        <v>1.7294106401652229</v>
      </c>
      <c r="F39" s="617">
        <v>4.5847727213478331</v>
      </c>
      <c r="G39" s="620">
        <v>4.7108357848404223</v>
      </c>
      <c r="H39" s="621">
        <v>1756.287</v>
      </c>
      <c r="I39" s="619">
        <v>1757.8409999999999</v>
      </c>
      <c r="J39" s="622">
        <v>-8.840390001142652E-2</v>
      </c>
      <c r="K39" s="621" t="s">
        <v>60</v>
      </c>
      <c r="L39" s="619" t="s">
        <v>60</v>
      </c>
      <c r="M39" s="622" t="s">
        <v>72</v>
      </c>
      <c r="N39" s="621">
        <v>1896.37</v>
      </c>
      <c r="O39" s="619">
        <v>1902.249</v>
      </c>
      <c r="P39" s="620">
        <v>-0.3090552288370309</v>
      </c>
    </row>
    <row r="40" spans="1:16" ht="15.75" x14ac:dyDescent="0.25">
      <c r="A40" s="210" t="s">
        <v>177</v>
      </c>
      <c r="B40" s="326">
        <v>2000</v>
      </c>
      <c r="C40" s="648" t="s">
        <v>60</v>
      </c>
      <c r="D40" s="649" t="s">
        <v>60</v>
      </c>
      <c r="E40" s="623" t="s">
        <v>72</v>
      </c>
      <c r="F40" s="617">
        <v>3.7610072250760948E-2</v>
      </c>
      <c r="G40" s="620">
        <v>3.4619973175448862E-2</v>
      </c>
      <c r="H40" s="624" t="s">
        <v>60</v>
      </c>
      <c r="I40" s="625" t="s">
        <v>60</v>
      </c>
      <c r="J40" s="627" t="s">
        <v>72</v>
      </c>
      <c r="K40" s="624" t="s">
        <v>72</v>
      </c>
      <c r="L40" s="625" t="s">
        <v>72</v>
      </c>
      <c r="M40" s="627" t="s">
        <v>72</v>
      </c>
      <c r="N40" s="624" t="s">
        <v>72</v>
      </c>
      <c r="O40" s="625" t="s">
        <v>72</v>
      </c>
      <c r="P40" s="626" t="s">
        <v>72</v>
      </c>
    </row>
    <row r="41" spans="1:16" ht="16.5" thickBot="1" x14ac:dyDescent="0.3">
      <c r="A41" s="545"/>
      <c r="B41" s="546" t="s">
        <v>70</v>
      </c>
      <c r="C41" s="664" t="s">
        <v>173</v>
      </c>
      <c r="D41" s="665" t="s">
        <v>173</v>
      </c>
      <c r="E41" s="666" t="s">
        <v>173</v>
      </c>
      <c r="F41" s="532">
        <v>4.6492153388053925</v>
      </c>
      <c r="G41" s="667">
        <v>4.8516276278056463</v>
      </c>
      <c r="H41" s="668" t="s">
        <v>173</v>
      </c>
      <c r="I41" s="669" t="s">
        <v>173</v>
      </c>
      <c r="J41" s="666" t="s">
        <v>173</v>
      </c>
      <c r="K41" s="668" t="s">
        <v>173</v>
      </c>
      <c r="L41" s="669" t="s">
        <v>173</v>
      </c>
      <c r="M41" s="666" t="s">
        <v>173</v>
      </c>
      <c r="N41" s="668" t="s">
        <v>173</v>
      </c>
      <c r="O41" s="669" t="s">
        <v>173</v>
      </c>
      <c r="P41" s="667" t="s">
        <v>173</v>
      </c>
    </row>
    <row r="42" spans="1:16" s="214" customFormat="1" ht="16.5" thickBot="1" x14ac:dyDescent="0.3">
      <c r="A42" s="541"/>
      <c r="B42" s="548"/>
      <c r="C42" s="547"/>
      <c r="D42" s="542"/>
      <c r="E42" s="613" t="s">
        <v>70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73</v>
      </c>
      <c r="B43" s="189"/>
    </row>
    <row r="44" spans="1:16" ht="15.75" x14ac:dyDescent="0.25">
      <c r="A44" s="26" t="s">
        <v>264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I24" sqref="I24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9" customFormat="1" ht="19.5" x14ac:dyDescent="0.35">
      <c r="A1" s="787" t="s">
        <v>292</v>
      </c>
      <c r="B1" s="788"/>
    </row>
    <row r="2" spans="1:5" s="792" customFormat="1" ht="18.75" x14ac:dyDescent="0.3">
      <c r="A2" s="790" t="str">
        <f>ZiarnoZAK!A2</f>
        <v>w okresie: 4 - 10 kwietnia 2022r.</v>
      </c>
      <c r="B2" s="791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03" t="s">
        <v>49</v>
      </c>
      <c r="D4" s="804"/>
      <c r="E4" s="805"/>
    </row>
    <row r="5" spans="1:5" ht="15" x14ac:dyDescent="0.25">
      <c r="A5" s="195"/>
      <c r="B5" s="322"/>
      <c r="C5" s="806"/>
      <c r="D5" s="807"/>
      <c r="E5" s="808"/>
    </row>
    <row r="6" spans="1:5" ht="45.75" thickBot="1" x14ac:dyDescent="0.25">
      <c r="A6" s="699" t="s">
        <v>165</v>
      </c>
      <c r="B6" s="382" t="s">
        <v>166</v>
      </c>
      <c r="C6" s="672" t="s">
        <v>39</v>
      </c>
      <c r="D6" s="530" t="s">
        <v>39</v>
      </c>
      <c r="E6" s="201" t="s">
        <v>56</v>
      </c>
    </row>
    <row r="7" spans="1:5" ht="13.5" thickBot="1" x14ac:dyDescent="0.25">
      <c r="A7" s="202"/>
      <c r="B7" s="383"/>
      <c r="C7" s="673">
        <v>44661</v>
      </c>
      <c r="D7" s="674">
        <v>44654</v>
      </c>
      <c r="E7" s="323"/>
    </row>
    <row r="8" spans="1:5" ht="14.25" customHeight="1" x14ac:dyDescent="0.2">
      <c r="A8" s="685" t="s">
        <v>296</v>
      </c>
      <c r="B8" s="686"/>
      <c r="C8" s="683"/>
      <c r="D8" s="683"/>
      <c r="E8" s="684"/>
    </row>
    <row r="9" spans="1:5" ht="15.75" x14ac:dyDescent="0.2">
      <c r="A9" s="205" t="s">
        <v>167</v>
      </c>
      <c r="B9" s="385">
        <v>450</v>
      </c>
      <c r="C9" s="717">
        <v>2185.8270000000002</v>
      </c>
      <c r="D9" s="721">
        <v>1999.135</v>
      </c>
      <c r="E9" s="700">
        <v>9.3386389613507959</v>
      </c>
    </row>
    <row r="10" spans="1:5" ht="15.75" x14ac:dyDescent="0.2">
      <c r="A10" s="206" t="s">
        <v>172</v>
      </c>
      <c r="B10" s="386">
        <v>550</v>
      </c>
      <c r="C10" s="607">
        <v>1996.8209999999999</v>
      </c>
      <c r="D10" s="687">
        <v>1963.41</v>
      </c>
      <c r="E10" s="319">
        <v>1.7016822772625089</v>
      </c>
    </row>
    <row r="11" spans="1:5" ht="16.5" thickBot="1" x14ac:dyDescent="0.25">
      <c r="A11" s="576" t="s">
        <v>168</v>
      </c>
      <c r="B11" s="608">
        <v>500</v>
      </c>
      <c r="C11" s="609">
        <v>2437.373</v>
      </c>
      <c r="D11" s="703">
        <v>2240.386</v>
      </c>
      <c r="E11" s="610">
        <v>8.7925473556788916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9" customFormat="1" ht="18.75" x14ac:dyDescent="0.3">
      <c r="A17" s="787" t="s">
        <v>311</v>
      </c>
    </row>
    <row r="18" spans="1:11" s="789" customFormat="1" ht="18.75" x14ac:dyDescent="0.3">
      <c r="A18" s="790" t="str">
        <f>ZiarnoZAK!A2</f>
        <v>w okresie: 4 - 10 kwietnia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3" t="s">
        <v>49</v>
      </c>
      <c r="D20" s="724"/>
      <c r="E20" s="725"/>
      <c r="F20" s="758"/>
      <c r="G20" s="758"/>
    </row>
    <row r="21" spans="1:11" ht="15" x14ac:dyDescent="0.25">
      <c r="A21" s="195"/>
      <c r="B21" s="322"/>
      <c r="C21" s="726"/>
      <c r="D21" s="727"/>
      <c r="E21" s="728"/>
      <c r="F21" s="758"/>
      <c r="G21" s="758"/>
    </row>
    <row r="22" spans="1:11" ht="45.75" thickBot="1" x14ac:dyDescent="0.25">
      <c r="A22" s="729" t="s">
        <v>165</v>
      </c>
      <c r="B22" s="382" t="s">
        <v>166</v>
      </c>
      <c r="C22" s="672" t="s">
        <v>39</v>
      </c>
      <c r="D22" s="530" t="s">
        <v>39</v>
      </c>
      <c r="E22" s="201" t="s">
        <v>56</v>
      </c>
      <c r="F22" s="758"/>
      <c r="G22" s="758"/>
    </row>
    <row r="23" spans="1:11" ht="13.5" thickBot="1" x14ac:dyDescent="0.25">
      <c r="A23" s="730"/>
      <c r="B23" s="731"/>
      <c r="C23" s="732">
        <v>44661</v>
      </c>
      <c r="D23" s="733">
        <v>44654</v>
      </c>
      <c r="E23" s="734"/>
      <c r="F23" s="758"/>
      <c r="G23" s="758"/>
    </row>
    <row r="24" spans="1:11" ht="16.5" thickBot="1" x14ac:dyDescent="0.25">
      <c r="A24" s="735" t="s">
        <v>307</v>
      </c>
      <c r="B24" s="736"/>
      <c r="C24" s="737"/>
      <c r="D24" s="737"/>
      <c r="E24" s="738"/>
      <c r="F24" s="758"/>
      <c r="G24" s="758"/>
      <c r="H24" s="214"/>
      <c r="I24" s="214"/>
      <c r="J24" s="214"/>
      <c r="K24" s="214"/>
    </row>
    <row r="25" spans="1:11" ht="15" x14ac:dyDescent="0.2">
      <c r="A25" s="809" t="s">
        <v>308</v>
      </c>
      <c r="B25" s="739">
        <v>500</v>
      </c>
      <c r="C25" s="740">
        <v>2249.4520000000002</v>
      </c>
      <c r="D25" s="741">
        <v>2043.2449999999999</v>
      </c>
      <c r="E25" s="742">
        <v>10.092132857293196</v>
      </c>
      <c r="F25" s="758"/>
      <c r="G25" s="758"/>
      <c r="H25" s="214"/>
      <c r="I25" s="214"/>
      <c r="J25" s="214"/>
      <c r="K25" s="214"/>
    </row>
    <row r="26" spans="1:11" ht="15" x14ac:dyDescent="0.2">
      <c r="A26" s="810"/>
      <c r="B26" s="743">
        <v>750</v>
      </c>
      <c r="C26" s="744">
        <v>2199.3629999999998</v>
      </c>
      <c r="D26" s="745">
        <v>1996.75</v>
      </c>
      <c r="E26" s="746">
        <v>10.14713910103918</v>
      </c>
      <c r="F26" s="758"/>
      <c r="G26" s="758"/>
      <c r="H26" s="214"/>
      <c r="I26" s="214"/>
      <c r="J26" s="214"/>
      <c r="K26" s="214"/>
    </row>
    <row r="27" spans="1:11" ht="16.5" thickBot="1" x14ac:dyDescent="0.25">
      <c r="A27" s="747" t="s">
        <v>309</v>
      </c>
      <c r="B27" s="748">
        <v>720</v>
      </c>
      <c r="C27" s="749">
        <v>1829.0139999999999</v>
      </c>
      <c r="D27" s="750">
        <v>1767.7370000000001</v>
      </c>
      <c r="E27" s="751">
        <v>3.4664093131500788</v>
      </c>
      <c r="F27" s="758"/>
      <c r="G27" s="758"/>
      <c r="H27" s="214"/>
      <c r="I27" s="214"/>
      <c r="J27" s="214"/>
      <c r="K27" s="214"/>
    </row>
    <row r="28" spans="1:11" ht="16.5" thickBot="1" x14ac:dyDescent="0.25">
      <c r="A28" s="752" t="s">
        <v>310</v>
      </c>
      <c r="B28" s="753"/>
      <c r="C28" s="754"/>
      <c r="D28" s="754"/>
      <c r="E28" s="755"/>
      <c r="F28" s="758"/>
      <c r="G28" s="758"/>
      <c r="H28" s="214"/>
      <c r="I28" s="214"/>
      <c r="J28" s="214"/>
      <c r="K28" s="214"/>
    </row>
    <row r="29" spans="1:11" ht="15" x14ac:dyDescent="0.2">
      <c r="A29" s="811" t="s">
        <v>308</v>
      </c>
      <c r="B29" s="739">
        <v>500</v>
      </c>
      <c r="C29" s="740">
        <v>1987.87</v>
      </c>
      <c r="D29" s="741">
        <v>2240.3629999999998</v>
      </c>
      <c r="E29" s="759">
        <v>-11.270182555237698</v>
      </c>
      <c r="F29" s="758"/>
      <c r="G29" s="758"/>
    </row>
    <row r="30" spans="1:11" ht="15" x14ac:dyDescent="0.2">
      <c r="A30" s="812"/>
      <c r="B30" s="743">
        <v>750</v>
      </c>
      <c r="C30" s="744" t="s">
        <v>60</v>
      </c>
      <c r="D30" s="745" t="s">
        <v>60</v>
      </c>
      <c r="E30" s="760" t="s">
        <v>72</v>
      </c>
      <c r="F30" s="758"/>
      <c r="G30" s="758"/>
    </row>
    <row r="31" spans="1:11" ht="16.5" thickBot="1" x14ac:dyDescent="0.25">
      <c r="A31" s="756" t="s">
        <v>309</v>
      </c>
      <c r="B31" s="748">
        <v>720</v>
      </c>
      <c r="C31" s="749">
        <v>1817.9760000000001</v>
      </c>
      <c r="D31" s="750">
        <v>2029.28</v>
      </c>
      <c r="E31" s="774">
        <v>-10.412757234092872</v>
      </c>
      <c r="F31" s="758"/>
      <c r="G31" s="758"/>
    </row>
    <row r="32" spans="1:11" x14ac:dyDescent="0.2">
      <c r="A32" s="189"/>
      <c r="B32" s="189"/>
    </row>
    <row r="33" spans="1:5" s="216" customFormat="1" ht="15.75" x14ac:dyDescent="0.25">
      <c r="A33" s="26" t="s">
        <v>73</v>
      </c>
      <c r="B33" s="189"/>
      <c r="C33" s="189"/>
      <c r="D33" s="189"/>
      <c r="E33" s="189"/>
    </row>
    <row r="34" spans="1:5" ht="15.75" x14ac:dyDescent="0.25">
      <c r="A34" s="26" t="s">
        <v>264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H30" sqref="H30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238</v>
      </c>
      <c r="B1" s="215"/>
    </row>
    <row r="2" spans="1:16" s="14" customFormat="1" ht="20.25" x14ac:dyDescent="0.3">
      <c r="A2" s="102" t="str">
        <f>ZiarnoZAK!A2</f>
        <v>w okresie: 4 - 10 kwietnia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03" t="s">
        <v>49</v>
      </c>
      <c r="D4" s="804"/>
      <c r="E4" s="804"/>
      <c r="F4" s="804"/>
      <c r="G4" s="805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06"/>
      <c r="D5" s="807"/>
      <c r="E5" s="807"/>
      <c r="F5" s="807"/>
      <c r="G5" s="808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5" t="s">
        <v>54</v>
      </c>
      <c r="B6" s="696" t="s">
        <v>179</v>
      </c>
      <c r="C6" s="222" t="s">
        <v>39</v>
      </c>
      <c r="D6" s="223"/>
      <c r="E6" s="602" t="s">
        <v>56</v>
      </c>
      <c r="F6" s="688" t="s">
        <v>57</v>
      </c>
      <c r="G6" s="201" t="s">
        <v>57</v>
      </c>
      <c r="H6" s="222" t="s">
        <v>39</v>
      </c>
      <c r="I6" s="223"/>
      <c r="J6" s="602" t="s">
        <v>56</v>
      </c>
      <c r="K6" s="222" t="s">
        <v>39</v>
      </c>
      <c r="L6" s="223"/>
      <c r="M6" s="602" t="s">
        <v>56</v>
      </c>
      <c r="N6" s="222" t="s">
        <v>39</v>
      </c>
      <c r="O6" s="223"/>
      <c r="P6" s="201" t="s">
        <v>56</v>
      </c>
    </row>
    <row r="7" spans="1:16" ht="28.5" customHeight="1" thickBot="1" x14ac:dyDescent="0.25">
      <c r="A7" s="694"/>
      <c r="B7" s="693"/>
      <c r="C7" s="720" t="s">
        <v>355</v>
      </c>
      <c r="D7" s="786" t="s">
        <v>350</v>
      </c>
      <c r="E7" s="603"/>
      <c r="F7" s="720" t="s">
        <v>355</v>
      </c>
      <c r="G7" s="786" t="s">
        <v>350</v>
      </c>
      <c r="H7" s="720" t="s">
        <v>355</v>
      </c>
      <c r="I7" s="786" t="s">
        <v>350</v>
      </c>
      <c r="J7" s="603"/>
      <c r="K7" s="720" t="s">
        <v>355</v>
      </c>
      <c r="L7" s="786" t="s">
        <v>350</v>
      </c>
      <c r="M7" s="603"/>
      <c r="N7" s="720" t="s">
        <v>355</v>
      </c>
      <c r="O7" s="786" t="s">
        <v>350</v>
      </c>
      <c r="P7" s="389"/>
    </row>
    <row r="8" spans="1:16" ht="15" x14ac:dyDescent="0.25">
      <c r="A8" s="224" t="s">
        <v>180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181</v>
      </c>
      <c r="B9" s="227" t="s">
        <v>182</v>
      </c>
      <c r="C9" s="256">
        <v>868.81899999999996</v>
      </c>
      <c r="D9" s="48">
        <v>757.24400000000003</v>
      </c>
      <c r="E9" s="605">
        <v>14.734352467632617</v>
      </c>
      <c r="F9" s="49">
        <v>1.4773449978905566</v>
      </c>
      <c r="G9" s="50">
        <v>1.8490990678095609</v>
      </c>
      <c r="H9" s="51">
        <v>843.11599999999999</v>
      </c>
      <c r="I9" s="48">
        <v>757.24400000000003</v>
      </c>
      <c r="J9" s="606">
        <v>11.340070043473432</v>
      </c>
      <c r="K9" s="51" t="s">
        <v>72</v>
      </c>
      <c r="L9" s="48" t="s">
        <v>72</v>
      </c>
      <c r="M9" s="605" t="s">
        <v>72</v>
      </c>
      <c r="N9" s="51" t="s">
        <v>60</v>
      </c>
      <c r="O9" s="48" t="s">
        <v>72</v>
      </c>
      <c r="P9" s="670" t="s">
        <v>72</v>
      </c>
    </row>
    <row r="10" spans="1:16" ht="15.75" thickBot="1" x14ac:dyDescent="0.3">
      <c r="A10" s="226" t="s">
        <v>181</v>
      </c>
      <c r="B10" s="227" t="s">
        <v>183</v>
      </c>
      <c r="C10" s="256">
        <v>1059.204</v>
      </c>
      <c r="D10" s="48">
        <v>913.81500000000005</v>
      </c>
      <c r="E10" s="605">
        <v>15.910113097289921</v>
      </c>
      <c r="F10" s="257">
        <v>4.817716805652049</v>
      </c>
      <c r="G10" s="50">
        <v>8.5394558484679486</v>
      </c>
      <c r="H10" s="51">
        <v>1063.028</v>
      </c>
      <c r="I10" s="48">
        <v>892.05499999999995</v>
      </c>
      <c r="J10" s="606">
        <v>19.166194909506711</v>
      </c>
      <c r="K10" s="51" t="s">
        <v>60</v>
      </c>
      <c r="L10" s="48" t="s">
        <v>60</v>
      </c>
      <c r="M10" s="671" t="s">
        <v>72</v>
      </c>
      <c r="N10" s="51" t="s">
        <v>60</v>
      </c>
      <c r="O10" s="48">
        <v>1041.1210000000001</v>
      </c>
      <c r="P10" s="127" t="s">
        <v>72</v>
      </c>
    </row>
    <row r="11" spans="1:16" ht="15" x14ac:dyDescent="0.25">
      <c r="A11" s="224" t="s">
        <v>184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181</v>
      </c>
      <c r="B12" s="227" t="s">
        <v>182</v>
      </c>
      <c r="C12" s="256">
        <v>913.72400000000005</v>
      </c>
      <c r="D12" s="48">
        <v>850.15700000000004</v>
      </c>
      <c r="E12" s="605">
        <v>7.4770895258169965</v>
      </c>
      <c r="F12" s="49">
        <v>8.2566342519032219</v>
      </c>
      <c r="G12" s="50">
        <v>8.866823983313056</v>
      </c>
      <c r="H12" s="51">
        <v>909.15700000000004</v>
      </c>
      <c r="I12" s="48">
        <v>877.77</v>
      </c>
      <c r="J12" s="606">
        <v>3.5757658612164982</v>
      </c>
      <c r="K12" s="51" t="s">
        <v>60</v>
      </c>
      <c r="L12" s="48">
        <v>811.70299999999997</v>
      </c>
      <c r="M12" s="671" t="s">
        <v>72</v>
      </c>
      <c r="N12" s="51" t="s">
        <v>60</v>
      </c>
      <c r="O12" s="48">
        <v>810.846</v>
      </c>
      <c r="P12" s="670" t="s">
        <v>72</v>
      </c>
    </row>
    <row r="13" spans="1:16" ht="15.75" thickBot="1" x14ac:dyDescent="0.3">
      <c r="A13" s="228" t="s">
        <v>181</v>
      </c>
      <c r="B13" s="229" t="s">
        <v>183</v>
      </c>
      <c r="C13" s="675">
        <v>1027.116</v>
      </c>
      <c r="D13" s="676">
        <v>918.20100000000002</v>
      </c>
      <c r="E13" s="274">
        <v>11.861781897427683</v>
      </c>
      <c r="F13" s="677">
        <v>85.448303944554169</v>
      </c>
      <c r="G13" s="678">
        <v>80.744621100409432</v>
      </c>
      <c r="H13" s="680">
        <v>1078.588</v>
      </c>
      <c r="I13" s="676">
        <v>944.31500000000005</v>
      </c>
      <c r="J13" s="681">
        <v>14.219090028221505</v>
      </c>
      <c r="K13" s="680">
        <v>983.64300000000003</v>
      </c>
      <c r="L13" s="676">
        <v>903.2</v>
      </c>
      <c r="M13" s="274">
        <v>8.9064437555358698</v>
      </c>
      <c r="N13" s="680">
        <v>1037.2660000000001</v>
      </c>
      <c r="O13" s="676">
        <v>891.49300000000005</v>
      </c>
      <c r="P13" s="682">
        <v>16.351558565238317</v>
      </c>
    </row>
    <row r="14" spans="1:16" s="230" customFormat="1" ht="15.75" thickBot="1" x14ac:dyDescent="0.3">
      <c r="A14" s="134"/>
      <c r="B14" s="134"/>
      <c r="C14" s="134"/>
      <c r="D14" s="134"/>
      <c r="E14" s="273" t="s">
        <v>70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73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261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J21" sqref="J21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358</v>
      </c>
      <c r="B1" s="9"/>
      <c r="C1" s="9"/>
      <c r="D1" s="9"/>
      <c r="E1" s="9"/>
      <c r="F1" s="70"/>
    </row>
    <row r="2" spans="1:9" ht="18" customHeight="1" thickBot="1" x14ac:dyDescent="0.3">
      <c r="A2" s="69" t="s">
        <v>85</v>
      </c>
      <c r="E2" s="33"/>
      <c r="F2" s="71"/>
      <c r="G2" s="71"/>
      <c r="H2" s="1"/>
      <c r="I2"/>
    </row>
    <row r="3" spans="1:9" ht="28.5" x14ac:dyDescent="0.2">
      <c r="A3" s="56"/>
      <c r="B3" s="57" t="s">
        <v>39</v>
      </c>
      <c r="C3" s="57"/>
      <c r="D3" s="58" t="s">
        <v>40</v>
      </c>
      <c r="G3" s="1"/>
      <c r="H3" s="1"/>
      <c r="I3"/>
    </row>
    <row r="4" spans="1:9" ht="15" x14ac:dyDescent="0.25">
      <c r="A4" s="30"/>
      <c r="B4" s="597" t="s">
        <v>357</v>
      </c>
      <c r="C4" s="757" t="s">
        <v>346</v>
      </c>
      <c r="D4" s="598" t="s">
        <v>48</v>
      </c>
      <c r="F4" s="1"/>
      <c r="G4" s="1"/>
      <c r="H4" s="1"/>
      <c r="I4"/>
    </row>
    <row r="5" spans="1:9" ht="15" x14ac:dyDescent="0.25">
      <c r="A5" s="30"/>
      <c r="B5" s="599" t="s">
        <v>33</v>
      </c>
      <c r="C5" s="600"/>
      <c r="D5" s="601"/>
      <c r="F5" s="1"/>
      <c r="G5" s="1"/>
      <c r="H5" s="1"/>
      <c r="I5"/>
    </row>
    <row r="6" spans="1:9" ht="15" x14ac:dyDescent="0.25">
      <c r="A6" s="31" t="s">
        <v>147</v>
      </c>
      <c r="B6" s="59">
        <v>1275</v>
      </c>
      <c r="C6" s="60">
        <v>1300</v>
      </c>
      <c r="D6" s="276">
        <v>-1.9230769230769231</v>
      </c>
      <c r="I6"/>
    </row>
    <row r="7" spans="1:9" ht="15" x14ac:dyDescent="0.25">
      <c r="A7" s="31" t="s">
        <v>148</v>
      </c>
      <c r="B7" s="59">
        <v>2000</v>
      </c>
      <c r="C7" s="60">
        <v>2000</v>
      </c>
      <c r="D7" s="276">
        <v>0</v>
      </c>
      <c r="I7"/>
    </row>
    <row r="8" spans="1:9" ht="15.75" thickBot="1" x14ac:dyDescent="0.3">
      <c r="A8" s="31" t="s">
        <v>149</v>
      </c>
      <c r="B8" s="59">
        <v>1692.18</v>
      </c>
      <c r="C8" s="60">
        <v>1699.87</v>
      </c>
      <c r="D8" s="276">
        <v>-0.45238753551741179</v>
      </c>
      <c r="I8"/>
    </row>
    <row r="9" spans="1:9" ht="15" x14ac:dyDescent="0.25">
      <c r="A9" s="30"/>
      <c r="B9" s="61" t="s">
        <v>34</v>
      </c>
      <c r="C9" s="62"/>
      <c r="D9" s="277"/>
      <c r="I9"/>
    </row>
    <row r="10" spans="1:9" ht="15" x14ac:dyDescent="0.25">
      <c r="A10" s="31" t="s">
        <v>147</v>
      </c>
      <c r="B10" s="59">
        <v>800</v>
      </c>
      <c r="C10" s="60">
        <v>950</v>
      </c>
      <c r="D10" s="276">
        <v>-15.789473684210526</v>
      </c>
      <c r="I10"/>
    </row>
    <row r="11" spans="1:9" ht="15" x14ac:dyDescent="0.25">
      <c r="A11" s="31" t="s">
        <v>148</v>
      </c>
      <c r="B11" s="59">
        <v>1600</v>
      </c>
      <c r="C11" s="60">
        <v>1500</v>
      </c>
      <c r="D11" s="276">
        <v>6.666666666666667</v>
      </c>
      <c r="I11"/>
    </row>
    <row r="12" spans="1:9" ht="15.75" thickBot="1" x14ac:dyDescent="0.3">
      <c r="A12" s="31" t="s">
        <v>149</v>
      </c>
      <c r="B12" s="59">
        <v>1162.96</v>
      </c>
      <c r="C12" s="60">
        <v>1173.56</v>
      </c>
      <c r="D12" s="276">
        <v>-0.90323460240634557</v>
      </c>
      <c r="I12"/>
    </row>
    <row r="13" spans="1:9" ht="15" x14ac:dyDescent="0.25">
      <c r="A13" s="30"/>
      <c r="B13" s="61" t="s">
        <v>35</v>
      </c>
      <c r="C13" s="62"/>
      <c r="D13" s="277"/>
      <c r="I13"/>
    </row>
    <row r="14" spans="1:9" ht="15" x14ac:dyDescent="0.25">
      <c r="A14" s="31" t="s">
        <v>147</v>
      </c>
      <c r="B14" s="59">
        <v>1000</v>
      </c>
      <c r="C14" s="60">
        <v>1000</v>
      </c>
      <c r="D14" s="276">
        <v>0</v>
      </c>
      <c r="I14"/>
    </row>
    <row r="15" spans="1:9" ht="15" x14ac:dyDescent="0.25">
      <c r="A15" s="31" t="s">
        <v>148</v>
      </c>
      <c r="B15" s="59">
        <v>2000</v>
      </c>
      <c r="C15" s="60">
        <v>1900</v>
      </c>
      <c r="D15" s="276">
        <v>5.2631578947368416</v>
      </c>
      <c r="I15"/>
    </row>
    <row r="16" spans="1:9" ht="15.75" thickBot="1" x14ac:dyDescent="0.3">
      <c r="A16" s="31" t="s">
        <v>149</v>
      </c>
      <c r="B16" s="59">
        <v>1493.67</v>
      </c>
      <c r="C16" s="60">
        <v>1477.21</v>
      </c>
      <c r="D16" s="276">
        <v>1.1142626979237913</v>
      </c>
      <c r="I16"/>
    </row>
    <row r="17" spans="1:9" ht="15" x14ac:dyDescent="0.25">
      <c r="A17" s="30"/>
      <c r="B17" s="61" t="s">
        <v>36</v>
      </c>
      <c r="C17" s="62"/>
      <c r="D17" s="277"/>
      <c r="I17"/>
    </row>
    <row r="18" spans="1:9" ht="15" x14ac:dyDescent="0.25">
      <c r="A18" s="31" t="s">
        <v>147</v>
      </c>
      <c r="B18" s="59">
        <v>1400</v>
      </c>
      <c r="C18" s="60">
        <v>1200</v>
      </c>
      <c r="D18" s="276">
        <v>16.666666666666664</v>
      </c>
      <c r="I18"/>
    </row>
    <row r="19" spans="1:9" ht="15" x14ac:dyDescent="0.25">
      <c r="A19" s="31" t="s">
        <v>148</v>
      </c>
      <c r="B19" s="59">
        <v>2000</v>
      </c>
      <c r="C19" s="60">
        <v>2000</v>
      </c>
      <c r="D19" s="276">
        <v>0</v>
      </c>
      <c r="I19"/>
    </row>
    <row r="20" spans="1:9" ht="15.75" thickBot="1" x14ac:dyDescent="0.3">
      <c r="A20" s="31" t="s">
        <v>149</v>
      </c>
      <c r="B20" s="59">
        <v>1667.37</v>
      </c>
      <c r="C20" s="60">
        <v>1649.87</v>
      </c>
      <c r="D20" s="276">
        <v>1.0606896300920681</v>
      </c>
      <c r="I20"/>
    </row>
    <row r="21" spans="1:9" ht="15" x14ac:dyDescent="0.25">
      <c r="A21" s="30"/>
      <c r="B21" s="61" t="s">
        <v>37</v>
      </c>
      <c r="C21" s="62"/>
      <c r="D21" s="277"/>
      <c r="I21"/>
    </row>
    <row r="22" spans="1:9" ht="15" x14ac:dyDescent="0.25">
      <c r="A22" s="31" t="s">
        <v>147</v>
      </c>
      <c r="B22" s="59">
        <v>900</v>
      </c>
      <c r="C22" s="60">
        <v>900</v>
      </c>
      <c r="D22" s="276">
        <v>0</v>
      </c>
      <c r="I22"/>
    </row>
    <row r="23" spans="1:9" ht="15" x14ac:dyDescent="0.25">
      <c r="A23" s="31" t="s">
        <v>148</v>
      </c>
      <c r="B23" s="59">
        <v>1500</v>
      </c>
      <c r="C23" s="60">
        <v>1500</v>
      </c>
      <c r="D23" s="276">
        <v>0</v>
      </c>
      <c r="I23"/>
    </row>
    <row r="24" spans="1:9" ht="15.75" thickBot="1" x14ac:dyDescent="0.3">
      <c r="A24" s="31" t="s">
        <v>149</v>
      </c>
      <c r="B24" s="59">
        <v>1199.7</v>
      </c>
      <c r="C24" s="60">
        <v>1206.8399999999999</v>
      </c>
      <c r="D24" s="276">
        <v>-0.59162772198467672</v>
      </c>
      <c r="I24"/>
    </row>
    <row r="25" spans="1:9" ht="15" x14ac:dyDescent="0.25">
      <c r="A25" s="30"/>
      <c r="B25" s="61" t="s">
        <v>38</v>
      </c>
      <c r="C25" s="62"/>
      <c r="D25" s="277"/>
      <c r="I25"/>
    </row>
    <row r="26" spans="1:9" ht="15" x14ac:dyDescent="0.25">
      <c r="A26" s="31" t="s">
        <v>147</v>
      </c>
      <c r="B26" s="59">
        <v>1000</v>
      </c>
      <c r="C26" s="60">
        <v>1000</v>
      </c>
      <c r="D26" s="276">
        <v>0</v>
      </c>
      <c r="I26"/>
    </row>
    <row r="27" spans="1:9" ht="15" x14ac:dyDescent="0.25">
      <c r="A27" s="31" t="s">
        <v>148</v>
      </c>
      <c r="B27" s="59">
        <v>1800</v>
      </c>
      <c r="C27" s="60">
        <v>1800</v>
      </c>
      <c r="D27" s="276">
        <v>0</v>
      </c>
      <c r="I27"/>
    </row>
    <row r="28" spans="1:9" ht="15.75" thickBot="1" x14ac:dyDescent="0.3">
      <c r="A28" s="32" t="s">
        <v>149</v>
      </c>
      <c r="B28" s="59">
        <v>1400.31</v>
      </c>
      <c r="C28" s="60">
        <v>1370.7</v>
      </c>
      <c r="D28" s="276">
        <v>2.1602101116217916</v>
      </c>
      <c r="I28"/>
    </row>
    <row r="29" spans="1:9" ht="15.75" x14ac:dyDescent="0.25">
      <c r="A29" s="26" t="s">
        <v>262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2022-04-13T12:37:54Z</dcterms:modified>
</cp:coreProperties>
</file>