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2.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drawings/drawing3.xml" ContentType="application/vnd.openxmlformats-officedocument.drawing+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79354E9E-B291-4B9A-92BE-BDE506FF4EC2}" xr6:coauthVersionLast="47" xr6:coauthVersionMax="47" xr10:uidLastSave="{00000000-0000-0000-0000-000000000000}"/>
  <bookViews>
    <workbookView xWindow="-93" yWindow="-93" windowWidth="25786" windowHeight="14133" tabRatio="773" xr2:uid="{80206DE2-D9AC-4C6D-931F-6BF928A8D1B4}"/>
  </bookViews>
  <sheets>
    <sheet name="INSTRUKCJA" sheetId="26" r:id="rId1"/>
    <sheet name="CZ I ch" sheetId="27" r:id="rId2"/>
    <sheet name="CZ II bo" sheetId="31" r:id="rId3"/>
    <sheet name="K - CZ I ch" sheetId="41" r:id="rId4"/>
    <sheet name="K - CZ II opi" sheetId="43" r:id="rId5"/>
    <sheet name="K - CZ III spdp" sheetId="42" r:id="rId6"/>
    <sheet name="S - CZ I ch" sheetId="44" r:id="rId7"/>
    <sheet name="S - CZ II opi" sheetId="45" r:id="rId8"/>
    <sheet name="S - CZ III spdp" sheetId="46" r:id="rId9"/>
    <sheet name="O - CZ I ch" sheetId="38" r:id="rId10"/>
    <sheet name="O - CZ II opi" sheetId="47" r:id="rId11"/>
    <sheet name="O - CZ III spdp" sheetId="48" r:id="rId12"/>
    <sheet name="Listy rozwijane" sheetId="37" r:id="rId13"/>
  </sheets>
  <definedNames>
    <definedName name="_ftn1" localSheetId="5">'K - CZ III spdp'!#REF!</definedName>
    <definedName name="_ftn1" localSheetId="11">'O - CZ III spdp'!#REF!</definedName>
    <definedName name="_ftn1" localSheetId="8">'S - CZ III spdp'!#REF!</definedName>
    <definedName name="_ftn2" localSheetId="5">'K - CZ III spdp'!#REF!</definedName>
    <definedName name="_ftn2" localSheetId="11">'O - CZ III spdp'!#REF!</definedName>
    <definedName name="_ftn2" localSheetId="8">'S - CZ III spdp'!#REF!</definedName>
    <definedName name="_ftnref1" localSheetId="5">'K - CZ III spdp'!#REF!</definedName>
    <definedName name="_ftnref1" localSheetId="11">'O - CZ III spdp'!#REF!</definedName>
    <definedName name="_ftnref1" localSheetId="8">'S - CZ III spdp'!#REF!</definedName>
    <definedName name="_ftnref2" localSheetId="5">'K - CZ III spdp'!#REF!</definedName>
    <definedName name="_ftnref2" localSheetId="11">'O - CZ III spdp'!#REF!</definedName>
    <definedName name="_ftnref2" localSheetId="8">'S - CZ III spdp'!#REF!</definedName>
    <definedName name="_xlnm.Print_Area" localSheetId="1">'CZ I ch'!$B$2:$E$6,'CZ I ch'!$B$8:$D$61</definedName>
    <definedName name="_xlnm.Print_Area" localSheetId="2">'CZ II bo'!$B$2:$H$49</definedName>
    <definedName name="_xlnm.Print_Area" localSheetId="0">INSTRUKCJA!$B$2:$N$7</definedName>
    <definedName name="_xlnm.Print_Area" localSheetId="3">'K - CZ I ch'!$B$2:$E$69</definedName>
    <definedName name="_xlnm.Print_Area" localSheetId="4">'K - CZ II opi'!$B$2:$K$27</definedName>
    <definedName name="_xlnm.Print_Area" localSheetId="5">'K - CZ III spdp'!$B$2:$R$56</definedName>
    <definedName name="_xlnm.Print_Area" localSheetId="12">'Listy rozwijane'!$A$1:$H$16</definedName>
    <definedName name="_xlnm.Print_Area" localSheetId="9">'O - CZ I ch'!$B$2:$D$13</definedName>
    <definedName name="_xlnm.Print_Area" localSheetId="10">'O - CZ II opi'!$B$2:$K$27</definedName>
    <definedName name="_xlnm.Print_Area" localSheetId="11">'O - CZ III spdp'!$B$2:$Q$56</definedName>
    <definedName name="_xlnm.Print_Area" localSheetId="6">'S - CZ I ch'!$B$2:$D$16</definedName>
    <definedName name="_xlnm.Print_Area" localSheetId="7">'S - CZ II opi'!$B$2:$K$27</definedName>
    <definedName name="_xlnm.Print_Area" localSheetId="8">'S - CZ III spdp'!$B$2:$Q$56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48" l="1"/>
  <c r="J6" i="42"/>
  <c r="I55" i="48"/>
  <c r="K55" i="48" s="1"/>
  <c r="I54" i="48"/>
  <c r="K54" i="48" s="1"/>
  <c r="K53" i="48"/>
  <c r="I53" i="48"/>
  <c r="I52" i="48"/>
  <c r="K52" i="48" s="1"/>
  <c r="I51" i="48"/>
  <c r="K51" i="48" s="1"/>
  <c r="I50" i="48"/>
  <c r="K50" i="48" s="1"/>
  <c r="K49" i="48"/>
  <c r="I49" i="48"/>
  <c r="I48" i="48"/>
  <c r="K48" i="48" s="1"/>
  <c r="I47" i="48"/>
  <c r="K47" i="48" s="1"/>
  <c r="I46" i="48"/>
  <c r="K46" i="48" s="1"/>
  <c r="K45" i="48"/>
  <c r="I45" i="48"/>
  <c r="I44" i="48"/>
  <c r="K44" i="48" s="1"/>
  <c r="I43" i="48"/>
  <c r="K43" i="48" s="1"/>
  <c r="I42" i="48"/>
  <c r="K42" i="48" s="1"/>
  <c r="K41" i="48"/>
  <c r="I41" i="48"/>
  <c r="I40" i="48"/>
  <c r="K40" i="48" s="1"/>
  <c r="I39" i="48"/>
  <c r="K39" i="48" s="1"/>
  <c r="I38" i="48"/>
  <c r="K38" i="48" s="1"/>
  <c r="K37" i="48"/>
  <c r="I37" i="48"/>
  <c r="I36" i="48"/>
  <c r="K36" i="48" s="1"/>
  <c r="I35" i="48"/>
  <c r="K35" i="48" s="1"/>
  <c r="I34" i="48"/>
  <c r="K34" i="48" s="1"/>
  <c r="K33" i="48"/>
  <c r="I33" i="48"/>
  <c r="I32" i="48"/>
  <c r="K32" i="48" s="1"/>
  <c r="I31" i="48"/>
  <c r="K31" i="48" s="1"/>
  <c r="I30" i="48"/>
  <c r="K30" i="48" s="1"/>
  <c r="K29" i="48"/>
  <c r="I29" i="48"/>
  <c r="I28" i="48"/>
  <c r="K28" i="48" s="1"/>
  <c r="I27" i="48"/>
  <c r="K27" i="48" s="1"/>
  <c r="I26" i="48"/>
  <c r="K26" i="48" s="1"/>
  <c r="K25" i="48"/>
  <c r="I25" i="48"/>
  <c r="I24" i="48"/>
  <c r="K24" i="48" s="1"/>
  <c r="I23" i="48"/>
  <c r="K23" i="48" s="1"/>
  <c r="I22" i="48"/>
  <c r="K22" i="48" s="1"/>
  <c r="K21" i="48"/>
  <c r="I21" i="48"/>
  <c r="I20" i="48"/>
  <c r="K20" i="48" s="1"/>
  <c r="I19" i="48"/>
  <c r="K19" i="48" s="1"/>
  <c r="I18" i="48"/>
  <c r="K18" i="48" s="1"/>
  <c r="K17" i="48"/>
  <c r="I17" i="48"/>
  <c r="I16" i="48"/>
  <c r="K16" i="48" s="1"/>
  <c r="I15" i="48"/>
  <c r="K15" i="48" s="1"/>
  <c r="I14" i="48"/>
  <c r="K14" i="48" s="1"/>
  <c r="K13" i="48"/>
  <c r="I13" i="48"/>
  <c r="I12" i="48"/>
  <c r="K12" i="48" s="1"/>
  <c r="I11" i="48"/>
  <c r="K11" i="48" s="1"/>
  <c r="I10" i="48"/>
  <c r="K10" i="48" s="1"/>
  <c r="K9" i="48"/>
  <c r="I9" i="48"/>
  <c r="I8" i="48"/>
  <c r="K8" i="48" s="1"/>
  <c r="I7" i="48"/>
  <c r="K7" i="48" s="1"/>
  <c r="K6" i="48"/>
  <c r="I55" i="46"/>
  <c r="K55" i="46" s="1"/>
  <c r="I54" i="46"/>
  <c r="K54" i="46" s="1"/>
  <c r="K53" i="46"/>
  <c r="I53" i="46"/>
  <c r="I52" i="46"/>
  <c r="K52" i="46" s="1"/>
  <c r="I51" i="46"/>
  <c r="K51" i="46" s="1"/>
  <c r="I50" i="46"/>
  <c r="K50" i="46" s="1"/>
  <c r="K49" i="46"/>
  <c r="I49" i="46"/>
  <c r="K48" i="46"/>
  <c r="I48" i="46"/>
  <c r="I47" i="46"/>
  <c r="K47" i="46" s="1"/>
  <c r="I46" i="46"/>
  <c r="K46" i="46" s="1"/>
  <c r="K45" i="46"/>
  <c r="I45" i="46"/>
  <c r="K44" i="46"/>
  <c r="I44" i="46"/>
  <c r="I43" i="46"/>
  <c r="K43" i="46" s="1"/>
  <c r="I42" i="46"/>
  <c r="K42" i="46" s="1"/>
  <c r="K41" i="46"/>
  <c r="I41" i="46"/>
  <c r="K40" i="46"/>
  <c r="I40" i="46"/>
  <c r="I39" i="46"/>
  <c r="K39" i="46" s="1"/>
  <c r="I38" i="46"/>
  <c r="K38" i="46" s="1"/>
  <c r="K37" i="46"/>
  <c r="I37" i="46"/>
  <c r="I36" i="46"/>
  <c r="K36" i="46" s="1"/>
  <c r="I35" i="46"/>
  <c r="K35" i="46" s="1"/>
  <c r="I34" i="46"/>
  <c r="K34" i="46" s="1"/>
  <c r="K33" i="46"/>
  <c r="I33" i="46"/>
  <c r="K32" i="46"/>
  <c r="I32" i="46"/>
  <c r="I31" i="46"/>
  <c r="K31" i="46" s="1"/>
  <c r="I30" i="46"/>
  <c r="K30" i="46" s="1"/>
  <c r="K29" i="46"/>
  <c r="I29" i="46"/>
  <c r="K28" i="46"/>
  <c r="I28" i="46"/>
  <c r="I27" i="46"/>
  <c r="K27" i="46" s="1"/>
  <c r="I26" i="46"/>
  <c r="K26" i="46" s="1"/>
  <c r="K25" i="46"/>
  <c r="I25" i="46"/>
  <c r="I24" i="46"/>
  <c r="K24" i="46" s="1"/>
  <c r="I23" i="46"/>
  <c r="K23" i="46" s="1"/>
  <c r="I22" i="46"/>
  <c r="K22" i="46" s="1"/>
  <c r="K21" i="46"/>
  <c r="I21" i="46"/>
  <c r="I20" i="46"/>
  <c r="K20" i="46" s="1"/>
  <c r="I19" i="46"/>
  <c r="K19" i="46" s="1"/>
  <c r="I18" i="46"/>
  <c r="K18" i="46" s="1"/>
  <c r="K17" i="46"/>
  <c r="I17" i="46"/>
  <c r="I16" i="46"/>
  <c r="K16" i="46" s="1"/>
  <c r="I15" i="46"/>
  <c r="K15" i="46" s="1"/>
  <c r="I14" i="46"/>
  <c r="K14" i="46" s="1"/>
  <c r="K13" i="46"/>
  <c r="I13" i="46"/>
  <c r="I12" i="46"/>
  <c r="K12" i="46" s="1"/>
  <c r="I11" i="46"/>
  <c r="K11" i="46" s="1"/>
  <c r="I10" i="46"/>
  <c r="K10" i="46" s="1"/>
  <c r="K9" i="46"/>
  <c r="I9" i="46"/>
  <c r="I8" i="46"/>
  <c r="K8" i="46" s="1"/>
  <c r="I7" i="46"/>
  <c r="K7" i="46" s="1"/>
  <c r="I6" i="46"/>
  <c r="K6" i="46" s="1"/>
  <c r="J55" i="42" l="1"/>
  <c r="L55" i="42" s="1"/>
  <c r="L54" i="42"/>
  <c r="J54" i="42"/>
  <c r="J53" i="42"/>
  <c r="L53" i="42" s="1"/>
  <c r="J52" i="42"/>
  <c r="L52" i="42" s="1"/>
  <c r="J51" i="42"/>
  <c r="L51" i="42" s="1"/>
  <c r="L50" i="42"/>
  <c r="J50" i="42"/>
  <c r="J49" i="42"/>
  <c r="L49" i="42" s="1"/>
  <c r="J48" i="42"/>
  <c r="L48" i="42" s="1"/>
  <c r="J47" i="42"/>
  <c r="L47" i="42" s="1"/>
  <c r="L46" i="42"/>
  <c r="J46" i="42"/>
  <c r="J45" i="42"/>
  <c r="L45" i="42" s="1"/>
  <c r="J44" i="42"/>
  <c r="L44" i="42" s="1"/>
  <c r="J43" i="42"/>
  <c r="L43" i="42" s="1"/>
  <c r="L42" i="42"/>
  <c r="J42" i="42"/>
  <c r="J41" i="42"/>
  <c r="L41" i="42" s="1"/>
  <c r="J40" i="42"/>
  <c r="L40" i="42" s="1"/>
  <c r="J39" i="42"/>
  <c r="L39" i="42" s="1"/>
  <c r="L38" i="42"/>
  <c r="J38" i="42"/>
  <c r="J37" i="42"/>
  <c r="L37" i="42" s="1"/>
  <c r="J36" i="42"/>
  <c r="L36" i="42" s="1"/>
  <c r="J35" i="42"/>
  <c r="L35" i="42" s="1"/>
  <c r="L34" i="42"/>
  <c r="J34" i="42"/>
  <c r="J33" i="42"/>
  <c r="L33" i="42" s="1"/>
  <c r="L32" i="42"/>
  <c r="J32" i="42"/>
  <c r="J31" i="42"/>
  <c r="L31" i="42" s="1"/>
  <c r="L30" i="42"/>
  <c r="J30" i="42"/>
  <c r="J29" i="42"/>
  <c r="L29" i="42" s="1"/>
  <c r="L28" i="42"/>
  <c r="J28" i="42"/>
  <c r="J27" i="42"/>
  <c r="L27" i="42" s="1"/>
  <c r="L26" i="42"/>
  <c r="J26" i="42"/>
  <c r="J25" i="42"/>
  <c r="L25" i="42" s="1"/>
  <c r="L24" i="42"/>
  <c r="J24" i="42"/>
  <c r="J23" i="42"/>
  <c r="L23" i="42" s="1"/>
  <c r="L22" i="42"/>
  <c r="J22" i="42"/>
  <c r="J21" i="42"/>
  <c r="L21" i="42" s="1"/>
  <c r="L20" i="42"/>
  <c r="J20" i="42"/>
  <c r="J19" i="42"/>
  <c r="L19" i="42" s="1"/>
  <c r="L18" i="42"/>
  <c r="J18" i="42"/>
  <c r="J17" i="42"/>
  <c r="L17" i="42" s="1"/>
  <c r="J16" i="42"/>
  <c r="L16" i="42" s="1"/>
  <c r="J15" i="42"/>
  <c r="L15" i="42" s="1"/>
  <c r="L14" i="42"/>
  <c r="J14" i="42"/>
  <c r="J13" i="42"/>
  <c r="L13" i="42" s="1"/>
  <c r="J12" i="42"/>
  <c r="L12" i="42" s="1"/>
  <c r="J11" i="42"/>
  <c r="L11" i="42" s="1"/>
  <c r="L10" i="42"/>
  <c r="J10" i="42"/>
  <c r="J9" i="42"/>
  <c r="L9" i="42" s="1"/>
  <c r="L8" i="42"/>
  <c r="J8" i="42"/>
  <c r="J7" i="42"/>
  <c r="L7" i="42" s="1"/>
  <c r="L6" i="42"/>
  <c r="E28" i="31" l="1"/>
  <c r="D28" i="31"/>
  <c r="E27" i="31"/>
  <c r="D27" i="31"/>
  <c r="E26" i="31"/>
  <c r="D26" i="31"/>
  <c r="E25" i="31"/>
  <c r="D25" i="31"/>
  <c r="E24" i="31"/>
  <c r="D24" i="31"/>
  <c r="E23" i="31"/>
  <c r="D23" i="31"/>
  <c r="F21" i="31"/>
  <c r="H21" i="31" s="1"/>
  <c r="F20" i="31"/>
  <c r="H20" i="31" s="1"/>
  <c r="F19" i="31"/>
  <c r="H19" i="31" s="1"/>
  <c r="F18" i="31"/>
  <c r="H18" i="31" s="1"/>
  <c r="F16" i="31"/>
  <c r="H16" i="31" s="1"/>
  <c r="F15" i="31"/>
  <c r="H15" i="31" s="1"/>
  <c r="F13" i="31"/>
  <c r="F12" i="31"/>
  <c r="F11" i="31"/>
  <c r="H11" i="31" s="1"/>
  <c r="F10" i="31"/>
  <c r="H10" i="31" s="1"/>
  <c r="F9" i="31"/>
  <c r="F8" i="31"/>
  <c r="F27" i="31" l="1"/>
  <c r="F28" i="31"/>
  <c r="F24" i="31"/>
  <c r="F23" i="31"/>
  <c r="D33" i="31"/>
  <c r="H25" i="31"/>
  <c r="H26" i="31"/>
  <c r="F30" i="31"/>
  <c r="H31" i="31" s="1"/>
  <c r="H8" i="31"/>
  <c r="H23" i="31" s="1"/>
  <c r="H12" i="31"/>
  <c r="H27" i="31" s="1"/>
  <c r="F25" i="31"/>
  <c r="H9" i="31"/>
  <c r="H24" i="31" s="1"/>
  <c r="H13" i="31"/>
  <c r="H28" i="31" s="1"/>
  <c r="F26" i="31"/>
  <c r="F33" i="31" l="1"/>
  <c r="H37" i="31" s="1"/>
  <c r="H29" i="31"/>
  <c r="H32" i="31" s="1"/>
  <c r="H35" i="31" l="1"/>
  <c r="H36" i="31" s="1"/>
  <c r="C11" i="27"/>
</calcChain>
</file>

<file path=xl/sharedStrings.xml><?xml version="1.0" encoding="utf-8"?>
<sst xmlns="http://schemas.openxmlformats.org/spreadsheetml/2006/main" count="722" uniqueCount="327">
  <si>
    <t>C</t>
  </si>
  <si>
    <t>TAK/NIE</t>
  </si>
  <si>
    <t>TRYB POMOCY PUBLICZNEJ (ART. 27 GBER)</t>
  </si>
  <si>
    <t>TRYB POMOCY PUBLICZNEJ (ART. 49 GBER)</t>
  </si>
  <si>
    <t>Intensywność wsparcia (%)</t>
  </si>
  <si>
    <t>A</t>
  </si>
  <si>
    <t>B</t>
  </si>
  <si>
    <t>D</t>
  </si>
  <si>
    <t>E</t>
  </si>
  <si>
    <t>F</t>
  </si>
  <si>
    <t>1.1</t>
  </si>
  <si>
    <t>2.2</t>
  </si>
  <si>
    <t>3.3</t>
  </si>
  <si>
    <t>4.4</t>
  </si>
  <si>
    <t>1.2</t>
  </si>
  <si>
    <t>1.3</t>
  </si>
  <si>
    <t>1.4</t>
  </si>
  <si>
    <t>1.5</t>
  </si>
  <si>
    <t>1.6</t>
  </si>
  <si>
    <t>Nr</t>
  </si>
  <si>
    <t>G</t>
  </si>
  <si>
    <t>2.1</t>
  </si>
  <si>
    <t>3.1</t>
  </si>
  <si>
    <t>3.2</t>
  </si>
  <si>
    <t>4.1</t>
  </si>
  <si>
    <t>4.2</t>
  </si>
  <si>
    <t>4.3</t>
  </si>
  <si>
    <t>WSZYSTKIE TRYBY OGÓŁEM</t>
  </si>
  <si>
    <t>TRYB BEZ POMOCY PUBLICZNEJ ORAZ TRYB POMOCY DE MINIMIS</t>
  </si>
  <si>
    <t>3.4</t>
  </si>
  <si>
    <t>4.5</t>
  </si>
  <si>
    <t>4.6</t>
  </si>
  <si>
    <t>4.7</t>
  </si>
  <si>
    <t>Podmiot odpowiedzialny za realizację</t>
  </si>
  <si>
    <t>Tryb udzielenia wsparcia</t>
  </si>
  <si>
    <t>Szczegółowa kalkulacja kosztów z uwzględnieniem kosztów jednostkowych</t>
  </si>
  <si>
    <t>Planowana data rozpoczęcia</t>
  </si>
  <si>
    <t>Planowana data zakończenia</t>
  </si>
  <si>
    <t>H</t>
  </si>
  <si>
    <t>Nr kryterium/kryteriów, w których ocenie będą wykorzystywane w szczególności poniższe informacje &gt;&gt;&gt;</t>
  </si>
  <si>
    <t>Nazwa rubryki:</t>
  </si>
  <si>
    <t>Data zawarcia porozumienia &gt;&gt;&gt;</t>
  </si>
  <si>
    <t>Nazwa klastra energii &gt;&gt;&gt;</t>
  </si>
  <si>
    <t>Należy wskazać obszar działania klastra (np. wskazując nazwy gmin lub powiatu). Zgodnie z kryterium obszar działania klastra nie może przekraczać granic jednego powiatu w rozumieniu ustawy z dnia 5 czerwca 1998 r. o samorządzie powiatowym lub 5 gmin w rozumieniu ustawy z dnia 8 marca 1990 r. o samorządzie gminnym.</t>
  </si>
  <si>
    <t>Obszar działania &gt;&gt;&gt;</t>
  </si>
  <si>
    <t>NIP koordynatora klastra energii &gt;&gt;&gt;</t>
  </si>
  <si>
    <t>REGON koordynatora klastra energii (jeśli dotyczy) &gt;&gt;&gt;</t>
  </si>
  <si>
    <t>Forma prawna koordynatora klastra energii &gt;&gt;&gt;</t>
  </si>
  <si>
    <t>Adres siedziby/zamieszkania koordynatora klastra energii &gt;&gt;&gt;</t>
  </si>
  <si>
    <t>Telefon kontaktowy koordynatora klastra energii &gt;&gt;&gt;</t>
  </si>
  <si>
    <t>Adres email koordynatora klastra energii &gt;&gt;&gt;</t>
  </si>
  <si>
    <t>Data ustanowienia koordynatora klastra energii &gt;&gt;&gt;</t>
  </si>
  <si>
    <t>Przedmiot działania klastra energii zgodnie z załączonym do Wniosku porozumieniem &gt;&gt;&gt;</t>
  </si>
  <si>
    <t>Nazwa (ew. imię i nazwisko w przypadku osoby fizycznej) koordynatora klastra energii &gt;&gt;&gt;</t>
  </si>
  <si>
    <t>Zgodnie z porozumieniem załączonym do Wniosku</t>
  </si>
  <si>
    <t>Dodatkowe wskazówki do wykorzystania przy wypełnianiu kolumny do uzupełnienia przez podmiot wnioskujący:</t>
  </si>
  <si>
    <t>Bez pomocy publicznej</t>
  </si>
  <si>
    <t>Pomoc de minimis</t>
  </si>
  <si>
    <t>Symbol wydatku</t>
  </si>
  <si>
    <t>I</t>
  </si>
  <si>
    <t>J</t>
  </si>
  <si>
    <t>K</t>
  </si>
  <si>
    <t>L</t>
  </si>
  <si>
    <t>M</t>
  </si>
  <si>
    <t>N</t>
  </si>
  <si>
    <t>O</t>
  </si>
  <si>
    <t>P</t>
  </si>
  <si>
    <t>R</t>
  </si>
  <si>
    <t>Symbole wydatków</t>
  </si>
  <si>
    <t>Kategorie wydatków kwalifikowanych</t>
  </si>
  <si>
    <t>1/ Wydatki osobowe</t>
  </si>
  <si>
    <t>2/ Opracowania</t>
  </si>
  <si>
    <t>3/ Usługi eksperckie</t>
  </si>
  <si>
    <t>6/ Zakup towarów i usług</t>
  </si>
  <si>
    <t>5/ Wydatki na działania informac.-eduk.</t>
  </si>
  <si>
    <t>Tryby pomocy publicznej</t>
  </si>
  <si>
    <t>Art. 49 GBER</t>
  </si>
  <si>
    <t>Art. 27 GBER</t>
  </si>
  <si>
    <t>TAK</t>
  </si>
  <si>
    <t>NIE</t>
  </si>
  <si>
    <t>4/ Zakup oprogram. i syst. informat.</t>
  </si>
  <si>
    <t>W przypadku większej ilości partnerów należy zduplikować powyższy wiersz w pożądanej ilości</t>
  </si>
  <si>
    <t>kwartały</t>
  </si>
  <si>
    <t>III kw. 2023</t>
  </si>
  <si>
    <t>IV kw. 2023</t>
  </si>
  <si>
    <t>I kw. 2024</t>
  </si>
  <si>
    <t>II kw. 2024</t>
  </si>
  <si>
    <t>III kw. 2024</t>
  </si>
  <si>
    <t>IV kw. 2024</t>
  </si>
  <si>
    <t>I kw. 2025</t>
  </si>
  <si>
    <t>II kw. 2025</t>
  </si>
  <si>
    <t>III kw. 2025</t>
  </si>
  <si>
    <t>IV kw. 2025</t>
  </si>
  <si>
    <t>I kw. 2026</t>
  </si>
  <si>
    <t>II kw. 2026</t>
  </si>
  <si>
    <t>Numer zadania</t>
  </si>
  <si>
    <t>Z.1</t>
  </si>
  <si>
    <t>Z.2</t>
  </si>
  <si>
    <t>Z.3</t>
  </si>
  <si>
    <t>Z.4</t>
  </si>
  <si>
    <t>Z.5</t>
  </si>
  <si>
    <t>Z.6</t>
  </si>
  <si>
    <t>Z.7</t>
  </si>
  <si>
    <t>Z.8</t>
  </si>
  <si>
    <t>Z.9</t>
  </si>
  <si>
    <t>Z.10</t>
  </si>
  <si>
    <t>Z.11</t>
  </si>
  <si>
    <t>Z.12</t>
  </si>
  <si>
    <t>Z.13</t>
  </si>
  <si>
    <t>Z.14</t>
  </si>
  <si>
    <t>Z.15</t>
  </si>
  <si>
    <t>Z.16</t>
  </si>
  <si>
    <t>Z.17</t>
  </si>
  <si>
    <t>Z.18</t>
  </si>
  <si>
    <t>Z.19</t>
  </si>
  <si>
    <t>Z.20</t>
  </si>
  <si>
    <t>Z.21</t>
  </si>
  <si>
    <t>Z.22</t>
  </si>
  <si>
    <t>Z.23</t>
  </si>
  <si>
    <t>Z.24</t>
  </si>
  <si>
    <t>Z.25</t>
  </si>
  <si>
    <t>Z.26</t>
  </si>
  <si>
    <t>Z.27</t>
  </si>
  <si>
    <t>Z.28</t>
  </si>
  <si>
    <t>Z.29</t>
  </si>
  <si>
    <t>Z.30</t>
  </si>
  <si>
    <t>Z.31</t>
  </si>
  <si>
    <t>Z.32</t>
  </si>
  <si>
    <t>Z.33</t>
  </si>
  <si>
    <t>Z.34</t>
  </si>
  <si>
    <t>Z.35</t>
  </si>
  <si>
    <t>Z.36</t>
  </si>
  <si>
    <t>Z.37</t>
  </si>
  <si>
    <t>Z.38</t>
  </si>
  <si>
    <t>Z.39</t>
  </si>
  <si>
    <t>Z.40</t>
  </si>
  <si>
    <t>Z.41</t>
  </si>
  <si>
    <t>Z.42</t>
  </si>
  <si>
    <t>Z.43</t>
  </si>
  <si>
    <t>Z.44</t>
  </si>
  <si>
    <t>Z.45</t>
  </si>
  <si>
    <t>Z.46</t>
  </si>
  <si>
    <t>Z.47</t>
  </si>
  <si>
    <t>Z.48</t>
  </si>
  <si>
    <t>Z.49</t>
  </si>
  <si>
    <t>Z.50</t>
  </si>
  <si>
    <t>Nazwa zadania</t>
  </si>
  <si>
    <t>Uzasadnienie konieczności realizacji zadania</t>
  </si>
  <si>
    <t>wskaźniki</t>
  </si>
  <si>
    <t>Liczba miejsc pracy utworzona w wyniku wspieranych przedsięwzięć [EPC]</t>
  </si>
  <si>
    <t>Liczba opracowanych dokumentacji inwestycyjnych [szt.]</t>
  </si>
  <si>
    <t>Liczba opracowanych analiz, ekspertyz lub innych dokumentów [szt.]</t>
  </si>
  <si>
    <t>Liczba wdrożonych systemów wspomagających zarządzanie społecznością energetyczną [szt.]</t>
  </si>
  <si>
    <t>Liczba zorganizowanych spotkań, wizyt studyjnych, warsztatów, szkoleń związanych z rozwojem społeczności energetycznej [szt.]</t>
  </si>
  <si>
    <t>Podmioty zaangażowane</t>
  </si>
  <si>
    <t>Opis planowanej inwestycji</t>
  </si>
  <si>
    <t>Szacunkowa wartość inwestycji</t>
  </si>
  <si>
    <t>Przewidywane źródła finansowania</t>
  </si>
  <si>
    <t>Stan gotowości</t>
  </si>
  <si>
    <t>Przewidywany termin realizacji inwestycji</t>
  </si>
  <si>
    <t>Należy scharakteryzować zakres planowanych działań inwestycyjnych oraz powiązanie z istniejącymi instalacjami (jeżeli dotyczy)</t>
  </si>
  <si>
    <t>Należy wskazać członka klastra energii, który będzie inwestorem, jak również innych członków zaangażowanych w przygotowanie lub realizację inwestycji (jeżeli dotyczy).</t>
  </si>
  <si>
    <t>W przypadku większej ilości inwestycji należy zduplikować powyższy wiersz w pożądanej ilości</t>
  </si>
  <si>
    <t>Dopuszczalne wskażniki dla zadania</t>
  </si>
  <si>
    <t>Wypełniając skoroszyt należy zwrócić na kolory, którymi oznaczono poszczególne komórki</t>
  </si>
  <si>
    <t>&gt;&gt;&gt;</t>
  </si>
  <si>
    <t>1.</t>
  </si>
  <si>
    <t>2.</t>
  </si>
  <si>
    <t>3.</t>
  </si>
  <si>
    <t>PRZEZNACZENIE SKOROSZYTU</t>
  </si>
  <si>
    <t>W przypadku większej ilości zadań należy zduplikować powyższy wiersz w pożądanej ilości</t>
  </si>
  <si>
    <t>Wartość w kolumnie zostanie wyliczona automatycznie, jako iloczyn wartości z dwóch poprzednich kolumn.</t>
  </si>
  <si>
    <t>Wartość w kolumnie zostanie wyliczona automatycznie, jako różnica wartości przedostatniej i ostatniej kolumny.</t>
  </si>
  <si>
    <t>4.8</t>
  </si>
  <si>
    <t>4.9</t>
  </si>
  <si>
    <t>4.10</t>
  </si>
  <si>
    <t>4.11</t>
  </si>
  <si>
    <t>Z listy rozwijanej należy wybrać  planowaną datę rozpoczęcia zadania (kwartał, rok)</t>
  </si>
  <si>
    <t>Całkowita wartość wydatków bezpośrednich [PLN]</t>
  </si>
  <si>
    <t>Wnioskowana wartość wsparcia [PLN]</t>
  </si>
  <si>
    <t>WSPARCIE OGÓŁEM włącznie ze wsparciem wypłacanym w formie ryczałtu (suma komórek G29 i G31) [PLN]</t>
  </si>
  <si>
    <t>Termin rozpoczęcia inwestycji</t>
  </si>
  <si>
    <t>Termin zakończenia inwestycji</t>
  </si>
  <si>
    <t>Należy z listy rozwijanej podać przewidywany rok rozpoczęcia i zakończenia inwestycji, uwzględniając aktualny stan gotowości oraz specyficzne dla danego typu inwestycji wymogi, warunkujące jej rozpoczęcie.</t>
  </si>
  <si>
    <t>lata inwestycji</t>
  </si>
  <si>
    <t>Inne informacje, uwagi</t>
  </si>
  <si>
    <t>CZĘŚĆ II: OGÓLNY PLAN INWESTYCYJNY (OPI) - KLASTER ENERGII</t>
  </si>
  <si>
    <t>Część komórek zawiera formuły lub ograniczenia dotyczące formatu wpisywanych danych.</t>
  </si>
  <si>
    <t>Kryteria horyzontalne nr 6, 8, 13</t>
  </si>
  <si>
    <t>Wskaźnik własny</t>
  </si>
  <si>
    <t>Z listy rozwijanej należy wybrać odpowiedni wskaźnik lub "wskaźnik własny"</t>
  </si>
  <si>
    <t>Wnioskowana wartość wsparcia
iloczyn kolumn E i F (wyliczany automatycznie przez formułę komórki excel) [PLN]</t>
  </si>
  <si>
    <r>
      <t>Poddziałanie A.3: Rozwój nowych społeczności energetycznych działających w zakresie OZE  -</t>
    </r>
    <r>
      <rPr>
        <b/>
        <sz val="11"/>
        <color theme="1"/>
        <rFont val="Calibri"/>
        <family val="2"/>
        <charset val="238"/>
        <scheme val="minor"/>
      </rPr>
      <t xml:space="preserve"> etap II</t>
    </r>
  </si>
  <si>
    <t>klastry energii, spółdzielnie energetyczne lub obywatelskie społeczności energetyczne OZE.</t>
  </si>
  <si>
    <t>Identyfikator JST (TERYT)</t>
  </si>
  <si>
    <t>Należy podać identyfikator zgodnie załącznikiem nr 1 Rozporządzenia Rady Ministrów z dnia 15 grudnia 1998 r. w sprawie szczegółowych zasad prowadzenia, stosowania i udostępniania krajowego rejestru urzędowego podziału terytorialnego kraju oraz związanych z tym obowiązków organów administracji rządowej i jednostek samorządu terytorialnego (Dz.U. 1998 nr 157 poz. 1031 z późn. zm.) (jeśli dotyczy)</t>
  </si>
  <si>
    <t>W przypadku niewykorzystania kart dla poszczególnych rodzajów SE (oznaczonych na początku literą K, S lub O), należy usunąć arkusze, które nie będą wykorzystywane. W przypadku większej ilości jednego rodzaju SE, należy skopiować odpowiedni arkusz, a w nazwie dodać nr porządkowy. Na przykład dla dwóch klastrów energii należy właściwe karty oznaczyć dodatkową cyfrą, czyli karty dla pierwszego klastra będą miały w nazwie oznaczenie "K1", a drugi klaster "K2". W takim przypadku należy mieć na uwadze, że część list rozwijanych może nie działać i odpowiednie komórki należy uzupełnić samodzielnie.</t>
  </si>
  <si>
    <t xml:space="preserve">Maksymalna wartość wnioskowanego wsparcia (Mw) w etapie I jest uzależniona od liczby mieszkańców JST uczestniczących w Przedsięwzięciu w roku 2022 [LM2022 - punktem odniesienia powinny być dane BDL GUS, KATEGORIA: Ludność, GRUPA: Stan ludności; PODGRUPA: Ludność wg grup wieku i płci (ogółem); ROK: 2022; stan na 31 grudnia] i jest wyliczana na podstawie wzoru: Mw= 20 x LM2022 </t>
  </si>
  <si>
    <t>CZĘŚĆ I: INFORMACJE O PODMIOCIE WNIOSKUJĄCYM I PARTNERACH</t>
  </si>
  <si>
    <t>Lp.</t>
  </si>
  <si>
    <t>W tej kolumnie, w przypadku klastrów energii, należy przy nazwie członka lub koordynatora klastra energii podać nazwę klastra energii.</t>
  </si>
  <si>
    <t>CZĘŚĆ I: CHARAKTERYSTYKA KLASTRA ENERGII</t>
  </si>
  <si>
    <t>Kryterium szczegółowe nr A.3.5</t>
  </si>
  <si>
    <t>Kryterium szczegółowe nr A.3.6</t>
  </si>
  <si>
    <t>CZĘŚĆ I: CHARAKTERYSTYKA SPÓŁDZIELNI ENERGETYCZNEJ</t>
  </si>
  <si>
    <t>Nazwa spółdzielni energetycznej &gt;&gt;&gt;</t>
  </si>
  <si>
    <t>Zgodnie z porozumieniem załączonym do Wniosku (maks. 300 znaków)</t>
  </si>
  <si>
    <t>adres siedziby &gt;&gt;&gt;</t>
  </si>
  <si>
    <t>Należy podać dokładne dane adresowe (ulicę, nr, miejscowość, kod pocztowy, nazwę gminy, województwa. (maks. 100 znaków).</t>
  </si>
  <si>
    <t>KRS &gt;&gt;&gt;</t>
  </si>
  <si>
    <t>Numer w rejestrze przedsiębiorców w Krajowym Rejestrze Sądowym (bez myślników, łącznie 10 cyfr).</t>
  </si>
  <si>
    <t>NIP &gt;&gt;&gt;</t>
  </si>
  <si>
    <t>Należy podać nr bez myślników (łącznie 10 cyfr).</t>
  </si>
  <si>
    <t>Obszar działalności &gt;&gt;&gt;</t>
  </si>
  <si>
    <t>Należy podać nazwę oraz położenie (powiat, województwo) gminy lub gmin wiejskich / miejsko - wiejskich, na obszarze których działalność prowadzi spółdzielnia energetyczna. Zgodnie z art. 38e ust. 1 pkt 1 ustawy o odnawialnych źródłach energii, spółdzielnia energetyczna prowadzi działalność na obszarze gminy wiejskiej lub miejsko-wiejskiej, lub nie więcej niż trzech tego rodzaju gmin bezpośrednio sąsiadujących ze sobą (maks. 300 znaków)</t>
  </si>
  <si>
    <t>Liczba członków</t>
  </si>
  <si>
    <t xml:space="preserve"> Należy podać liczbę w postaci zapisu cyfrowego np. 10.</t>
  </si>
  <si>
    <t>data zatwierdzenia przez KOWR wniosku spółdzielni o wpis do wykazu spółdzielni energetycznych lub data zaświadczenia wydanego przez KOWR potwierdzające fakt złożenia przez spółdzielnię energetyczną kompletnego wniosku   &gt;&gt;&gt;</t>
  </si>
  <si>
    <t>Należy podać datę w formacie rrrr-mm-dd</t>
  </si>
  <si>
    <t>Przedmiot działalności &gt;&gt;&gt;</t>
  </si>
  <si>
    <t>Należy podać informację dotyczącą rodzaju wytwarzanej energii tj. energii elektrycznej, ciepła lub biogazu (maks. 300 znaków).</t>
  </si>
  <si>
    <t>Lokalizacja instalacji &gt;&gt;&gt;</t>
  </si>
  <si>
    <t>Należy podać dokładne dane adresowe (ulicę, nr, miejscowość, kod pocztowy, nazwę gminy, województwa), a w przypadku gdy instalacja jest położona na działce bez przypisanego adresu, należy wskazać numer tej działki, jej położenie (nazwę gminy, powiatu, województwa) oraz numer obrębu (maks. 300 znaków).</t>
  </si>
  <si>
    <t>Liczba posiadanych instalacji &gt;&gt;&gt;</t>
  </si>
  <si>
    <t>Rodzaj instalacji &gt;&gt;&gt;</t>
  </si>
  <si>
    <t>Np. instalacja fotowoltaiczna (maks. 300 znaków)</t>
  </si>
  <si>
    <t>Moc zainstalowana / wydanjość instalacji &gt;&gt;&gt;</t>
  </si>
  <si>
    <t>CZĘŚĆ II: OGÓLNY PLAN INWESTYCYJNY (OPI) - SPÓŁDZIELNIA ENERGETYCZNA</t>
  </si>
  <si>
    <t>daty</t>
  </si>
  <si>
    <t>CZĘŚĆ I: CHARAKTERYSTYKA OBYWATELSKIEJ SPOŁECZNOŚCI ENERGETYCZNEJ OZE</t>
  </si>
  <si>
    <t>Nazwa obywatelskiej społeczności energetycznej OZE &gt;&gt;&gt;</t>
  </si>
  <si>
    <t>Jeśli dotyczy (bez myślników, łącznie 10 cyfr).</t>
  </si>
  <si>
    <t>Należy podać nazwę oraz położenie (powiat, województwo) gminy</t>
  </si>
  <si>
    <t>(maks. 300 znaków)</t>
  </si>
  <si>
    <t>T.1</t>
  </si>
  <si>
    <t>T.2</t>
  </si>
  <si>
    <t>T.3</t>
  </si>
  <si>
    <t>T.4</t>
  </si>
  <si>
    <t>T.5</t>
  </si>
  <si>
    <t>T.6</t>
  </si>
  <si>
    <t>T.3 (suma wierszy 1.3 i 3.2)</t>
  </si>
  <si>
    <t>T.4 (suma wierszy 1.4 i 3.3)</t>
  </si>
  <si>
    <t>T.5 (suma wierszy 1.5 i 2.2)</t>
  </si>
  <si>
    <t>T.6 (suma wierszy 1.6 i 3.4)</t>
  </si>
  <si>
    <r>
      <t xml:space="preserve">Całkowita wartość wydatków bezpośrednich [PLN]
</t>
    </r>
    <r>
      <rPr>
        <sz val="11"/>
        <color theme="1"/>
        <rFont val="Arial Narrow"/>
        <family val="2"/>
        <charset val="238"/>
      </rPr>
      <t>(powinna stanowić sumę wszystkich zadań wskazanych w kolumnie G w arkuszu K - CZ III.1 spdp, kolumnie F arkusza S - CZ III spdp lub arkusza O - CZ III spdp)</t>
    </r>
  </si>
  <si>
    <t>Część II stanowi podsumowanie wydatków kwalifikowanych określonych w Częściach III spdp dla poszczególnych społeczności energetycznych</t>
  </si>
  <si>
    <t>ŁĄCZNIE (wsparcie ogółem w ramach T.1-T.6 - suma komórek H23-H28)</t>
  </si>
  <si>
    <t>Z listy rozwijanej należy wybrać planowaną datę zakończenia zadania (kwartał, rok)</t>
  </si>
  <si>
    <t xml:space="preserve"> -</t>
  </si>
  <si>
    <t>Należy podać nr bez myślników (łącznie 9 cyfr).</t>
  </si>
  <si>
    <t>Zgodnie z kryterium  koordynatorem klastra energii może być powołana w tym celu spółdzielnia, stowarzyszenie, fundacja lub wskazany w porozumieniu cywilnoprawnym dowolny członek klastra energii (maks. 50 znaków).</t>
  </si>
  <si>
    <t>Maks. 50 znaków.</t>
  </si>
  <si>
    <t>Typ podmiotu (OOW/partner):</t>
  </si>
  <si>
    <t>nazwa podmiotu:</t>
  </si>
  <si>
    <t>Należy określić szacunkową całkowitą wartość inwestycji brutto [PLN]</t>
  </si>
  <si>
    <t>Należy wskazać przewidywane źródła finansowania. W przypadku środków publicznych należy wskazać program z którego planowane jest współfinansowanie inwestycji i przewidywany poziom (%) tego współfinansowania.</t>
  </si>
  <si>
    <t>W przypadku zaznaczenia stanu "Inne" w poprzedniej rubryce, należy w tej kolumnie  uszczegółowić te informacje lub podać inne informacje o stanie gotowości</t>
  </si>
  <si>
    <t>Z listy rozwijanej należy wybrać symbol wydatku zgodnie z Tabelą w § 5 ust. 4 Regulaminu (T.1-T.6).</t>
  </si>
  <si>
    <t>Należy wskazać członka spółdzielni energetycznej, który będzie inwestorem, jak również innych członków zaangażowanych w przygotowanie lub realizację inwestycji (jeżeli dotyczy).</t>
  </si>
  <si>
    <t>Nazwa spółdzielni &gt;&gt;&gt;</t>
  </si>
  <si>
    <t>CZĘŚĆ III SZCZEGÓŁOWY PLAN DZIAŁAŃ PRZEDINWESTYCYJNYCH</t>
  </si>
  <si>
    <t>Forma prawna &gt;&gt;&gt;</t>
  </si>
  <si>
    <t>należy podać formę prawną - zgodnie z kryterium A.3.5 (maks. 50 znaków).</t>
  </si>
  <si>
    <t>Maks. 300 znaków.</t>
  </si>
  <si>
    <t>Adres siedziby &gt;&gt;&gt;</t>
  </si>
  <si>
    <t>Data zatwierdzenia przez URE wniosku społeczności o wpis do wykazu społeczności  lub data zaświadczenia wydanego przez URE potwierdzające fakt złożenia przez społeczność  kompletnego wniosku   &gt;&gt;&gt;</t>
  </si>
  <si>
    <t>Nazwa społeczności &gt;&gt;&gt;</t>
  </si>
  <si>
    <t xml:space="preserve">Niniejszy skoroszyt należy dołączyć w przypadku składania Wniosku przez Podmiot wnioskujący będący </t>
  </si>
  <si>
    <r>
      <rPr>
        <b/>
        <sz val="18"/>
        <color theme="1"/>
        <rFont val="Calibri"/>
        <family val="2"/>
        <charset val="238"/>
        <scheme val="minor"/>
      </rPr>
      <t xml:space="preserve">JST, który zakończył etap I w A.3 
</t>
    </r>
    <r>
      <rPr>
        <sz val="12"/>
        <color theme="1"/>
        <rFont val="Calibri"/>
        <family val="2"/>
        <charset val="238"/>
        <scheme val="minor"/>
      </rPr>
      <t>i reprezentujący Partnerów
wśród których mogą się znaleźć:</t>
    </r>
  </si>
  <si>
    <t xml:space="preserve">W zależności od ilości i typu ww. rodzajów społeczności energetycznych (SE), należy wypełnić odpowiednie arkusze: dla klastra energii oznaczone w nazwie na początku dużą literą "K", dla spółdzielni energetycznych dużą literą "S", a dla obywatelskich społeczności energetycznych OZE dużą literą "O". </t>
  </si>
  <si>
    <t>Nazwa JST (Podmiotu wnioskującego reprezentującego Partnerów) &gt;&gt;&gt;</t>
  </si>
  <si>
    <t>Łączna liczba mieszkańców JST uczestniczących w Przedsięwzięciu (Podmiotu wnioskującego i Partnerów) &gt;&gt;&gt;</t>
  </si>
  <si>
    <t>Pole do uzupełnienia przez Podmiot wnioskujący:</t>
  </si>
  <si>
    <t>Dodatkowe wskazówki do wykorzystania przy wypełnianiu kolumny do uzupełnienia przez Podmiot wnioskujący:</t>
  </si>
  <si>
    <t>Należy podać nazwę wskazaną w części B1 Wniosku w polu "Nazwa wnioskodawcy"</t>
  </si>
  <si>
    <t>Lista zawierające dane OOW i Partnerów</t>
  </si>
  <si>
    <t>Nazwa OOW i Partnerów</t>
  </si>
  <si>
    <t>Nazwa klastra energii (jeśli dotyczy)</t>
  </si>
  <si>
    <t>Wiersz 11 jest wypełniany automatycznie na podstawie nazwy wskazanej w w 5. wierszu. W pozostałych wierszach należy podane nazwy tożsame z nazwami podanymi w części B2 Wniosku (w WOD2021) w polu "Nazwa wnioskodawcy" tj. nazwę członków lub koordynatora klastra/klastrów energii, nazwę spółdzielni energetycznych lub nazwę obywatelskich społeczności energetycznych OZE.</t>
  </si>
  <si>
    <t>CZĘŚĆ II: WYDATKI KWALIFIKOWALNE ORAZ WSPARCIE OGÓŁEM</t>
  </si>
  <si>
    <t>Odwołując się do szczegółowej kalkulacji wydatków, należy uzupełnić dane finansowe.
W kolumnie C należy podać łączną wartość wydatków kwalifikowalnych i niekwalifikowalnych. W kolumnie tej należy uwzględnić VAT, który jest wydatkiem niekwalifikowalnym w KPO.
W kolumnie D należy podać łączną wartość wydatków niekwalifikowalnych bezpośrednich. W kolumnie tej należy uwzględnić VAT, który jest wydatkiem niekwalifikowalnym w KPO.
W kolumnie F należy określić procentowy poziom wsparcia, kierując się zapisami Regulaminu, dotyczącymi maksymalnej intensywności wsparcia. W przypadku operacji nie objętych pomocą publiczną lub objętych pomocą de minimis Podmiot wnioskujący może ubiegać się o wsparcie do 90% wartości wydatków kwalifikowalnych bezpośrednich. W przypadku operacji finansowanych w trybie pomocy publicznej poziomy wsparcia są niższe (zostały szczegółowo opisane w Regulaminie oraz wytycznych dot. pomocy publicznej stanowiących załącznik nr 9).
Wartość w kolumnie G zostanie wyliczona automatycznie. Na podstawie wprowadzonych danych zostanie również określona wysokość wsparcia na pokrycie kosztów pośrednich w ramach Przedsięwzięcia, która może zostać wypłacona w formie ryczałtu (dot. wyłącznie Przedsięwzięć realizowanych w trybie bez pomocy lub de minimis).</t>
  </si>
  <si>
    <r>
      <t xml:space="preserve">Wartość wydatków </t>
    </r>
    <r>
      <rPr>
        <u/>
        <sz val="12"/>
        <color theme="1"/>
        <rFont val="Arial Narrow"/>
        <family val="2"/>
        <charset val="238"/>
      </rPr>
      <t xml:space="preserve">niekwalifikowalnych </t>
    </r>
    <r>
      <rPr>
        <sz val="12"/>
        <color theme="1"/>
        <rFont val="Arial Narrow"/>
        <family val="2"/>
        <charset val="238"/>
      </rPr>
      <t xml:space="preserve">bezpośrednich (w tym VAT) [PLN]
</t>
    </r>
    <r>
      <rPr>
        <sz val="11"/>
        <color theme="1"/>
        <rFont val="Arial Narrow"/>
        <family val="2"/>
        <charset val="238"/>
      </rPr>
      <t>(powinna stanowić sumę wszystkich zadań wskazanych w kolumnie H w arkuszu CZ III.1 spdp, kolumnie G arkusza S - CZ III spdp lub arkusza O - CZ III spdp)</t>
    </r>
  </si>
  <si>
    <r>
      <t xml:space="preserve">Wartość wydatków </t>
    </r>
    <r>
      <rPr>
        <u/>
        <sz val="12"/>
        <color theme="1"/>
        <rFont val="Arial Narrow"/>
        <family val="2"/>
        <charset val="238"/>
      </rPr>
      <t xml:space="preserve">kwalifikowalnych </t>
    </r>
    <r>
      <rPr>
        <sz val="12"/>
        <color theme="1"/>
        <rFont val="Arial Narrow"/>
        <family val="2"/>
        <charset val="238"/>
      </rPr>
      <t>bezpośrednich [PLN]
(wartość wyliczna automatycznie  - różnica pomiędzy wartością w kolumnie C a D)</t>
    </r>
  </si>
  <si>
    <r>
      <t xml:space="preserve">Intensywność wsparcia (%)
</t>
    </r>
    <r>
      <rPr>
        <sz val="11"/>
        <color theme="1"/>
        <rFont val="Arial Narrow"/>
        <family val="2"/>
        <charset val="238"/>
      </rPr>
      <t>(powinna wynikać z wartości podanych w kolumnie J w arkuszu CZ III.1 spdp, kolumnie I arkusza S - CZ III spdp lub arkusza O - CZ III spdp).
W przypadku różnych poziomów wsparcia dla poszczególnych zadań, należy podać średnią ważoną).</t>
    </r>
  </si>
  <si>
    <r>
      <t xml:space="preserve">ŁĄCZNA WARTOŚĆ PRZEDSIĘWZIĘCIA (D33 - całkowita wartość wydatków  bezpośrednich, F33 - całkowita wartość wydatków </t>
    </r>
    <r>
      <rPr>
        <u/>
        <sz val="12"/>
        <color theme="1"/>
        <rFont val="Arial Narrow"/>
        <family val="2"/>
        <charset val="238"/>
      </rPr>
      <t>kwalifikowalnych</t>
    </r>
    <r>
      <rPr>
        <sz val="12"/>
        <color theme="1"/>
        <rFont val="Arial Narrow"/>
        <family val="2"/>
        <charset val="238"/>
      </rPr>
      <t xml:space="preserve"> bezpośrednich) [PLN]</t>
    </r>
  </si>
  <si>
    <t>KOSZTY POŚREDNIE OGÓŁEM wypłacane w formie ryczałtu  stanowiącego 5% wydatków kwalifikowalnych bezpośrednich ogółem [PLN]</t>
  </si>
  <si>
    <t>WKŁAD FINANSOWY OOW I PARTNERÓW [PLN]</t>
  </si>
  <si>
    <t xml:space="preserve">     ŁĄCZNA WARTOŚĆ WKŁADU FINANSOWEGO DO PRZEDSIĘWZIĘCIA OOW I PARTNERÓW (wyliczany automatycznie przez formułę komórki excel) [PLN]</t>
  </si>
  <si>
    <t xml:space="preserve">     UDZIAŁ WKŁADU FINANSOWEGO OOW I PARTNERÓW W CAŁKOWITEJ WARTOŚCI WYDATKÓW KWALIFIKOWALNYCH BEZPOŚREDNICH (wyliczany automatycznie przez formułę komórki excel)</t>
  </si>
  <si>
    <t xml:space="preserve">     ŁĄCZNA WARTOŚĆ WYDATKÓW NIEKWALIFIKOWALNYCH (W TYM VAT) (wyliczany automatycznie przez formułę komórki excel) [PLN]</t>
  </si>
  <si>
    <t xml:space="preserve">     SPOSÓB ZAPEWNIENIA ŚRODKÓW NA POKRYCIE WKŁADU FINANSOWEGO OOW I PARTNERÓW ORAZ WYDATKÓW NIEKWALIFIKOWALNYCH
Należy określić źródła współfinansowania Przedsięwzięcia, jak również opisać jakie działania zostały podjęte w celu zapewnienia środków na wkład finansowy OOW i Partnerów, powołując się na źródła informacji lub dokumenty uwiarygadniające możliwość pozyskania środków na zapewnienie tego wkładu (maks. 800 znaków).</t>
  </si>
  <si>
    <t xml:space="preserve">Należy podać datę (w formacie rrrr-mm-dd zawarcia) zawarcia cywilnoprawnego porozumienia, w skład którego wchodzą osoby fizyczne, osoby prawne, podmioty, o których mowa w art. 7 ust. 1 pkt 1, 2 i 4–8 ustawy z dnia 20 lipca 2018 r. – Prawo o szkolnictwie wyższym i nauce, lub jednostki samorządu terytorialnego (zgodnie z porozumieniem załączonym do Wniosku). </t>
  </si>
  <si>
    <t>Należy podać nazwę pierwszego Partnera wskazaną w części B2 Wniosku w polu "Nazwa wnioskodawcy"</t>
  </si>
  <si>
    <t>Należy podać nazwę kolejnego Partnera wskazaną w części B2 Wniosku w polu "Nazwa wnioskodawcy"</t>
  </si>
  <si>
    <t>Nazwa pierwszego partnera będącego członkiem lub koordynatorem klastra energii wskazanego w wierszu 5. &gt;&gt;&gt;</t>
  </si>
  <si>
    <t>Nazwa kolejnego partnera będącego członkiem lub koordynatorem klastra energii wskazanego w wierszu 5. &gt;&gt;&gt;</t>
  </si>
  <si>
    <t>Należy określić stan gotowości inwestycji odnosząc się do działań związanych z przygotowaniem inwestycji zrealizowanych przed złożeniem Wniosku.</t>
  </si>
  <si>
    <t>Kategoria wydatków kwalifikowalnych</t>
  </si>
  <si>
    <t>Wartość wydatków niekwalifikowalnych bezpośrednich (w tym VAT) [PLN]</t>
  </si>
  <si>
    <t>Wartość wydatków kwalifikowalnych bezpośrednich [PLN]</t>
  </si>
  <si>
    <t>Nazwa zadania powinna charakteryzować w sposób syntetyczny, a jednocześnie możliwie precyzyjny zakres planowanych działań. Należy dążyć do agregacji planowanych działań, przy zachowaniu zasady: a. jedno zadanie; b. jeden symbol wydatku; c. jedna kategoria wydatku kwalifikowalnego; d. jeden podmiot odpowiedzialny za realizację (upoważniony do ponoszenia wydatków); e. jeden tryb udzielenia wsparcia; f. jeden wskaźnik. Opis powinien zawierać w miarę możliwości informacje, które umożliwią identyfikację ponoszonych wydatków na etapie rozliczenia i jednoznaczne przypisanie do danego zadania.
Jeżeli zadanie obejmuje np. dwie kategorie wydatków kwalifikowalnych należy je rozdzielić na dwa zadania (maks. 200 znaków).</t>
  </si>
  <si>
    <t>Z listy rozwijanej należy wybrać Podmiot wnioskujący lub danego Partnera wpisanego w arkuszu CZ I ch, który będzie zaangażowany w realizację zadania i upoważniony do ponoszenia wydatków kwalifikowalnych</t>
  </si>
  <si>
    <t>Z listy rozwijanej należy wybrać jeden z możliwych trybów udzielenia pomocy: a. bez pomocy publicznej, b. pomoc de minimis, c. pomoc publiczna (art. 27 GBER), d. pomoc publiczna (art. 49 GBER). Przed przystąpieniem do określenia wysokości wsparcia Podmiot wnioskujący i ewentualnie Partnerzy powinni przeprowadzić kwalifikację operacji planowanych do sfinansowania pod kątem możliwości wystąpienia pomocy publicznej oraz możliwości otrzymania pomocy de minimis. Kwalifikacja powinna zostać przeprowadzona odrębnie dla każdego uczestnika (Podmiotu wnioskującego oraz ewentualnych Partnerów), który będzie upoważniony do ponoszenia wydatków kwalifikowalnych, z uwzględnieniem typów wydatków, które planuje realizować. W przypadku wskazania trybu de minimis lub pomocy publicznej do Wniosku należy dołączyć odpowiedni formularz dla każdego uczestnika: https://uokik.gov.pl/wzory_formularzy_pomocy_de_minimis.php</t>
  </si>
  <si>
    <t>Należy podać łączną wartość wydatków niekwalifikowalnych bezpośrednich. W kolumnie tej należy uwzględnić VAT, który jest wydatkiem niekwalifikowalnym w KPO.</t>
  </si>
  <si>
    <t>W kolumnie należy określić procentowy poziom wsparcia, kierując się zapisami Regulaminu, dotyczącymi maksymalnej intensywności wsparcia. W przypadku zadań nie objętych pomocą publiczną lub objętych pomocą de minimis Wnioskodawca może ubiegać się o wsparcie do 90% wartości wydatków kwalifikowalnych. W przypadku zadań finansowanych w trybie pomocy publicznej poziomy wsparcia są niższe (zostały szczegółowo opisane w Regulaminie i załączniku nr 9 do Regulaminu oraz rozporządzeniu, o którym mowa w § 1 pkt. 3 Regulaminu).</t>
  </si>
  <si>
    <t>Należy krótko uzasadnić konieczność realizacji zadania. Dodatkowo należy zawrzeć  opis w jaki sposób oszacowano koszt zadania (maks. 500 znaków).</t>
  </si>
  <si>
    <t>Zgodnie z wybranym wskaźnikiem należy określić szacowaną wartość do osiągnięcia w wyniku realizacji zadania - w jednostce miary podanej w poprzedniej kolumnie przy nazwie wskaźnika (w nawiasie kwadratowym). W przypadku wybrania w kolumnie "wskaźnika własnego", w tej kolumnie należy również podać jego nazwę oraz opis, a następnie jednostkę miary i wartość do osiągnięcia w wyniki realizacji zadania. Należy również pamiętać, że zgodnie z kryterium horyzontalnym nr 13 wskaźniki z listy rozwijanej (bez wskaźników własnych) powinny obejmować minimum 70% wnioskowanej wartości wsparcia dla całego Przedsięwzięcia.</t>
  </si>
  <si>
    <t>Szczegółowa kalkulacja powinna wskazywać podstawę szacowania kosztów, pokazywać w jaki sposób oszacowano koszty i z czego wynika kwota kosztów ogółem i kwalifikowalnych w ramach danego zadania.
W uzasdnionych przypadkach istnieje możliwość zastosowania uproszczonych metod rozliczenia wydatków, tj. kwot ryczałtowych oraz stawek ryczałtowych. Jeżeli Podmiot wnioskujący jest zainteresowany stosowaniem wymienionych uproszczonych form rozliczenia wydatków powinien, kierując się Wytycznymi kwalifikowalnia wydatków dla Inwestycji B2.2.2 KPO (zał. 8 do Regulaminu), opisać i przestawić w tym punkcie szczegółową kalkulację wydatków, które planowane są do rozliczenia w formie kwot ryczałtowych i/lub stawek ryczałtowych. Należy mieć na uwadze, że VAT jest wydatkiem niekwalifikowalnym, dlatego nie należy go uwzględniać w kalkulacji wydatków kwalifikowalnych, w tym wydatków planowanych do rozliczenia w formie kwot ryczałtowych. W przypadku stosowania kwot ryczałtowych Podmiot wnioskujący powinien opisać wskazać oraz scharakteryzować ilościowo efekty (optymalnie w formie wskaźników), które będą stanowiły punkt odniesienia na etapie rozliczenia wydatków.
W przypadku kwot ryczałtowych należy opisać każdy element Przedsięwzięcia planowany do rozliczenia kwotami ryczałtowymi oraz podać jednoznaczny opis, krótką kalkulację, proponowaną kwotę ryczałtową (wraz z uzasadnieniem) oraz ilościową charakterystykę umożliwiającą potwierdzenie osiągniętych efektów. W przypadku stawek ryczałtowych należy wymienić wszystkie wydatki rozliczane stawkami ryczałtowymi, podać ich jednoznaczny opis, proponowaną stawkę (wraz z uzasadnieniem), wymiar czasowy (przewidywana liczba godzin) lub okres zatrudnienia (miesiące).
(maks. 800 znaków).</t>
  </si>
  <si>
    <t>Z listy rozwijanej należy wybrać kategorię wydatku kwalifikowalnego zgodnie z Tabelą w § 5 ust. 4  Regulaminu (np. wydatki osobowe)</t>
  </si>
  <si>
    <t>Należy podać łączną wartość wydatków bezpośrednich kwalifikowalnych i niekwalifikowalnych, w tym w wydatkach niekwalifikowalnych uwzględnić podatek VAT, kierując się zakresem zdefiniowanym w Regulaminu (w szczególności w tabeli z § 5 ust. 4). W przypadku zadań objętych pomocą publiczną należy uwzględnić również specyficzne warunki dotyczące kwalifikowalności kosztów zdefiniowane dla poszczególnych trybów pomocy publicznej.</t>
  </si>
  <si>
    <t>Należy podać liczbę w postaci zapisu cyfrowego np. 2.</t>
  </si>
  <si>
    <t>W przypadku energii elektrycznej oraz ciepła, moc zainstalowana elektryczna wykazana jest w MWe, natomiast wydajność instalacji do wytwarzania biogazu - w m3 (maks. 300 znaków).</t>
  </si>
  <si>
    <t>W przypadku zaznaczenia stanu "Inne" w poprzedniej rubryce, należy w tej kolumnie  uszczegółowić te informacje lub podać inne informacje o stanie gotowości.</t>
  </si>
  <si>
    <t>Z listy rozwijanej należy wybrać jeden z możliwych trybów udzielenia pomocy: a. bez pomocy publicznej, b. pomoc de minimis, c. pomoc publiczna (art. 49 GBER). Przed przystąpieniem do określenia wysokości wsparcia podmiot wnioskujący powinien przeprowadzić kwalifikację operacji planowanych do sfinansowania pod kątem możliwości wystąpienia pomocy publicznej oraz możliwości otrzymania pomocy de minimis.  W przypadku wskazania trybu de minimis lub pomocy publicznej do Wniosku należy dołączyć odpowiedni formularz: https://uokik.gov.pl/wzory_formularzy_pomocy_de_minimis.php</t>
  </si>
  <si>
    <t>W kolumnie należy określić procentowy poziom wsparcia, kierując się zapisami Regulaminu, dotyczącymi maksymalnej intensywności wsparcia. W przypadku zadań nie objętych pomocą publiczną lub objętych pomocą de minimis Podmiot Wnioskujący może ubiegać się o wsparcie do 90% wartości wydatków kwalifikowalnych. W przypadku zadań finansowanych w trybie pomocy publicznej poziomy wsparcia są niższe (zostały szczegółowo opisane w Regulaminie i załączniku nr 9 do Regulaminu oraz rozporządzeniu, o którym mowa w § 1 pkt. 3 Regulaminu).</t>
  </si>
  <si>
    <t>Należy krótko uzasadnić konieczność realizacji zadania. Dodatkowo należy zawrzeć opis w jaki sposób oszacowano koszt zadania (maks. 500 znaków).</t>
  </si>
  <si>
    <t>CZĘŚĆ II: OGÓLNY PLAN INWESTYCYJNY (OPI) - OBYWATELSKA SPOŁECZNOŚĆ ENERGETYCZNA OZE</t>
  </si>
  <si>
    <r>
      <t xml:space="preserve">Wartość wydatków </t>
    </r>
    <r>
      <rPr>
        <b/>
        <u/>
        <sz val="12"/>
        <color theme="1"/>
        <rFont val="Arial Narrow"/>
        <family val="2"/>
        <charset val="238"/>
      </rPr>
      <t xml:space="preserve">niekwalifikowalnych </t>
    </r>
    <r>
      <rPr>
        <b/>
        <sz val="12"/>
        <color theme="1"/>
        <rFont val="Arial Narrow"/>
        <family val="2"/>
        <charset val="238"/>
      </rPr>
      <t>bezpośrednich (w tym VAT) [PLN]</t>
    </r>
  </si>
  <si>
    <r>
      <t xml:space="preserve">Wartość wydatków </t>
    </r>
    <r>
      <rPr>
        <b/>
        <u/>
        <sz val="12"/>
        <color theme="1"/>
        <rFont val="Arial Narrow"/>
        <family val="2"/>
        <charset val="238"/>
      </rPr>
      <t xml:space="preserve">kwalifikowalnych </t>
    </r>
    <r>
      <rPr>
        <b/>
        <sz val="12"/>
        <color theme="1"/>
        <rFont val="Arial Narrow"/>
        <family val="2"/>
        <charset val="238"/>
      </rPr>
      <t>bezpośrednich [PLN]</t>
    </r>
  </si>
  <si>
    <r>
      <t xml:space="preserve">KOLOR </t>
    </r>
    <r>
      <rPr>
        <b/>
        <sz val="11"/>
        <color theme="1"/>
        <rFont val="Calibri"/>
        <family val="2"/>
        <charset val="238"/>
        <scheme val="minor"/>
      </rPr>
      <t>ZIELONY</t>
    </r>
    <r>
      <rPr>
        <sz val="11"/>
        <color theme="1"/>
        <rFont val="Calibri"/>
        <family val="2"/>
        <charset val="238"/>
        <scheme val="minor"/>
      </rPr>
      <t>: komórki przeznaczone do wypełnienia przez Podmiot wnioskujący.</t>
    </r>
  </si>
  <si>
    <r>
      <t xml:space="preserve">KOLOR </t>
    </r>
    <r>
      <rPr>
        <b/>
        <sz val="11"/>
        <color theme="1"/>
        <rFont val="Calibri"/>
        <family val="2"/>
        <charset val="238"/>
        <scheme val="minor"/>
      </rPr>
      <t>SZARY</t>
    </r>
    <r>
      <rPr>
        <sz val="11"/>
        <color theme="1"/>
        <rFont val="Calibri"/>
        <family val="2"/>
        <charset val="238"/>
        <scheme val="minor"/>
      </rPr>
      <t>: komórki z 1/ nazwami wierszy/kolumn i ew. podstawowymi wskazówkami co do zakresu danych, które należy umieścić  oraz z 2/ komórkami zawierającymi formuły, które obliczają wartości w oparciu o dane podane przez Podmiot wnioskujący.</t>
    </r>
  </si>
  <si>
    <r>
      <t xml:space="preserve">KOLOR </t>
    </r>
    <r>
      <rPr>
        <b/>
        <sz val="11"/>
        <color theme="1"/>
        <rFont val="Calibri"/>
        <family val="2"/>
        <charset val="238"/>
        <scheme val="minor"/>
      </rPr>
      <t>NIEBIESKI</t>
    </r>
    <r>
      <rPr>
        <sz val="11"/>
        <color theme="1"/>
        <rFont val="Calibri"/>
        <family val="2"/>
        <charset val="238"/>
        <scheme val="minor"/>
      </rPr>
      <t>: komórki z dodatkowymi wskazówkami jak wypełnić poszczególne wiersze lub komórki.</t>
    </r>
  </si>
  <si>
    <t>T.1 (suma wierszy 1.1 i 2.1)</t>
  </si>
  <si>
    <t>T.2 (suma wierszy 1.2 i 3.1)</t>
  </si>
  <si>
    <t>WYDATKI BEZPOŚREDNIE OGÓŁEM KWALIFIKUJĄCE DO WYLICZENIA RYCZAŁTU (suma od 1.1 do 1.6) [PLN]</t>
  </si>
  <si>
    <t>Cywilnoprawne porozumienie, o którym mowa w art. 2 pkt. 15a ustawy OZE powinno dotyczyć wytwarzania i równoważenia zapotrzebowania, dystrybucji lub obrotu energią z odnawialnych źródeł energii w ramach sieci dystrybucyjnej o napięciu znamionowym niższym niż 110 kV, na obszarze działania klastra (ze wsparcia nie mogą korzystać klastry, których przedmiotem działalności jest wyłącznie wytwarzanie i równoważenia zapotrzebowania, dystrybucja lub obrót energii z innych niż odnawialne źródeł energii i paliw) (maks. 800 znaków).</t>
  </si>
  <si>
    <t>W wierszach 8-15 należy podać podstawowe dane identyfikujące koordynatora klastra energii zgodnie z nazwa poszczególnych wierszy. Zgodnie z kryterium  koordynatorem klastra energii może być powołana w tym celu spółdzielnia, stowarzyszenie, fundacja lub wskazany w porozumieniu cywilnoprawnym dowolny członek klastra energii. W tym wierszu należy podać nazwę koordynatora (maks. 200 znaków).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</si>
</sst>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415]d\ mmmm\ yyyy;@"/>
    <numFmt numFmtId="165" formatCode="0.0"/>
    <numFmt numFmtId="166" formatCode="[$-F800]dddd\,\ mmmm\ dd\,\ yyyy"/>
  </numFmts>
  <fonts count="19" x14ac:knownFonts="1">
    <font>
      <sz val="11"/>
      <color theme="1"/>
      <name val="Calibri"/>
      <family val="2"/>
      <charset val="238"/>
      <scheme val="minor"/>
    </font>
    <font>
      <b/>
      <sz val="11"/>
      <color theme="1"/>
      <name val="Calibri"/>
      <family val="2"/>
      <charset val="238"/>
      <scheme val="minor"/>
    </font>
    <font>
      <sz val="8"/>
      <name val="Calibri"/>
      <family val="2"/>
      <charset val="238"/>
      <scheme val="minor"/>
    </font>
    <font>
      <sz val="11"/>
      <color theme="1"/>
      <name val="Calibri"/>
      <family val="2"/>
      <scheme val="minor"/>
    </font>
    <font>
      <u/>
      <sz val="11"/>
      <color theme="10"/>
      <name val="Calibri"/>
      <family val="2"/>
      <scheme val="minor"/>
    </font>
    <font>
      <b/>
      <sz val="12"/>
      <color theme="1"/>
      <name val="Arial Narrow"/>
      <family val="2"/>
      <charset val="238"/>
    </font>
    <font>
      <sz val="12"/>
      <color theme="1"/>
      <name val="Arial Narrow"/>
      <family val="2"/>
      <charset val="238"/>
    </font>
    <font>
      <b/>
      <sz val="14"/>
      <color theme="1"/>
      <name val="Arial Narrow"/>
      <family val="2"/>
      <charset val="238"/>
    </font>
    <font>
      <sz val="11"/>
      <color theme="1"/>
      <name val="Calibri"/>
      <family val="2"/>
      <charset val="238"/>
      <scheme val="minor"/>
    </font>
    <font>
      <b/>
      <sz val="16"/>
      <color theme="1"/>
      <name val="Arial Narrow"/>
      <family val="2"/>
      <charset val="238"/>
    </font>
    <font>
      <b/>
      <sz val="11"/>
      <color theme="1"/>
      <name val="Arial Narrow"/>
      <family val="2"/>
      <charset val="238"/>
    </font>
    <font>
      <sz val="11"/>
      <color theme="1"/>
      <name val="Arial Narrow"/>
      <family val="2"/>
      <charset val="238"/>
    </font>
    <font>
      <b/>
      <sz val="10"/>
      <color theme="1"/>
      <name val="Arial Narrow"/>
      <family val="2"/>
      <charset val="238"/>
    </font>
    <font>
      <b/>
      <u/>
      <sz val="12"/>
      <color theme="1"/>
      <name val="Arial Narrow"/>
      <family val="2"/>
      <charset val="238"/>
    </font>
    <font>
      <u/>
      <sz val="12"/>
      <color theme="1"/>
      <name val="Arial Narrow"/>
      <family val="2"/>
      <charset val="238"/>
    </font>
    <font>
      <b/>
      <sz val="18"/>
      <color theme="1"/>
      <name val="Calibri"/>
      <family val="2"/>
      <charset val="238"/>
      <scheme val="minor"/>
    </font>
    <font>
      <sz val="12"/>
      <color theme="1"/>
      <name val="Calibri"/>
      <family val="2"/>
      <charset val="238"/>
      <scheme val="minor"/>
    </font>
    <font>
      <sz val="8"/>
      <color rgb="FF000000"/>
      <name val="Segoe UI"/>
      <family val="2"/>
      <charset val="238"/>
    </font>
    <font>
      <sz val="10"/>
      <color theme="1"/>
      <name val="Arial Narrow"/>
      <family val="2"/>
      <charset val="238"/>
    </font>
  </fonts>
  <fills count="7">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right/>
      <top style="thick">
        <color indexed="64"/>
      </top>
      <bottom/>
      <diagonal/>
    </border>
    <border>
      <left style="thin">
        <color indexed="64"/>
      </left>
      <right style="thin">
        <color indexed="64"/>
      </right>
      <top style="medium">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top style="thin">
        <color indexed="64"/>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diagonalUp="1" diagonalDown="1">
      <left/>
      <right style="thick">
        <color indexed="64"/>
      </right>
      <top style="medium">
        <color indexed="64"/>
      </top>
      <bottom style="medium">
        <color indexed="64"/>
      </bottom>
      <diagonal style="thin">
        <color indexed="64"/>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medium">
        <color indexed="64"/>
      </bottom>
      <diagonal style="thin">
        <color indexed="64"/>
      </diagonal>
    </border>
    <border diagonalUp="1" diagonalDown="1">
      <left/>
      <right/>
      <top style="thin">
        <color indexed="64"/>
      </top>
      <bottom style="medium">
        <color indexed="64"/>
      </bottom>
      <diagonal style="thin">
        <color indexed="64"/>
      </diagonal>
    </border>
    <border diagonalUp="1" diagonalDown="1">
      <left/>
      <right style="thin">
        <color indexed="64"/>
      </right>
      <top style="thin">
        <color indexed="64"/>
      </top>
      <bottom style="medium">
        <color indexed="64"/>
      </bottom>
      <diagonal style="thin">
        <color indexed="64"/>
      </diagonal>
    </border>
    <border diagonalUp="1" diagonalDown="1">
      <left style="thin">
        <color indexed="64"/>
      </left>
      <right/>
      <top style="medium">
        <color indexed="64"/>
      </top>
      <bottom style="medium">
        <color indexed="64"/>
      </bottom>
      <diagonal style="thin">
        <color indexed="64"/>
      </diagonal>
    </border>
    <border diagonalUp="1" diagonalDown="1">
      <left/>
      <right style="thick">
        <color indexed="64"/>
      </right>
      <top style="thin">
        <color indexed="64"/>
      </top>
      <bottom style="thin">
        <color indexed="64"/>
      </bottom>
      <diagonal style="thin">
        <color indexed="64"/>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diagonalUp="1" diagonalDown="1">
      <left style="thin">
        <color indexed="64"/>
      </left>
      <right style="thin">
        <color indexed="64"/>
      </right>
      <top style="medium">
        <color indexed="64"/>
      </top>
      <bottom style="thin">
        <color indexed="64"/>
      </bottom>
      <diagonal style="thin">
        <color indexed="64"/>
      </diagonal>
    </border>
    <border>
      <left style="thin">
        <color indexed="64"/>
      </left>
      <right style="thick">
        <color indexed="64"/>
      </right>
      <top style="medium">
        <color indexed="64"/>
      </top>
      <bottom style="thin">
        <color indexed="64"/>
      </bottom>
      <diagonal/>
    </border>
    <border>
      <left style="thick">
        <color indexed="64"/>
      </left>
      <right/>
      <top style="thick">
        <color indexed="64"/>
      </top>
      <bottom style="thick">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auto="1"/>
      </right>
      <top style="thick">
        <color auto="1"/>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5">
    <xf numFmtId="0" fontId="0" fillId="0" borderId="0"/>
    <xf numFmtId="0" fontId="3" fillId="0" borderId="0"/>
    <xf numFmtId="0" fontId="4" fillId="0" borderId="0" applyNumberFormat="0" applyFill="0" applyBorder="0" applyAlignment="0" applyProtection="0"/>
    <xf numFmtId="9" fontId="8" fillId="0" borderId="0" applyFont="0" applyFill="0" applyBorder="0" applyAlignment="0" applyProtection="0"/>
    <xf numFmtId="43" fontId="8" fillId="0" borderId="0" applyFont="0" applyFill="0" applyBorder="0" applyAlignment="0" applyProtection="0"/>
  </cellStyleXfs>
  <cellXfs count="267">
    <xf numFmtId="0" fontId="0" fillId="0" borderId="0" xfId="0"/>
    <xf numFmtId="0" fontId="5"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64" fontId="6" fillId="3" borderId="1" xfId="0" applyNumberFormat="1"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11" fillId="0" borderId="0" xfId="1" applyFont="1" applyAlignment="1" applyProtection="1">
      <alignment vertical="center"/>
      <protection locked="0"/>
    </xf>
    <xf numFmtId="0" fontId="6" fillId="0" borderId="0" xfId="1" applyFont="1" applyAlignment="1" applyProtection="1">
      <alignment vertical="center"/>
      <protection locked="0"/>
    </xf>
    <xf numFmtId="0" fontId="6" fillId="0" borderId="0" xfId="1" applyFont="1" applyAlignment="1" applyProtection="1">
      <alignment horizontal="center" vertical="center"/>
      <protection locked="0"/>
    </xf>
    <xf numFmtId="0" fontId="6" fillId="3" borderId="2" xfId="1" applyFont="1" applyFill="1" applyBorder="1" applyAlignment="1" applyProtection="1">
      <alignment horizontal="center" vertical="center" wrapText="1"/>
      <protection locked="0"/>
    </xf>
    <xf numFmtId="4" fontId="6" fillId="3" borderId="2" xfId="1" applyNumberFormat="1" applyFont="1" applyFill="1" applyBorder="1" applyAlignment="1" applyProtection="1">
      <alignment horizontal="center" vertical="center" wrapText="1"/>
      <protection locked="0"/>
    </xf>
    <xf numFmtId="10" fontId="6" fillId="3" borderId="2" xfId="1" applyNumberFormat="1" applyFont="1" applyFill="1" applyBorder="1" applyAlignment="1" applyProtection="1">
      <alignment horizontal="center" vertical="center" wrapText="1"/>
      <protection locked="0"/>
    </xf>
    <xf numFmtId="0" fontId="6" fillId="3" borderId="1" xfId="1" applyFont="1" applyFill="1" applyBorder="1" applyAlignment="1" applyProtection="1">
      <alignment horizontal="center" vertical="center" wrapText="1"/>
      <protection locked="0"/>
    </xf>
    <xf numFmtId="4" fontId="6" fillId="3" borderId="1" xfId="1" applyNumberFormat="1" applyFont="1" applyFill="1" applyBorder="1" applyAlignment="1" applyProtection="1">
      <alignment horizontal="center" vertical="center" wrapText="1"/>
      <protection locked="0"/>
    </xf>
    <xf numFmtId="10" fontId="6" fillId="3" borderId="1" xfId="1" applyNumberFormat="1" applyFont="1" applyFill="1" applyBorder="1" applyAlignment="1" applyProtection="1">
      <alignment horizontal="center" vertical="center" wrapText="1"/>
      <protection locked="0"/>
    </xf>
    <xf numFmtId="165" fontId="6" fillId="0" borderId="0" xfId="1" applyNumberFormat="1" applyFont="1" applyAlignment="1" applyProtection="1">
      <alignment vertical="center"/>
      <protection locked="0"/>
    </xf>
    <xf numFmtId="0" fontId="12" fillId="3" borderId="20" xfId="1" applyFont="1" applyFill="1" applyBorder="1" applyAlignment="1" applyProtection="1">
      <alignment horizontal="center" vertical="center" wrapText="1"/>
      <protection locked="0"/>
    </xf>
    <xf numFmtId="0" fontId="12" fillId="3" borderId="11" xfId="1" applyFont="1" applyFill="1" applyBorder="1" applyAlignment="1" applyProtection="1">
      <alignment horizontal="center" vertical="center" wrapText="1"/>
      <protection locked="0"/>
    </xf>
    <xf numFmtId="0" fontId="6" fillId="0" borderId="0" xfId="1" applyFont="1" applyAlignment="1">
      <alignment vertical="center"/>
    </xf>
    <xf numFmtId="0" fontId="6" fillId="0" borderId="0" xfId="0" applyFont="1" applyAlignment="1" applyProtection="1">
      <alignment vertical="center"/>
      <protection locked="0"/>
    </xf>
    <xf numFmtId="10" fontId="6" fillId="4" borderId="12" xfId="3" applyNumberFormat="1" applyFont="1" applyFill="1" applyBorder="1" applyAlignment="1" applyProtection="1">
      <alignment vertical="center" wrapText="1"/>
    </xf>
    <xf numFmtId="4" fontId="6" fillId="4" borderId="12" xfId="3" applyNumberFormat="1" applyFont="1" applyFill="1" applyBorder="1" applyAlignment="1" applyProtection="1">
      <alignment vertical="center" wrapText="1"/>
    </xf>
    <xf numFmtId="10" fontId="6" fillId="3" borderId="1" xfId="3" applyNumberFormat="1"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1" fontId="6" fillId="3" borderId="1" xfId="0" applyNumberFormat="1" applyFont="1" applyFill="1" applyBorder="1" applyAlignment="1" applyProtection="1">
      <alignment horizontal="center" vertical="center" wrapText="1"/>
      <protection locked="0"/>
    </xf>
    <xf numFmtId="3" fontId="6" fillId="3" borderId="14" xfId="0" applyNumberFormat="1"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1" fontId="6" fillId="3" borderId="12" xfId="0" applyNumberFormat="1"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14" fontId="6" fillId="3" borderId="1" xfId="0" applyNumberFormat="1" applyFont="1" applyFill="1" applyBorder="1" applyAlignment="1" applyProtection="1">
      <alignment horizontal="center" vertical="center" wrapText="1"/>
      <protection locked="0"/>
    </xf>
    <xf numFmtId="164" fontId="6" fillId="3" borderId="14" xfId="0" applyNumberFormat="1" applyFont="1" applyFill="1" applyBorder="1" applyAlignment="1" applyProtection="1">
      <alignment horizontal="center" vertical="center" wrapText="1"/>
      <protection locked="0"/>
    </xf>
    <xf numFmtId="0" fontId="6" fillId="3" borderId="20" xfId="0" applyFont="1" applyFill="1" applyBorder="1" applyAlignment="1" applyProtection="1">
      <alignment horizontal="center" vertical="center" wrapText="1"/>
      <protection locked="0"/>
    </xf>
    <xf numFmtId="0" fontId="11" fillId="0" borderId="0" xfId="1" applyFont="1" applyAlignment="1" applyProtection="1">
      <alignment vertical="center" wrapText="1"/>
      <protection locked="0"/>
    </xf>
    <xf numFmtId="0" fontId="6" fillId="0" borderId="0" xfId="1" applyFont="1" applyAlignment="1" applyProtection="1">
      <alignment vertical="center" wrapText="1"/>
      <protection locked="0"/>
    </xf>
    <xf numFmtId="0" fontId="6" fillId="0" borderId="0" xfId="1" applyFont="1" applyAlignment="1">
      <alignment vertical="center" wrapText="1"/>
    </xf>
    <xf numFmtId="0" fontId="6" fillId="0" borderId="0" xfId="1" applyFont="1" applyAlignment="1" applyProtection="1">
      <alignment horizontal="center" vertical="center" wrapText="1"/>
      <protection locked="0"/>
    </xf>
    <xf numFmtId="165" fontId="6" fillId="3" borderId="2" xfId="1" applyNumberFormat="1" applyFont="1" applyFill="1" applyBorder="1" applyAlignment="1" applyProtection="1">
      <alignment horizontal="center" vertical="center" wrapText="1"/>
      <protection locked="0"/>
    </xf>
    <xf numFmtId="0" fontId="6" fillId="3" borderId="16" xfId="1" applyFont="1" applyFill="1" applyBorder="1" applyAlignment="1" applyProtection="1">
      <alignment horizontal="center" vertical="center" wrapText="1"/>
      <protection locked="0"/>
    </xf>
    <xf numFmtId="165" fontId="6" fillId="3" borderId="1" xfId="1" applyNumberFormat="1" applyFont="1" applyFill="1" applyBorder="1" applyAlignment="1" applyProtection="1">
      <alignment horizontal="center" vertical="center" wrapText="1"/>
      <protection locked="0"/>
    </xf>
    <xf numFmtId="0" fontId="6" fillId="3" borderId="12" xfId="1" applyFont="1" applyFill="1" applyBorder="1" applyAlignment="1" applyProtection="1">
      <alignment horizontal="center" vertical="center" wrapText="1"/>
      <protection locked="0"/>
    </xf>
    <xf numFmtId="165" fontId="6" fillId="0" borderId="0" xfId="1" applyNumberFormat="1" applyFont="1" applyAlignment="1" applyProtection="1">
      <alignment vertical="center" wrapText="1"/>
      <protection locked="0"/>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0" fillId="0" borderId="0" xfId="0" applyAlignment="1" applyProtection="1">
      <alignment horizontal="center" vertical="center" wrapText="1"/>
      <protection locked="0"/>
    </xf>
    <xf numFmtId="4" fontId="6" fillId="3" borderId="1" xfId="0" applyNumberFormat="1" applyFont="1" applyFill="1" applyBorder="1" applyAlignment="1" applyProtection="1">
      <alignment vertical="center" wrapText="1"/>
      <protection locked="0"/>
    </xf>
    <xf numFmtId="10" fontId="6" fillId="3" borderId="1" xfId="3" applyNumberFormat="1" applyFont="1" applyFill="1" applyBorder="1" applyAlignment="1" applyProtection="1">
      <alignment vertical="center" wrapText="1"/>
      <protection locked="0"/>
    </xf>
    <xf numFmtId="4" fontId="6" fillId="3" borderId="4" xfId="0" applyNumberFormat="1" applyFont="1" applyFill="1" applyBorder="1" applyAlignment="1" applyProtection="1">
      <alignment vertical="center" wrapText="1"/>
      <protection locked="0"/>
    </xf>
    <xf numFmtId="10" fontId="6" fillId="3" borderId="4" xfId="3" applyNumberFormat="1" applyFont="1" applyFill="1" applyBorder="1" applyAlignment="1" applyProtection="1">
      <alignment vertical="center" wrapText="1"/>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vertical="center" wrapText="1"/>
      <protection locked="0"/>
    </xf>
    <xf numFmtId="0" fontId="7" fillId="3" borderId="9" xfId="0" applyFont="1" applyFill="1" applyBorder="1" applyAlignment="1" applyProtection="1">
      <alignment vertical="center" wrapText="1"/>
      <protection locked="0"/>
    </xf>
    <xf numFmtId="0" fontId="6" fillId="3" borderId="2" xfId="0" applyFont="1" applyFill="1" applyBorder="1" applyAlignment="1" applyProtection="1">
      <alignment vertical="center" wrapText="1"/>
      <protection locked="0"/>
    </xf>
    <xf numFmtId="4" fontId="6" fillId="3" borderId="2" xfId="4" applyNumberFormat="1" applyFont="1" applyFill="1" applyBorder="1" applyAlignment="1" applyProtection="1">
      <alignment vertical="center" wrapText="1"/>
      <protection locked="0"/>
    </xf>
    <xf numFmtId="0" fontId="6" fillId="3" borderId="16" xfId="0" applyFont="1" applyFill="1" applyBorder="1" applyAlignment="1" applyProtection="1">
      <alignment vertical="center" wrapText="1"/>
      <protection locked="0"/>
    </xf>
    <xf numFmtId="0" fontId="6" fillId="3" borderId="1" xfId="0" applyFont="1" applyFill="1" applyBorder="1" applyAlignment="1" applyProtection="1">
      <alignment vertical="center" wrapText="1"/>
      <protection locked="0"/>
    </xf>
    <xf numFmtId="0" fontId="6" fillId="3" borderId="12" xfId="0" applyFont="1" applyFill="1" applyBorder="1" applyAlignment="1" applyProtection="1">
      <alignment vertical="center" wrapText="1"/>
      <protection locked="0"/>
    </xf>
    <xf numFmtId="0" fontId="7" fillId="3" borderId="5" xfId="0" applyFont="1" applyFill="1" applyBorder="1" applyAlignment="1" applyProtection="1">
      <alignment vertical="center" wrapText="1"/>
      <protection locked="0"/>
    </xf>
    <xf numFmtId="0" fontId="11" fillId="4" borderId="13" xfId="1" applyFont="1" applyFill="1" applyBorder="1" applyAlignment="1" applyProtection="1">
      <alignment horizontal="center" vertical="center" wrapText="1"/>
      <protection locked="0"/>
    </xf>
    <xf numFmtId="0" fontId="6" fillId="4" borderId="14" xfId="1" applyFont="1" applyFill="1" applyBorder="1" applyAlignment="1" applyProtection="1">
      <alignment horizontal="center" vertical="center" wrapText="1"/>
      <protection locked="0"/>
    </xf>
    <xf numFmtId="0" fontId="6" fillId="4" borderId="15" xfId="1" applyFont="1" applyFill="1" applyBorder="1" applyAlignment="1" applyProtection="1">
      <alignment horizontal="center" vertical="center" wrapText="1"/>
      <protection locked="0"/>
    </xf>
    <xf numFmtId="0" fontId="9" fillId="3" borderId="5" xfId="0" applyFont="1" applyFill="1" applyBorder="1" applyAlignment="1" applyProtection="1">
      <alignment vertical="center" wrapText="1"/>
      <protection locked="0"/>
    </xf>
    <xf numFmtId="0" fontId="6" fillId="0" borderId="0" xfId="0" applyFont="1" applyAlignment="1">
      <alignment horizontal="center" vertical="center" wrapText="1"/>
    </xf>
    <xf numFmtId="0" fontId="6" fillId="4" borderId="31" xfId="1" applyFont="1" applyFill="1" applyBorder="1" applyAlignment="1" applyProtection="1">
      <alignment horizontal="left" vertical="center" wrapText="1"/>
      <protection locked="0"/>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166" fontId="6" fillId="6" borderId="1" xfId="0" applyNumberFormat="1"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4" borderId="1" xfId="0" applyFont="1" applyFill="1" applyBorder="1" applyAlignment="1">
      <alignment horizontal="right" vertical="center" wrapText="1"/>
    </xf>
    <xf numFmtId="0" fontId="5" fillId="4" borderId="1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4" borderId="9" xfId="0" applyFont="1" applyFill="1" applyBorder="1" applyAlignment="1">
      <alignment horizontal="right" vertical="center" wrapText="1"/>
    </xf>
    <xf numFmtId="0" fontId="6" fillId="4" borderId="13" xfId="0" applyFont="1" applyFill="1" applyBorder="1" applyAlignment="1">
      <alignment horizontal="left" vertical="center" wrapText="1"/>
    </xf>
    <xf numFmtId="0" fontId="6" fillId="3" borderId="2" xfId="0" applyFont="1" applyFill="1" applyBorder="1" applyAlignment="1">
      <alignment vertical="center" wrapText="1"/>
    </xf>
    <xf numFmtId="0" fontId="5" fillId="4" borderId="18"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6" fillId="4" borderId="20" xfId="0" applyFont="1" applyFill="1" applyBorder="1" applyAlignment="1">
      <alignment horizontal="left" vertical="center" wrapText="1"/>
    </xf>
    <xf numFmtId="0" fontId="6" fillId="4" borderId="11"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2" xfId="0" applyFont="1" applyFill="1" applyBorder="1" applyAlignment="1">
      <alignment vertical="center" wrapText="1"/>
    </xf>
    <xf numFmtId="0" fontId="6" fillId="2" borderId="15" xfId="0" applyFont="1" applyFill="1" applyBorder="1" applyAlignment="1">
      <alignment vertical="center" wrapText="1"/>
    </xf>
    <xf numFmtId="0" fontId="6" fillId="0" borderId="0" xfId="1" applyFont="1" applyAlignment="1">
      <alignment horizontal="center" vertical="center"/>
    </xf>
    <xf numFmtId="0" fontId="7" fillId="4" borderId="9"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2" borderId="15"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2" borderId="12" xfId="0" applyFont="1" applyFill="1" applyBorder="1" applyAlignment="1">
      <alignment horizontal="center" vertical="center" wrapText="1"/>
    </xf>
    <xf numFmtId="0" fontId="7" fillId="4" borderId="8" xfId="0" applyFont="1" applyFill="1" applyBorder="1" applyAlignment="1">
      <alignment vertical="center" wrapText="1"/>
    </xf>
    <xf numFmtId="0" fontId="5" fillId="4" borderId="9" xfId="0" applyFont="1" applyFill="1" applyBorder="1" applyAlignment="1">
      <alignment vertical="center" wrapText="1"/>
    </xf>
    <xf numFmtId="0" fontId="5" fillId="4" borderId="10" xfId="0" applyFont="1" applyFill="1" applyBorder="1" applyAlignment="1">
      <alignment vertical="center" wrapText="1"/>
    </xf>
    <xf numFmtId="0" fontId="6" fillId="4" borderId="26"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2" xfId="1" applyFont="1" applyFill="1" applyBorder="1" applyAlignment="1">
      <alignment horizontal="center" vertical="center" wrapText="1"/>
    </xf>
    <xf numFmtId="0" fontId="6" fillId="4" borderId="27" xfId="0" applyFont="1" applyFill="1" applyBorder="1" applyAlignment="1">
      <alignment horizontal="center" vertical="center" wrapText="1"/>
    </xf>
    <xf numFmtId="4" fontId="6" fillId="4" borderId="2" xfId="0" applyNumberFormat="1" applyFont="1" applyFill="1" applyBorder="1" applyAlignment="1">
      <alignment horizontal="right" vertical="center" wrapText="1"/>
    </xf>
    <xf numFmtId="4" fontId="6" fillId="4" borderId="68" xfId="0" applyNumberFormat="1" applyFont="1" applyFill="1" applyBorder="1" applyAlignment="1">
      <alignment horizontal="right" vertical="center" wrapText="1"/>
    </xf>
    <xf numFmtId="4" fontId="6" fillId="4" borderId="69" xfId="0" applyNumberFormat="1" applyFont="1" applyFill="1" applyBorder="1" applyAlignment="1">
      <alignment horizontal="right" vertical="center" wrapText="1"/>
    </xf>
    <xf numFmtId="4" fontId="6" fillId="4" borderId="1" xfId="0" applyNumberFormat="1" applyFont="1" applyFill="1" applyBorder="1" applyAlignment="1">
      <alignment horizontal="right" vertical="center" wrapText="1"/>
    </xf>
    <xf numFmtId="4" fontId="6" fillId="4" borderId="7" xfId="0" applyNumberFormat="1" applyFont="1" applyFill="1" applyBorder="1" applyAlignment="1">
      <alignment horizontal="right" vertical="center" wrapText="1"/>
    </xf>
    <xf numFmtId="4" fontId="6" fillId="4" borderId="12" xfId="0" applyNumberFormat="1" applyFont="1" applyFill="1" applyBorder="1" applyAlignment="1">
      <alignment horizontal="right" vertical="center" wrapText="1"/>
    </xf>
    <xf numFmtId="0" fontId="6" fillId="4" borderId="7" xfId="0" applyFont="1" applyFill="1" applyBorder="1" applyAlignment="1">
      <alignment horizontal="right" vertical="center" wrapText="1"/>
    </xf>
    <xf numFmtId="0" fontId="6" fillId="4" borderId="33" xfId="0" applyFont="1" applyFill="1" applyBorder="1" applyAlignment="1">
      <alignment horizontal="left" vertical="center" wrapText="1"/>
    </xf>
    <xf numFmtId="0" fontId="6" fillId="4" borderId="4" xfId="0" applyFont="1" applyFill="1" applyBorder="1" applyAlignment="1">
      <alignment horizontal="center" vertical="center" wrapText="1"/>
    </xf>
    <xf numFmtId="4" fontId="5" fillId="4" borderId="34" xfId="0" applyNumberFormat="1" applyFont="1" applyFill="1" applyBorder="1" applyAlignment="1">
      <alignment horizontal="right" vertical="center" wrapText="1"/>
    </xf>
    <xf numFmtId="0" fontId="6" fillId="4" borderId="26" xfId="0" applyFont="1" applyFill="1" applyBorder="1" applyAlignment="1">
      <alignment horizontal="left" vertical="center" wrapText="1"/>
    </xf>
    <xf numFmtId="4" fontId="5" fillId="4" borderId="23" xfId="0" applyNumberFormat="1" applyFont="1" applyFill="1" applyBorder="1" applyAlignment="1">
      <alignment vertical="center" wrapText="1"/>
    </xf>
    <xf numFmtId="4" fontId="6" fillId="4" borderId="12" xfId="0" applyNumberFormat="1" applyFont="1" applyFill="1" applyBorder="1" applyAlignment="1">
      <alignment vertical="center" wrapText="1"/>
    </xf>
    <xf numFmtId="4" fontId="6" fillId="4" borderId="1" xfId="0" applyNumberFormat="1" applyFont="1" applyFill="1" applyBorder="1" applyAlignment="1">
      <alignment vertical="center" wrapText="1"/>
    </xf>
    <xf numFmtId="0" fontId="5" fillId="4" borderId="4"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34" xfId="0" applyFont="1" applyFill="1" applyBorder="1" applyAlignment="1">
      <alignment horizontal="center" vertical="center" wrapText="1"/>
    </xf>
    <xf numFmtId="1" fontId="6" fillId="4" borderId="10" xfId="0" applyNumberFormat="1" applyFont="1" applyFill="1" applyBorder="1" applyAlignment="1">
      <alignment horizontal="center" vertical="center" wrapText="1"/>
    </xf>
    <xf numFmtId="0" fontId="0" fillId="0" borderId="0" xfId="0" applyAlignment="1">
      <alignment horizontal="center" vertical="center" wrapText="1"/>
    </xf>
    <xf numFmtId="0" fontId="0" fillId="5" borderId="14" xfId="0" applyFill="1" applyBorder="1" applyAlignment="1">
      <alignment horizontal="center" vertical="center" wrapText="1"/>
    </xf>
    <xf numFmtId="0" fontId="0" fillId="5" borderId="18" xfId="0" applyFill="1" applyBorder="1" applyAlignment="1">
      <alignment horizontal="center" vertical="center" wrapText="1"/>
    </xf>
    <xf numFmtId="0" fontId="0" fillId="5" borderId="19" xfId="0" applyFill="1" applyBorder="1" applyAlignment="1">
      <alignment horizontal="center" vertical="center" wrapText="1"/>
    </xf>
    <xf numFmtId="0" fontId="0" fillId="5" borderId="17" xfId="0" applyFill="1" applyBorder="1" applyAlignment="1">
      <alignment horizontal="center" vertical="center" wrapText="1"/>
    </xf>
    <xf numFmtId="0" fontId="0" fillId="5" borderId="6" xfId="0" applyFill="1" applyBorder="1" applyAlignment="1">
      <alignment horizontal="center" vertical="center" wrapText="1"/>
    </xf>
    <xf numFmtId="0" fontId="0" fillId="3" borderId="19" xfId="0" applyFill="1" applyBorder="1" applyAlignment="1">
      <alignment horizontal="center" vertical="center" wrapText="1"/>
    </xf>
    <xf numFmtId="0" fontId="0" fillId="5" borderId="5" xfId="0" applyFill="1" applyBorder="1" applyAlignment="1">
      <alignment horizontal="center" vertical="center" wrapText="1"/>
    </xf>
    <xf numFmtId="0" fontId="0" fillId="4" borderId="5" xfId="0" applyFill="1" applyBorder="1" applyAlignment="1">
      <alignment horizontal="center" vertical="center" wrapText="1"/>
    </xf>
    <xf numFmtId="0" fontId="0" fillId="0" borderId="22" xfId="0" applyBorder="1" applyAlignment="1">
      <alignment horizontal="center" vertical="center" wrapText="1"/>
    </xf>
    <xf numFmtId="0" fontId="0" fillId="5" borderId="8"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65" xfId="0" applyFill="1" applyBorder="1" applyAlignment="1">
      <alignment horizontal="center" vertical="center" wrapText="1"/>
    </xf>
    <xf numFmtId="0" fontId="0" fillId="5" borderId="72"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64" xfId="0" applyFill="1" applyBorder="1" applyAlignment="1">
      <alignment horizontal="center" vertical="center" wrapText="1"/>
    </xf>
    <xf numFmtId="0" fontId="0" fillId="5" borderId="19" xfId="0" applyFill="1" applyBorder="1" applyAlignment="1">
      <alignment horizontal="center" vertical="center" wrapText="1"/>
    </xf>
    <xf numFmtId="0" fontId="0" fillId="5" borderId="64" xfId="0"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5" fillId="4" borderId="3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74" xfId="0" applyFont="1" applyFill="1" applyBorder="1" applyAlignment="1">
      <alignment horizontal="center" vertical="center" wrapText="1"/>
    </xf>
    <xf numFmtId="0" fontId="6" fillId="4" borderId="75" xfId="0" applyFont="1" applyFill="1" applyBorder="1" applyAlignment="1">
      <alignment horizontal="center" vertical="center" wrapText="1"/>
    </xf>
    <xf numFmtId="0" fontId="6" fillId="3" borderId="41" xfId="0" applyFont="1" applyFill="1" applyBorder="1" applyAlignment="1" applyProtection="1">
      <alignment horizontal="left" vertical="center"/>
      <protection locked="0"/>
    </xf>
    <xf numFmtId="0" fontId="6" fillId="3" borderId="42" xfId="0" applyFont="1" applyFill="1" applyBorder="1" applyAlignment="1" applyProtection="1">
      <alignment horizontal="left" vertical="center"/>
      <protection locked="0"/>
    </xf>
    <xf numFmtId="0" fontId="6" fillId="3" borderId="43" xfId="0" applyFont="1" applyFill="1" applyBorder="1" applyAlignment="1" applyProtection="1">
      <alignment horizontal="left" vertical="center"/>
      <protection locked="0"/>
    </xf>
    <xf numFmtId="0" fontId="6" fillId="3" borderId="44" xfId="0" applyFont="1" applyFill="1" applyBorder="1" applyAlignment="1" applyProtection="1">
      <alignment horizontal="left" vertical="center"/>
      <protection locked="0"/>
    </xf>
    <xf numFmtId="0" fontId="6" fillId="3" borderId="0" xfId="0" applyFont="1" applyFill="1" applyAlignment="1" applyProtection="1">
      <alignment horizontal="left" vertical="center"/>
      <protection locked="0"/>
    </xf>
    <xf numFmtId="0" fontId="6" fillId="3" borderId="45" xfId="0" applyFont="1" applyFill="1" applyBorder="1" applyAlignment="1" applyProtection="1">
      <alignment horizontal="left" vertical="center"/>
      <protection locked="0"/>
    </xf>
    <xf numFmtId="0" fontId="6" fillId="3" borderId="46" xfId="0" applyFont="1" applyFill="1" applyBorder="1" applyAlignment="1" applyProtection="1">
      <alignment horizontal="left" vertical="center"/>
      <protection locked="0"/>
    </xf>
    <xf numFmtId="0" fontId="6" fillId="3" borderId="47" xfId="0" applyFont="1" applyFill="1" applyBorder="1" applyAlignment="1" applyProtection="1">
      <alignment horizontal="left" vertical="center"/>
      <protection locked="0"/>
    </xf>
    <xf numFmtId="0" fontId="6" fillId="3" borderId="48" xfId="0" applyFont="1" applyFill="1" applyBorder="1" applyAlignment="1" applyProtection="1">
      <alignment horizontal="left" vertical="center"/>
      <protection locked="0"/>
    </xf>
    <xf numFmtId="0" fontId="5" fillId="4" borderId="49" xfId="0" applyFont="1" applyFill="1" applyBorder="1" applyAlignment="1">
      <alignment horizontal="left" vertical="center" wrapText="1"/>
    </xf>
    <xf numFmtId="0" fontId="5" fillId="4" borderId="50" xfId="0" applyFont="1" applyFill="1" applyBorder="1" applyAlignment="1">
      <alignment horizontal="left" vertical="center" wrapText="1"/>
    </xf>
    <xf numFmtId="0" fontId="5" fillId="4" borderId="51" xfId="0" applyFont="1" applyFill="1" applyBorder="1" applyAlignment="1">
      <alignment horizontal="left" vertical="center" wrapText="1"/>
    </xf>
    <xf numFmtId="4" fontId="6" fillId="4" borderId="56" xfId="0" applyNumberFormat="1" applyFont="1" applyFill="1" applyBorder="1" applyAlignment="1">
      <alignment horizontal="center" vertical="center" wrapText="1"/>
    </xf>
    <xf numFmtId="4" fontId="6" fillId="4" borderId="57" xfId="0" applyNumberFormat="1" applyFont="1" applyFill="1" applyBorder="1" applyAlignment="1">
      <alignment horizontal="center" vertical="center" wrapText="1"/>
    </xf>
    <xf numFmtId="4" fontId="6" fillId="4" borderId="58" xfId="0" applyNumberFormat="1" applyFont="1" applyFill="1" applyBorder="1" applyAlignment="1">
      <alignment horizontal="center" vertical="center" wrapText="1"/>
    </xf>
    <xf numFmtId="0" fontId="6" fillId="4" borderId="56" xfId="0" applyFont="1" applyFill="1" applyBorder="1" applyAlignment="1">
      <alignment horizontal="center" vertical="center" wrapText="1"/>
    </xf>
    <xf numFmtId="0" fontId="6" fillId="4" borderId="63" xfId="0" applyFont="1" applyFill="1" applyBorder="1" applyAlignment="1">
      <alignment horizontal="center" vertical="center" wrapText="1"/>
    </xf>
    <xf numFmtId="0" fontId="6" fillId="4" borderId="57" xfId="0" applyFont="1" applyFill="1" applyBorder="1" applyAlignment="1">
      <alignment horizontal="center" vertical="center" wrapText="1"/>
    </xf>
    <xf numFmtId="0" fontId="6" fillId="4" borderId="58"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6" fillId="4" borderId="61"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5" fillId="4" borderId="52" xfId="0" applyFont="1" applyFill="1" applyBorder="1" applyAlignment="1">
      <alignment horizontal="left" vertical="center" wrapText="1"/>
    </xf>
    <xf numFmtId="0" fontId="5" fillId="4" borderId="53" xfId="0" applyFont="1" applyFill="1" applyBorder="1" applyAlignment="1">
      <alignment horizontal="left" vertical="center" wrapText="1"/>
    </xf>
    <xf numFmtId="0" fontId="5" fillId="4" borderId="54" xfId="0" applyFont="1" applyFill="1" applyBorder="1" applyAlignment="1">
      <alignment horizontal="left" vertical="center" wrapText="1"/>
    </xf>
    <xf numFmtId="0" fontId="6" fillId="4" borderId="36" xfId="0" applyFont="1" applyFill="1" applyBorder="1" applyAlignment="1">
      <alignment horizontal="left" vertical="center" wrapText="1"/>
    </xf>
    <xf numFmtId="0" fontId="6" fillId="4" borderId="37" xfId="0" applyFont="1" applyFill="1" applyBorder="1" applyAlignment="1">
      <alignment horizontal="left" vertical="center" wrapText="1"/>
    </xf>
    <xf numFmtId="0" fontId="6" fillId="4" borderId="55" xfId="0" applyFont="1" applyFill="1" applyBorder="1" applyAlignment="1">
      <alignment horizontal="left" vertical="center" wrapText="1"/>
    </xf>
    <xf numFmtId="0" fontId="6" fillId="4" borderId="38" xfId="0" applyFont="1" applyFill="1" applyBorder="1" applyAlignment="1">
      <alignment horizontal="left" vertical="center" wrapText="1"/>
    </xf>
    <xf numFmtId="0" fontId="6" fillId="4" borderId="65" xfId="0" applyFont="1" applyFill="1" applyBorder="1" applyAlignment="1">
      <alignment horizontal="right" vertical="center" wrapText="1"/>
    </xf>
    <xf numFmtId="0" fontId="6" fillId="4" borderId="67" xfId="0" applyFont="1" applyFill="1" applyBorder="1" applyAlignment="1">
      <alignment horizontal="right" vertical="center" wrapText="1"/>
    </xf>
    <xf numFmtId="0" fontId="6" fillId="4" borderId="66" xfId="0" applyFont="1" applyFill="1" applyBorder="1" applyAlignment="1">
      <alignment horizontal="right" vertical="center" wrapText="1"/>
    </xf>
    <xf numFmtId="0" fontId="6" fillId="2" borderId="36" xfId="0" applyFont="1" applyFill="1" applyBorder="1" applyAlignment="1">
      <alignment horizontal="left" vertical="center" wrapText="1"/>
    </xf>
    <xf numFmtId="0" fontId="6" fillId="2" borderId="37" xfId="0" applyFont="1" applyFill="1" applyBorder="1" applyAlignment="1">
      <alignment horizontal="left" vertical="center" wrapText="1"/>
    </xf>
    <xf numFmtId="0" fontId="6" fillId="2" borderId="38" xfId="0" applyFont="1" applyFill="1" applyBorder="1" applyAlignment="1">
      <alignment horizontal="left" vertical="center" wrapText="1"/>
    </xf>
    <xf numFmtId="0" fontId="6" fillId="2" borderId="39" xfId="0" applyFont="1" applyFill="1" applyBorder="1" applyAlignment="1">
      <alignment horizontal="left" vertical="center" wrapText="1"/>
    </xf>
    <xf numFmtId="0" fontId="6" fillId="2" borderId="28" xfId="0" applyFont="1" applyFill="1" applyBorder="1" applyAlignment="1">
      <alignment horizontal="left" vertical="center" wrapText="1"/>
    </xf>
    <xf numFmtId="0" fontId="6" fillId="2" borderId="40" xfId="0" applyFont="1" applyFill="1" applyBorder="1" applyAlignment="1">
      <alignment horizontal="left" vertical="center" wrapText="1"/>
    </xf>
    <xf numFmtId="0" fontId="6" fillId="4" borderId="52" xfId="0" applyFont="1" applyFill="1" applyBorder="1" applyAlignment="1">
      <alignment horizontal="left" vertical="center" wrapText="1"/>
    </xf>
    <xf numFmtId="0" fontId="6" fillId="4" borderId="53" xfId="0" applyFont="1" applyFill="1" applyBorder="1" applyAlignment="1">
      <alignment horizontal="left" vertical="center" wrapText="1"/>
    </xf>
    <xf numFmtId="0" fontId="6" fillId="4" borderId="54"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9" fillId="4" borderId="24" xfId="0" applyFont="1" applyFill="1" applyBorder="1" applyAlignment="1">
      <alignment horizontal="left" vertical="center" wrapText="1"/>
    </xf>
    <xf numFmtId="0" fontId="9" fillId="4" borderId="25" xfId="0" applyFont="1" applyFill="1" applyBorder="1" applyAlignment="1">
      <alignment horizontal="left" vertical="center" wrapText="1"/>
    </xf>
    <xf numFmtId="0" fontId="9" fillId="4" borderId="21" xfId="0" applyFont="1" applyFill="1" applyBorder="1" applyAlignment="1">
      <alignment horizontal="left" vertical="center" wrapText="1"/>
    </xf>
    <xf numFmtId="0" fontId="6" fillId="4" borderId="17" xfId="0" applyFont="1" applyFill="1" applyBorder="1" applyAlignment="1">
      <alignment horizontal="right" vertical="center" wrapText="1"/>
    </xf>
    <xf numFmtId="0" fontId="6" fillId="4" borderId="5" xfId="0" applyFont="1" applyFill="1" applyBorder="1" applyAlignment="1">
      <alignment horizontal="right" vertical="center" wrapText="1"/>
    </xf>
    <xf numFmtId="0" fontId="5" fillId="4" borderId="17"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7" fillId="4" borderId="71" xfId="0" applyFont="1" applyFill="1" applyBorder="1" applyAlignment="1">
      <alignment horizontal="center" vertical="center" wrapText="1"/>
    </xf>
    <xf numFmtId="0" fontId="7" fillId="4" borderId="67" xfId="0" applyFont="1" applyFill="1" applyBorder="1" applyAlignment="1">
      <alignment horizontal="center" vertical="center" wrapText="1"/>
    </xf>
    <xf numFmtId="0" fontId="7" fillId="4" borderId="66" xfId="0" applyFont="1" applyFill="1" applyBorder="1" applyAlignment="1">
      <alignment horizontal="center" vertical="center" wrapText="1"/>
    </xf>
    <xf numFmtId="0" fontId="6" fillId="4" borderId="11" xfId="0" applyFont="1" applyFill="1" applyBorder="1" applyAlignment="1">
      <alignment horizontal="right" vertical="center" wrapText="1"/>
    </xf>
    <xf numFmtId="0" fontId="6" fillId="4" borderId="1" xfId="0" applyFont="1" applyFill="1" applyBorder="1" applyAlignment="1">
      <alignment horizontal="right" vertical="center" wrapText="1"/>
    </xf>
    <xf numFmtId="0" fontId="5" fillId="4" borderId="3" xfId="0" applyFont="1" applyFill="1" applyBorder="1" applyAlignment="1">
      <alignment horizontal="center" vertical="center" wrapText="1"/>
    </xf>
    <xf numFmtId="0" fontId="5" fillId="4" borderId="55"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7" fillId="4" borderId="65" xfId="0" applyFont="1" applyFill="1" applyBorder="1" applyAlignment="1">
      <alignment horizontal="center" vertical="center" wrapText="1"/>
    </xf>
    <xf numFmtId="0" fontId="7" fillId="4" borderId="72" xfId="0" applyFont="1" applyFill="1" applyBorder="1" applyAlignment="1">
      <alignment horizontal="center" vertical="center" wrapText="1"/>
    </xf>
    <xf numFmtId="0" fontId="9" fillId="4" borderId="70" xfId="0" applyFont="1" applyFill="1" applyBorder="1" applyAlignment="1" applyProtection="1">
      <alignment horizontal="center" vertical="center" wrapText="1"/>
    </xf>
    <xf numFmtId="0" fontId="9" fillId="4" borderId="32" xfId="0" applyFont="1" applyFill="1" applyBorder="1" applyAlignment="1" applyProtection="1">
      <alignment horizontal="center" vertical="center" wrapText="1"/>
    </xf>
    <xf numFmtId="0" fontId="9" fillId="4" borderId="6" xfId="0" applyFont="1" applyFill="1" applyBorder="1" applyAlignment="1" applyProtection="1">
      <alignment horizontal="center" vertical="center" wrapText="1"/>
    </xf>
    <xf numFmtId="0" fontId="7" fillId="4" borderId="19" xfId="0" applyFont="1" applyFill="1" applyBorder="1" applyAlignment="1" applyProtection="1">
      <alignment horizontal="center" vertical="center" wrapText="1"/>
    </xf>
    <xf numFmtId="0" fontId="7" fillId="4" borderId="6" xfId="0" applyFont="1" applyFill="1" applyBorder="1" applyAlignment="1" applyProtection="1">
      <alignment horizontal="center" vertical="center" wrapText="1"/>
    </xf>
    <xf numFmtId="0" fontId="6" fillId="4" borderId="19" xfId="0" applyFont="1" applyFill="1" applyBorder="1" applyAlignment="1" applyProtection="1">
      <alignment horizontal="center" vertical="center" wrapText="1"/>
    </xf>
    <xf numFmtId="0" fontId="6" fillId="4" borderId="32" xfId="0" applyFont="1" applyFill="1" applyBorder="1" applyAlignment="1" applyProtection="1">
      <alignment horizontal="center" vertical="center" wrapText="1"/>
    </xf>
    <xf numFmtId="0" fontId="5" fillId="4" borderId="19" xfId="0" applyFont="1" applyFill="1" applyBorder="1" applyAlignment="1" applyProtection="1">
      <alignment horizontal="center" vertical="center" wrapText="1"/>
    </xf>
    <xf numFmtId="0" fontId="5" fillId="4" borderId="32" xfId="0" applyFont="1" applyFill="1" applyBorder="1" applyAlignment="1" applyProtection="1">
      <alignment horizontal="center" vertical="center" wrapText="1"/>
    </xf>
    <xf numFmtId="0" fontId="5" fillId="4" borderId="6" xfId="0" applyFont="1" applyFill="1" applyBorder="1" applyAlignment="1" applyProtection="1">
      <alignment horizontal="center" vertical="center" wrapText="1"/>
    </xf>
    <xf numFmtId="0" fontId="5" fillId="4" borderId="32" xfId="0" applyFont="1" applyFill="1" applyBorder="1" applyAlignment="1" applyProtection="1">
      <alignment vertical="center" wrapText="1"/>
    </xf>
    <xf numFmtId="0" fontId="5" fillId="4" borderId="64" xfId="0" applyFont="1" applyFill="1" applyBorder="1" applyAlignment="1" applyProtection="1">
      <alignment horizontal="center" vertical="center" wrapText="1"/>
    </xf>
    <xf numFmtId="0" fontId="10" fillId="4" borderId="20" xfId="1" applyFont="1" applyFill="1" applyBorder="1" applyAlignment="1" applyProtection="1">
      <alignment horizontal="center" vertical="center" textRotation="90" wrapText="1"/>
    </xf>
    <xf numFmtId="0" fontId="5" fillId="4" borderId="2" xfId="1"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2" xfId="1" applyFont="1" applyFill="1" applyBorder="1" applyAlignment="1" applyProtection="1">
      <alignment horizontal="center" vertical="center" textRotation="90" wrapText="1"/>
    </xf>
    <xf numFmtId="0" fontId="5" fillId="4" borderId="2" xfId="1" applyFont="1" applyFill="1" applyBorder="1" applyAlignment="1" applyProtection="1">
      <alignment horizontal="center" vertical="center" wrapText="1"/>
    </xf>
    <xf numFmtId="0" fontId="5" fillId="4" borderId="16" xfId="1" applyFont="1" applyFill="1" applyBorder="1" applyAlignment="1" applyProtection="1">
      <alignment horizontal="center" vertical="center" wrapText="1"/>
    </xf>
    <xf numFmtId="0" fontId="10" fillId="4" borderId="11" xfId="1" applyFont="1" applyFill="1" applyBorder="1" applyAlignment="1" applyProtection="1">
      <alignment horizontal="center" vertical="center" textRotation="90" wrapText="1"/>
    </xf>
    <xf numFmtId="0" fontId="18" fillId="2" borderId="1" xfId="1" applyFont="1" applyFill="1" applyBorder="1" applyAlignment="1" applyProtection="1">
      <alignment horizontal="center" vertical="center" wrapText="1"/>
    </xf>
    <xf numFmtId="0" fontId="18" fillId="2" borderId="12" xfId="1" applyFont="1" applyFill="1" applyBorder="1" applyAlignment="1" applyProtection="1">
      <alignment horizontal="center" vertical="center" wrapText="1"/>
    </xf>
    <xf numFmtId="0" fontId="6" fillId="4" borderId="29" xfId="1" applyFont="1" applyFill="1" applyBorder="1" applyAlignment="1" applyProtection="1">
      <alignment horizontal="left" vertical="center" wrapText="1"/>
    </xf>
    <xf numFmtId="0" fontId="6" fillId="4" borderId="30" xfId="1" applyFont="1" applyFill="1" applyBorder="1" applyAlignment="1" applyProtection="1">
      <alignment horizontal="left" vertical="center" wrapText="1"/>
    </xf>
    <xf numFmtId="0" fontId="6" fillId="4" borderId="31" xfId="1" applyFont="1" applyFill="1" applyBorder="1" applyAlignment="1" applyProtection="1">
      <alignment horizontal="left" vertical="center" wrapText="1"/>
    </xf>
    <xf numFmtId="0" fontId="5" fillId="4" borderId="73" xfId="0" applyFont="1" applyFill="1" applyBorder="1" applyAlignment="1" applyProtection="1">
      <alignment vertical="center" wrapText="1"/>
    </xf>
    <xf numFmtId="0" fontId="5" fillId="4" borderId="10" xfId="1" applyFont="1" applyFill="1" applyBorder="1" applyAlignment="1" applyProtection="1">
      <alignment horizontal="center" vertical="center" wrapText="1"/>
    </xf>
    <xf numFmtId="0" fontId="11" fillId="4" borderId="13" xfId="1" applyFont="1" applyFill="1" applyBorder="1" applyAlignment="1" applyProtection="1">
      <alignment horizontal="center" vertical="center" wrapText="1"/>
    </xf>
    <xf numFmtId="0" fontId="6" fillId="4" borderId="14" xfId="1" applyFont="1" applyFill="1" applyBorder="1" applyAlignment="1" applyProtection="1">
      <alignment horizontal="center" vertical="center" wrapText="1"/>
    </xf>
    <xf numFmtId="0" fontId="6" fillId="4" borderId="15" xfId="1" applyFont="1" applyFill="1" applyBorder="1" applyAlignment="1" applyProtection="1">
      <alignment horizontal="center" vertical="center" wrapText="1"/>
    </xf>
  </cellXfs>
  <cellStyles count="5">
    <cellStyle name="Dziesiętny" xfId="4" builtinId="3"/>
    <cellStyle name="Hiperłącze 2" xfId="2" xr:uid="{208005EF-9760-4453-A87B-875F142E7DC4}"/>
    <cellStyle name="Normalny" xfId="0" builtinId="0"/>
    <cellStyle name="Normalny 2" xfId="1" xr:uid="{E69E0572-39F7-4E5B-946C-781BC2A15B3A}"/>
    <cellStyle name="Procentowy"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46567</xdr:colOff>
          <xdr:row>6</xdr:row>
          <xdr:rowOff>38100</xdr:rowOff>
        </xdr:from>
        <xdr:to>
          <xdr:col>6</xdr:col>
          <xdr:colOff>4008967</xdr:colOff>
          <xdr:row>6</xdr:row>
          <xdr:rowOff>406400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4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6</xdr:row>
          <xdr:rowOff>431800</xdr:rowOff>
        </xdr:from>
        <xdr:to>
          <xdr:col>6</xdr:col>
          <xdr:colOff>4000500</xdr:colOff>
          <xdr:row>6</xdr:row>
          <xdr:rowOff>800100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4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6</xdr:row>
          <xdr:rowOff>855133</xdr:rowOff>
        </xdr:from>
        <xdr:to>
          <xdr:col>6</xdr:col>
          <xdr:colOff>4000500</xdr:colOff>
          <xdr:row>6</xdr:row>
          <xdr:rowOff>1223433</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4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1248833</xdr:rowOff>
        </xdr:from>
        <xdr:to>
          <xdr:col>6</xdr:col>
          <xdr:colOff>4000500</xdr:colOff>
          <xdr:row>6</xdr:row>
          <xdr:rowOff>1617133</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4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1676400</xdr:rowOff>
        </xdr:from>
        <xdr:to>
          <xdr:col>6</xdr:col>
          <xdr:colOff>4516967</xdr:colOff>
          <xdr:row>6</xdr:row>
          <xdr:rowOff>2048933</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4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6</xdr:row>
          <xdr:rowOff>2070100</xdr:rowOff>
        </xdr:from>
        <xdr:to>
          <xdr:col>6</xdr:col>
          <xdr:colOff>3996267</xdr:colOff>
          <xdr:row>6</xdr:row>
          <xdr:rowOff>2438400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4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6</xdr:row>
          <xdr:rowOff>2493433</xdr:rowOff>
        </xdr:from>
        <xdr:to>
          <xdr:col>6</xdr:col>
          <xdr:colOff>4601633</xdr:colOff>
          <xdr:row>6</xdr:row>
          <xdr:rowOff>2861733</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4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6</xdr:row>
          <xdr:rowOff>2887133</xdr:rowOff>
        </xdr:from>
        <xdr:to>
          <xdr:col>6</xdr:col>
          <xdr:colOff>3996267</xdr:colOff>
          <xdr:row>6</xdr:row>
          <xdr:rowOff>3255433</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4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7</xdr:row>
          <xdr:rowOff>38100</xdr:rowOff>
        </xdr:from>
        <xdr:to>
          <xdr:col>6</xdr:col>
          <xdr:colOff>4008967</xdr:colOff>
          <xdr:row>7</xdr:row>
          <xdr:rowOff>406400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4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7</xdr:row>
          <xdr:rowOff>431800</xdr:rowOff>
        </xdr:from>
        <xdr:to>
          <xdr:col>6</xdr:col>
          <xdr:colOff>4000500</xdr:colOff>
          <xdr:row>7</xdr:row>
          <xdr:rowOff>800100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4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7</xdr:row>
          <xdr:rowOff>855133</xdr:rowOff>
        </xdr:from>
        <xdr:to>
          <xdr:col>6</xdr:col>
          <xdr:colOff>4000500</xdr:colOff>
          <xdr:row>7</xdr:row>
          <xdr:rowOff>1223433</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4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1248833</xdr:rowOff>
        </xdr:from>
        <xdr:to>
          <xdr:col>6</xdr:col>
          <xdr:colOff>4000500</xdr:colOff>
          <xdr:row>7</xdr:row>
          <xdr:rowOff>1617133</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4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1676400</xdr:rowOff>
        </xdr:from>
        <xdr:to>
          <xdr:col>6</xdr:col>
          <xdr:colOff>4516967</xdr:colOff>
          <xdr:row>7</xdr:row>
          <xdr:rowOff>2048933</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4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7</xdr:row>
          <xdr:rowOff>2070100</xdr:rowOff>
        </xdr:from>
        <xdr:to>
          <xdr:col>6</xdr:col>
          <xdr:colOff>3996267</xdr:colOff>
          <xdr:row>7</xdr:row>
          <xdr:rowOff>2438400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4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7</xdr:row>
          <xdr:rowOff>2493433</xdr:rowOff>
        </xdr:from>
        <xdr:to>
          <xdr:col>6</xdr:col>
          <xdr:colOff>4601633</xdr:colOff>
          <xdr:row>7</xdr:row>
          <xdr:rowOff>2861733</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4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7</xdr:row>
          <xdr:rowOff>2887133</xdr:rowOff>
        </xdr:from>
        <xdr:to>
          <xdr:col>6</xdr:col>
          <xdr:colOff>3996267</xdr:colOff>
          <xdr:row>7</xdr:row>
          <xdr:rowOff>3255433</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4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8</xdr:row>
          <xdr:rowOff>38100</xdr:rowOff>
        </xdr:from>
        <xdr:to>
          <xdr:col>6</xdr:col>
          <xdr:colOff>4008967</xdr:colOff>
          <xdr:row>8</xdr:row>
          <xdr:rowOff>406400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4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8</xdr:row>
          <xdr:rowOff>431800</xdr:rowOff>
        </xdr:from>
        <xdr:to>
          <xdr:col>6</xdr:col>
          <xdr:colOff>4000500</xdr:colOff>
          <xdr:row>8</xdr:row>
          <xdr:rowOff>800100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4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8</xdr:row>
          <xdr:rowOff>855133</xdr:rowOff>
        </xdr:from>
        <xdr:to>
          <xdr:col>6</xdr:col>
          <xdr:colOff>4000500</xdr:colOff>
          <xdr:row>8</xdr:row>
          <xdr:rowOff>1223433</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4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1248833</xdr:rowOff>
        </xdr:from>
        <xdr:to>
          <xdr:col>6</xdr:col>
          <xdr:colOff>4000500</xdr:colOff>
          <xdr:row>8</xdr:row>
          <xdr:rowOff>1617133</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4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1676400</xdr:rowOff>
        </xdr:from>
        <xdr:to>
          <xdr:col>6</xdr:col>
          <xdr:colOff>4516967</xdr:colOff>
          <xdr:row>8</xdr:row>
          <xdr:rowOff>2048933</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4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8</xdr:row>
          <xdr:rowOff>2070100</xdr:rowOff>
        </xdr:from>
        <xdr:to>
          <xdr:col>6</xdr:col>
          <xdr:colOff>3996267</xdr:colOff>
          <xdr:row>8</xdr:row>
          <xdr:rowOff>2438400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4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8</xdr:row>
          <xdr:rowOff>2493433</xdr:rowOff>
        </xdr:from>
        <xdr:to>
          <xdr:col>6</xdr:col>
          <xdr:colOff>4601633</xdr:colOff>
          <xdr:row>8</xdr:row>
          <xdr:rowOff>2861733</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4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8</xdr:row>
          <xdr:rowOff>2887133</xdr:rowOff>
        </xdr:from>
        <xdr:to>
          <xdr:col>6</xdr:col>
          <xdr:colOff>3996267</xdr:colOff>
          <xdr:row>8</xdr:row>
          <xdr:rowOff>3255433</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4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9</xdr:row>
          <xdr:rowOff>38100</xdr:rowOff>
        </xdr:from>
        <xdr:to>
          <xdr:col>6</xdr:col>
          <xdr:colOff>4008967</xdr:colOff>
          <xdr:row>9</xdr:row>
          <xdr:rowOff>406400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4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9</xdr:row>
          <xdr:rowOff>431800</xdr:rowOff>
        </xdr:from>
        <xdr:to>
          <xdr:col>6</xdr:col>
          <xdr:colOff>4000500</xdr:colOff>
          <xdr:row>9</xdr:row>
          <xdr:rowOff>800100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4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9</xdr:row>
          <xdr:rowOff>855133</xdr:rowOff>
        </xdr:from>
        <xdr:to>
          <xdr:col>6</xdr:col>
          <xdr:colOff>4000500</xdr:colOff>
          <xdr:row>9</xdr:row>
          <xdr:rowOff>1223433</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4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1248833</xdr:rowOff>
        </xdr:from>
        <xdr:to>
          <xdr:col>6</xdr:col>
          <xdr:colOff>4000500</xdr:colOff>
          <xdr:row>9</xdr:row>
          <xdr:rowOff>1617133</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4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1676400</xdr:rowOff>
        </xdr:from>
        <xdr:to>
          <xdr:col>6</xdr:col>
          <xdr:colOff>4516967</xdr:colOff>
          <xdr:row>9</xdr:row>
          <xdr:rowOff>2048933</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4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9</xdr:row>
          <xdr:rowOff>2070100</xdr:rowOff>
        </xdr:from>
        <xdr:to>
          <xdr:col>6</xdr:col>
          <xdr:colOff>3996267</xdr:colOff>
          <xdr:row>9</xdr:row>
          <xdr:rowOff>2438400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4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9</xdr:row>
          <xdr:rowOff>2493433</xdr:rowOff>
        </xdr:from>
        <xdr:to>
          <xdr:col>6</xdr:col>
          <xdr:colOff>4601633</xdr:colOff>
          <xdr:row>9</xdr:row>
          <xdr:rowOff>2861733</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4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9</xdr:row>
          <xdr:rowOff>2887133</xdr:rowOff>
        </xdr:from>
        <xdr:to>
          <xdr:col>6</xdr:col>
          <xdr:colOff>3996267</xdr:colOff>
          <xdr:row>9</xdr:row>
          <xdr:rowOff>3255433</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4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10</xdr:row>
          <xdr:rowOff>38100</xdr:rowOff>
        </xdr:from>
        <xdr:to>
          <xdr:col>6</xdr:col>
          <xdr:colOff>4008967</xdr:colOff>
          <xdr:row>10</xdr:row>
          <xdr:rowOff>406400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4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10</xdr:row>
          <xdr:rowOff>431800</xdr:rowOff>
        </xdr:from>
        <xdr:to>
          <xdr:col>6</xdr:col>
          <xdr:colOff>4000500</xdr:colOff>
          <xdr:row>10</xdr:row>
          <xdr:rowOff>800100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4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10</xdr:row>
          <xdr:rowOff>855133</xdr:rowOff>
        </xdr:from>
        <xdr:to>
          <xdr:col>6</xdr:col>
          <xdr:colOff>4000500</xdr:colOff>
          <xdr:row>10</xdr:row>
          <xdr:rowOff>1223433</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4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1248833</xdr:rowOff>
        </xdr:from>
        <xdr:to>
          <xdr:col>6</xdr:col>
          <xdr:colOff>4000500</xdr:colOff>
          <xdr:row>10</xdr:row>
          <xdr:rowOff>1617133</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4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1676400</xdr:rowOff>
        </xdr:from>
        <xdr:to>
          <xdr:col>6</xdr:col>
          <xdr:colOff>4516967</xdr:colOff>
          <xdr:row>10</xdr:row>
          <xdr:rowOff>2048933</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4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10</xdr:row>
          <xdr:rowOff>2070100</xdr:rowOff>
        </xdr:from>
        <xdr:to>
          <xdr:col>6</xdr:col>
          <xdr:colOff>3996267</xdr:colOff>
          <xdr:row>10</xdr:row>
          <xdr:rowOff>2438400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4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10</xdr:row>
          <xdr:rowOff>2493433</xdr:rowOff>
        </xdr:from>
        <xdr:to>
          <xdr:col>6</xdr:col>
          <xdr:colOff>4601633</xdr:colOff>
          <xdr:row>10</xdr:row>
          <xdr:rowOff>2861733</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4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10</xdr:row>
          <xdr:rowOff>2887133</xdr:rowOff>
        </xdr:from>
        <xdr:to>
          <xdr:col>6</xdr:col>
          <xdr:colOff>3996267</xdr:colOff>
          <xdr:row>10</xdr:row>
          <xdr:rowOff>3255433</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4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11</xdr:row>
          <xdr:rowOff>38100</xdr:rowOff>
        </xdr:from>
        <xdr:to>
          <xdr:col>6</xdr:col>
          <xdr:colOff>4008967</xdr:colOff>
          <xdr:row>11</xdr:row>
          <xdr:rowOff>406400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4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11</xdr:row>
          <xdr:rowOff>431800</xdr:rowOff>
        </xdr:from>
        <xdr:to>
          <xdr:col>6</xdr:col>
          <xdr:colOff>4000500</xdr:colOff>
          <xdr:row>11</xdr:row>
          <xdr:rowOff>800100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4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11</xdr:row>
          <xdr:rowOff>855133</xdr:rowOff>
        </xdr:from>
        <xdr:to>
          <xdr:col>6</xdr:col>
          <xdr:colOff>4000500</xdr:colOff>
          <xdr:row>11</xdr:row>
          <xdr:rowOff>1223433</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4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1248833</xdr:rowOff>
        </xdr:from>
        <xdr:to>
          <xdr:col>6</xdr:col>
          <xdr:colOff>4000500</xdr:colOff>
          <xdr:row>11</xdr:row>
          <xdr:rowOff>1617133</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400-00002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1676400</xdr:rowOff>
        </xdr:from>
        <xdr:to>
          <xdr:col>6</xdr:col>
          <xdr:colOff>4516967</xdr:colOff>
          <xdr:row>11</xdr:row>
          <xdr:rowOff>2048933</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4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11</xdr:row>
          <xdr:rowOff>2070100</xdr:rowOff>
        </xdr:from>
        <xdr:to>
          <xdr:col>6</xdr:col>
          <xdr:colOff>3996267</xdr:colOff>
          <xdr:row>11</xdr:row>
          <xdr:rowOff>2438400</xdr:rowOff>
        </xdr:to>
        <xdr:sp macro="" textlink="">
          <xdr:nvSpPr>
            <xdr:cNvPr id="21550" name="Check Box 46" hidden="1">
              <a:extLst>
                <a:ext uri="{63B3BB69-23CF-44E3-9099-C40C66FF867C}">
                  <a14:compatExt spid="_x0000_s21550"/>
                </a:ext>
                <a:ext uri="{FF2B5EF4-FFF2-40B4-BE49-F238E27FC236}">
                  <a16:creationId xmlns:a16="http://schemas.microsoft.com/office/drawing/2014/main" id="{00000000-0008-0000-0400-00002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11</xdr:row>
          <xdr:rowOff>2493433</xdr:rowOff>
        </xdr:from>
        <xdr:to>
          <xdr:col>6</xdr:col>
          <xdr:colOff>4601633</xdr:colOff>
          <xdr:row>11</xdr:row>
          <xdr:rowOff>2861733</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4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11</xdr:row>
          <xdr:rowOff>2887133</xdr:rowOff>
        </xdr:from>
        <xdr:to>
          <xdr:col>6</xdr:col>
          <xdr:colOff>3996267</xdr:colOff>
          <xdr:row>11</xdr:row>
          <xdr:rowOff>3255433</xdr:rowOff>
        </xdr:to>
        <xdr:sp macro="" textlink="">
          <xdr:nvSpPr>
            <xdr:cNvPr id="21552" name="Check Box 48" hidden="1">
              <a:extLst>
                <a:ext uri="{63B3BB69-23CF-44E3-9099-C40C66FF867C}">
                  <a14:compatExt spid="_x0000_s21552"/>
                </a:ext>
                <a:ext uri="{FF2B5EF4-FFF2-40B4-BE49-F238E27FC236}">
                  <a16:creationId xmlns:a16="http://schemas.microsoft.com/office/drawing/2014/main" id="{00000000-0008-0000-0400-00003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12</xdr:row>
          <xdr:rowOff>38100</xdr:rowOff>
        </xdr:from>
        <xdr:to>
          <xdr:col>6</xdr:col>
          <xdr:colOff>4008967</xdr:colOff>
          <xdr:row>12</xdr:row>
          <xdr:rowOff>406400</xdr:rowOff>
        </xdr:to>
        <xdr:sp macro="" textlink="">
          <xdr:nvSpPr>
            <xdr:cNvPr id="21553" name="Check Box 49" hidden="1">
              <a:extLst>
                <a:ext uri="{63B3BB69-23CF-44E3-9099-C40C66FF867C}">
                  <a14:compatExt spid="_x0000_s21553"/>
                </a:ext>
                <a:ext uri="{FF2B5EF4-FFF2-40B4-BE49-F238E27FC236}">
                  <a16:creationId xmlns:a16="http://schemas.microsoft.com/office/drawing/2014/main" id="{00000000-0008-0000-0400-00003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12</xdr:row>
          <xdr:rowOff>431800</xdr:rowOff>
        </xdr:from>
        <xdr:to>
          <xdr:col>6</xdr:col>
          <xdr:colOff>4000500</xdr:colOff>
          <xdr:row>12</xdr:row>
          <xdr:rowOff>800100</xdr:rowOff>
        </xdr:to>
        <xdr:sp macro="" textlink="">
          <xdr:nvSpPr>
            <xdr:cNvPr id="21554" name="Check Box 50" hidden="1">
              <a:extLst>
                <a:ext uri="{63B3BB69-23CF-44E3-9099-C40C66FF867C}">
                  <a14:compatExt spid="_x0000_s21554"/>
                </a:ext>
                <a:ext uri="{FF2B5EF4-FFF2-40B4-BE49-F238E27FC236}">
                  <a16:creationId xmlns:a16="http://schemas.microsoft.com/office/drawing/2014/main" id="{00000000-0008-0000-0400-00003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12</xdr:row>
          <xdr:rowOff>855133</xdr:rowOff>
        </xdr:from>
        <xdr:to>
          <xdr:col>6</xdr:col>
          <xdr:colOff>4000500</xdr:colOff>
          <xdr:row>12</xdr:row>
          <xdr:rowOff>1223433</xdr:rowOff>
        </xdr:to>
        <xdr:sp macro="" textlink="">
          <xdr:nvSpPr>
            <xdr:cNvPr id="21555" name="Check Box 51" hidden="1">
              <a:extLst>
                <a:ext uri="{63B3BB69-23CF-44E3-9099-C40C66FF867C}">
                  <a14:compatExt spid="_x0000_s21555"/>
                </a:ext>
                <a:ext uri="{FF2B5EF4-FFF2-40B4-BE49-F238E27FC236}">
                  <a16:creationId xmlns:a16="http://schemas.microsoft.com/office/drawing/2014/main" id="{00000000-0008-0000-0400-00003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1248833</xdr:rowOff>
        </xdr:from>
        <xdr:to>
          <xdr:col>6</xdr:col>
          <xdr:colOff>4000500</xdr:colOff>
          <xdr:row>12</xdr:row>
          <xdr:rowOff>1617133</xdr:rowOff>
        </xdr:to>
        <xdr:sp macro="" textlink="">
          <xdr:nvSpPr>
            <xdr:cNvPr id="21556" name="Check Box 52" hidden="1">
              <a:extLst>
                <a:ext uri="{63B3BB69-23CF-44E3-9099-C40C66FF867C}">
                  <a14:compatExt spid="_x0000_s21556"/>
                </a:ext>
                <a:ext uri="{FF2B5EF4-FFF2-40B4-BE49-F238E27FC236}">
                  <a16:creationId xmlns:a16="http://schemas.microsoft.com/office/drawing/2014/main" id="{00000000-0008-0000-0400-00003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1676400</xdr:rowOff>
        </xdr:from>
        <xdr:to>
          <xdr:col>6</xdr:col>
          <xdr:colOff>4516967</xdr:colOff>
          <xdr:row>12</xdr:row>
          <xdr:rowOff>2048933</xdr:rowOff>
        </xdr:to>
        <xdr:sp macro="" textlink="">
          <xdr:nvSpPr>
            <xdr:cNvPr id="21557" name="Check Box 53" hidden="1">
              <a:extLst>
                <a:ext uri="{63B3BB69-23CF-44E3-9099-C40C66FF867C}">
                  <a14:compatExt spid="_x0000_s21557"/>
                </a:ext>
                <a:ext uri="{FF2B5EF4-FFF2-40B4-BE49-F238E27FC236}">
                  <a16:creationId xmlns:a16="http://schemas.microsoft.com/office/drawing/2014/main" id="{00000000-0008-0000-0400-00003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12</xdr:row>
          <xdr:rowOff>2070100</xdr:rowOff>
        </xdr:from>
        <xdr:to>
          <xdr:col>6</xdr:col>
          <xdr:colOff>3996267</xdr:colOff>
          <xdr:row>12</xdr:row>
          <xdr:rowOff>2438400</xdr:rowOff>
        </xdr:to>
        <xdr:sp macro="" textlink="">
          <xdr:nvSpPr>
            <xdr:cNvPr id="21558" name="Check Box 54" hidden="1">
              <a:extLst>
                <a:ext uri="{63B3BB69-23CF-44E3-9099-C40C66FF867C}">
                  <a14:compatExt spid="_x0000_s21558"/>
                </a:ext>
                <a:ext uri="{FF2B5EF4-FFF2-40B4-BE49-F238E27FC236}">
                  <a16:creationId xmlns:a16="http://schemas.microsoft.com/office/drawing/2014/main" id="{00000000-0008-0000-0400-00003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12</xdr:row>
          <xdr:rowOff>2493433</xdr:rowOff>
        </xdr:from>
        <xdr:to>
          <xdr:col>6</xdr:col>
          <xdr:colOff>4601633</xdr:colOff>
          <xdr:row>12</xdr:row>
          <xdr:rowOff>2861733</xdr:rowOff>
        </xdr:to>
        <xdr:sp macro="" textlink="">
          <xdr:nvSpPr>
            <xdr:cNvPr id="21559" name="Check Box 55" hidden="1">
              <a:extLst>
                <a:ext uri="{63B3BB69-23CF-44E3-9099-C40C66FF867C}">
                  <a14:compatExt spid="_x0000_s21559"/>
                </a:ext>
                <a:ext uri="{FF2B5EF4-FFF2-40B4-BE49-F238E27FC236}">
                  <a16:creationId xmlns:a16="http://schemas.microsoft.com/office/drawing/2014/main" id="{00000000-0008-0000-0400-00003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12</xdr:row>
          <xdr:rowOff>2887133</xdr:rowOff>
        </xdr:from>
        <xdr:to>
          <xdr:col>6</xdr:col>
          <xdr:colOff>3996267</xdr:colOff>
          <xdr:row>12</xdr:row>
          <xdr:rowOff>3255433</xdr:rowOff>
        </xdr:to>
        <xdr:sp macro="" textlink="">
          <xdr:nvSpPr>
            <xdr:cNvPr id="21560" name="Check Box 56" hidden="1">
              <a:extLst>
                <a:ext uri="{63B3BB69-23CF-44E3-9099-C40C66FF867C}">
                  <a14:compatExt spid="_x0000_s21560"/>
                </a:ext>
                <a:ext uri="{FF2B5EF4-FFF2-40B4-BE49-F238E27FC236}">
                  <a16:creationId xmlns:a16="http://schemas.microsoft.com/office/drawing/2014/main" id="{00000000-0008-0000-0400-00003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13</xdr:row>
          <xdr:rowOff>38100</xdr:rowOff>
        </xdr:from>
        <xdr:to>
          <xdr:col>6</xdr:col>
          <xdr:colOff>4008967</xdr:colOff>
          <xdr:row>13</xdr:row>
          <xdr:rowOff>406400</xdr:rowOff>
        </xdr:to>
        <xdr:sp macro="" textlink="">
          <xdr:nvSpPr>
            <xdr:cNvPr id="21561" name="Check Box 57" hidden="1">
              <a:extLst>
                <a:ext uri="{63B3BB69-23CF-44E3-9099-C40C66FF867C}">
                  <a14:compatExt spid="_x0000_s21561"/>
                </a:ext>
                <a:ext uri="{FF2B5EF4-FFF2-40B4-BE49-F238E27FC236}">
                  <a16:creationId xmlns:a16="http://schemas.microsoft.com/office/drawing/2014/main" id="{00000000-0008-0000-0400-00003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13</xdr:row>
          <xdr:rowOff>431800</xdr:rowOff>
        </xdr:from>
        <xdr:to>
          <xdr:col>6</xdr:col>
          <xdr:colOff>4000500</xdr:colOff>
          <xdr:row>13</xdr:row>
          <xdr:rowOff>800100</xdr:rowOff>
        </xdr:to>
        <xdr:sp macro="" textlink="">
          <xdr:nvSpPr>
            <xdr:cNvPr id="21562" name="Check Box 58" hidden="1">
              <a:extLst>
                <a:ext uri="{63B3BB69-23CF-44E3-9099-C40C66FF867C}">
                  <a14:compatExt spid="_x0000_s21562"/>
                </a:ext>
                <a:ext uri="{FF2B5EF4-FFF2-40B4-BE49-F238E27FC236}">
                  <a16:creationId xmlns:a16="http://schemas.microsoft.com/office/drawing/2014/main" id="{00000000-0008-0000-0400-00003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13</xdr:row>
          <xdr:rowOff>855133</xdr:rowOff>
        </xdr:from>
        <xdr:to>
          <xdr:col>6</xdr:col>
          <xdr:colOff>4000500</xdr:colOff>
          <xdr:row>13</xdr:row>
          <xdr:rowOff>1223433</xdr:rowOff>
        </xdr:to>
        <xdr:sp macro="" textlink="">
          <xdr:nvSpPr>
            <xdr:cNvPr id="21563" name="Check Box 59" hidden="1">
              <a:extLst>
                <a:ext uri="{63B3BB69-23CF-44E3-9099-C40C66FF867C}">
                  <a14:compatExt spid="_x0000_s21563"/>
                </a:ext>
                <a:ext uri="{FF2B5EF4-FFF2-40B4-BE49-F238E27FC236}">
                  <a16:creationId xmlns:a16="http://schemas.microsoft.com/office/drawing/2014/main" id="{00000000-0008-0000-0400-00003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1248833</xdr:rowOff>
        </xdr:from>
        <xdr:to>
          <xdr:col>6</xdr:col>
          <xdr:colOff>4000500</xdr:colOff>
          <xdr:row>13</xdr:row>
          <xdr:rowOff>1617133</xdr:rowOff>
        </xdr:to>
        <xdr:sp macro="" textlink="">
          <xdr:nvSpPr>
            <xdr:cNvPr id="21564" name="Check Box 60" hidden="1">
              <a:extLst>
                <a:ext uri="{63B3BB69-23CF-44E3-9099-C40C66FF867C}">
                  <a14:compatExt spid="_x0000_s21564"/>
                </a:ext>
                <a:ext uri="{FF2B5EF4-FFF2-40B4-BE49-F238E27FC236}">
                  <a16:creationId xmlns:a16="http://schemas.microsoft.com/office/drawing/2014/main" id="{00000000-0008-0000-0400-00003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1676400</xdr:rowOff>
        </xdr:from>
        <xdr:to>
          <xdr:col>6</xdr:col>
          <xdr:colOff>4516967</xdr:colOff>
          <xdr:row>13</xdr:row>
          <xdr:rowOff>2048933</xdr:rowOff>
        </xdr:to>
        <xdr:sp macro="" textlink="">
          <xdr:nvSpPr>
            <xdr:cNvPr id="21565" name="Check Box 61" hidden="1">
              <a:extLst>
                <a:ext uri="{63B3BB69-23CF-44E3-9099-C40C66FF867C}">
                  <a14:compatExt spid="_x0000_s21565"/>
                </a:ext>
                <a:ext uri="{FF2B5EF4-FFF2-40B4-BE49-F238E27FC236}">
                  <a16:creationId xmlns:a16="http://schemas.microsoft.com/office/drawing/2014/main" id="{00000000-0008-0000-0400-00003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13</xdr:row>
          <xdr:rowOff>2070100</xdr:rowOff>
        </xdr:from>
        <xdr:to>
          <xdr:col>6</xdr:col>
          <xdr:colOff>3996267</xdr:colOff>
          <xdr:row>13</xdr:row>
          <xdr:rowOff>2438400</xdr:rowOff>
        </xdr:to>
        <xdr:sp macro="" textlink="">
          <xdr:nvSpPr>
            <xdr:cNvPr id="21566" name="Check Box 62" hidden="1">
              <a:extLst>
                <a:ext uri="{63B3BB69-23CF-44E3-9099-C40C66FF867C}">
                  <a14:compatExt spid="_x0000_s21566"/>
                </a:ext>
                <a:ext uri="{FF2B5EF4-FFF2-40B4-BE49-F238E27FC236}">
                  <a16:creationId xmlns:a16="http://schemas.microsoft.com/office/drawing/2014/main" id="{00000000-0008-0000-0400-00003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13</xdr:row>
          <xdr:rowOff>2493433</xdr:rowOff>
        </xdr:from>
        <xdr:to>
          <xdr:col>6</xdr:col>
          <xdr:colOff>4601633</xdr:colOff>
          <xdr:row>13</xdr:row>
          <xdr:rowOff>2861733</xdr:rowOff>
        </xdr:to>
        <xdr:sp macro="" textlink="">
          <xdr:nvSpPr>
            <xdr:cNvPr id="21567" name="Check Box 63" hidden="1">
              <a:extLst>
                <a:ext uri="{63B3BB69-23CF-44E3-9099-C40C66FF867C}">
                  <a14:compatExt spid="_x0000_s21567"/>
                </a:ext>
                <a:ext uri="{FF2B5EF4-FFF2-40B4-BE49-F238E27FC236}">
                  <a16:creationId xmlns:a16="http://schemas.microsoft.com/office/drawing/2014/main" id="{00000000-0008-0000-0400-00003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13</xdr:row>
          <xdr:rowOff>2887133</xdr:rowOff>
        </xdr:from>
        <xdr:to>
          <xdr:col>6</xdr:col>
          <xdr:colOff>3996267</xdr:colOff>
          <xdr:row>13</xdr:row>
          <xdr:rowOff>3255433</xdr:rowOff>
        </xdr:to>
        <xdr:sp macro="" textlink="">
          <xdr:nvSpPr>
            <xdr:cNvPr id="21568" name="Check Box 64" hidden="1">
              <a:extLst>
                <a:ext uri="{63B3BB69-23CF-44E3-9099-C40C66FF867C}">
                  <a14:compatExt spid="_x0000_s21568"/>
                </a:ext>
                <a:ext uri="{FF2B5EF4-FFF2-40B4-BE49-F238E27FC236}">
                  <a16:creationId xmlns:a16="http://schemas.microsoft.com/office/drawing/2014/main" id="{00000000-0008-0000-0400-00004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14</xdr:row>
          <xdr:rowOff>38100</xdr:rowOff>
        </xdr:from>
        <xdr:to>
          <xdr:col>6</xdr:col>
          <xdr:colOff>4008967</xdr:colOff>
          <xdr:row>14</xdr:row>
          <xdr:rowOff>406400</xdr:rowOff>
        </xdr:to>
        <xdr:sp macro="" textlink="">
          <xdr:nvSpPr>
            <xdr:cNvPr id="21569" name="Check Box 65" hidden="1">
              <a:extLst>
                <a:ext uri="{63B3BB69-23CF-44E3-9099-C40C66FF867C}">
                  <a14:compatExt spid="_x0000_s21569"/>
                </a:ext>
                <a:ext uri="{FF2B5EF4-FFF2-40B4-BE49-F238E27FC236}">
                  <a16:creationId xmlns:a16="http://schemas.microsoft.com/office/drawing/2014/main" id="{00000000-0008-0000-0400-00004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14</xdr:row>
          <xdr:rowOff>431800</xdr:rowOff>
        </xdr:from>
        <xdr:to>
          <xdr:col>6</xdr:col>
          <xdr:colOff>4000500</xdr:colOff>
          <xdr:row>14</xdr:row>
          <xdr:rowOff>800100</xdr:rowOff>
        </xdr:to>
        <xdr:sp macro="" textlink="">
          <xdr:nvSpPr>
            <xdr:cNvPr id="21570" name="Check Box 66" hidden="1">
              <a:extLst>
                <a:ext uri="{63B3BB69-23CF-44E3-9099-C40C66FF867C}">
                  <a14:compatExt spid="_x0000_s21570"/>
                </a:ext>
                <a:ext uri="{FF2B5EF4-FFF2-40B4-BE49-F238E27FC236}">
                  <a16:creationId xmlns:a16="http://schemas.microsoft.com/office/drawing/2014/main" id="{00000000-0008-0000-0400-00004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14</xdr:row>
          <xdr:rowOff>855133</xdr:rowOff>
        </xdr:from>
        <xdr:to>
          <xdr:col>6</xdr:col>
          <xdr:colOff>4000500</xdr:colOff>
          <xdr:row>14</xdr:row>
          <xdr:rowOff>1223433</xdr:rowOff>
        </xdr:to>
        <xdr:sp macro="" textlink="">
          <xdr:nvSpPr>
            <xdr:cNvPr id="21571" name="Check Box 67" hidden="1">
              <a:extLst>
                <a:ext uri="{63B3BB69-23CF-44E3-9099-C40C66FF867C}">
                  <a14:compatExt spid="_x0000_s21571"/>
                </a:ext>
                <a:ext uri="{FF2B5EF4-FFF2-40B4-BE49-F238E27FC236}">
                  <a16:creationId xmlns:a16="http://schemas.microsoft.com/office/drawing/2014/main" id="{00000000-0008-0000-0400-00004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1248833</xdr:rowOff>
        </xdr:from>
        <xdr:to>
          <xdr:col>6</xdr:col>
          <xdr:colOff>4000500</xdr:colOff>
          <xdr:row>14</xdr:row>
          <xdr:rowOff>1617133</xdr:rowOff>
        </xdr:to>
        <xdr:sp macro="" textlink="">
          <xdr:nvSpPr>
            <xdr:cNvPr id="21572" name="Check Box 68" hidden="1">
              <a:extLst>
                <a:ext uri="{63B3BB69-23CF-44E3-9099-C40C66FF867C}">
                  <a14:compatExt spid="_x0000_s21572"/>
                </a:ext>
                <a:ext uri="{FF2B5EF4-FFF2-40B4-BE49-F238E27FC236}">
                  <a16:creationId xmlns:a16="http://schemas.microsoft.com/office/drawing/2014/main" id="{00000000-0008-0000-0400-00004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1676400</xdr:rowOff>
        </xdr:from>
        <xdr:to>
          <xdr:col>6</xdr:col>
          <xdr:colOff>4516967</xdr:colOff>
          <xdr:row>14</xdr:row>
          <xdr:rowOff>2048933</xdr:rowOff>
        </xdr:to>
        <xdr:sp macro="" textlink="">
          <xdr:nvSpPr>
            <xdr:cNvPr id="21573" name="Check Box 69" hidden="1">
              <a:extLst>
                <a:ext uri="{63B3BB69-23CF-44E3-9099-C40C66FF867C}">
                  <a14:compatExt spid="_x0000_s21573"/>
                </a:ext>
                <a:ext uri="{FF2B5EF4-FFF2-40B4-BE49-F238E27FC236}">
                  <a16:creationId xmlns:a16="http://schemas.microsoft.com/office/drawing/2014/main" id="{00000000-0008-0000-0400-00004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14</xdr:row>
          <xdr:rowOff>2070100</xdr:rowOff>
        </xdr:from>
        <xdr:to>
          <xdr:col>6</xdr:col>
          <xdr:colOff>3996267</xdr:colOff>
          <xdr:row>14</xdr:row>
          <xdr:rowOff>2438400</xdr:rowOff>
        </xdr:to>
        <xdr:sp macro="" textlink="">
          <xdr:nvSpPr>
            <xdr:cNvPr id="21574" name="Check Box 70" hidden="1">
              <a:extLst>
                <a:ext uri="{63B3BB69-23CF-44E3-9099-C40C66FF867C}">
                  <a14:compatExt spid="_x0000_s21574"/>
                </a:ext>
                <a:ext uri="{FF2B5EF4-FFF2-40B4-BE49-F238E27FC236}">
                  <a16:creationId xmlns:a16="http://schemas.microsoft.com/office/drawing/2014/main" id="{00000000-0008-0000-0400-00004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14</xdr:row>
          <xdr:rowOff>2493433</xdr:rowOff>
        </xdr:from>
        <xdr:to>
          <xdr:col>6</xdr:col>
          <xdr:colOff>4601633</xdr:colOff>
          <xdr:row>14</xdr:row>
          <xdr:rowOff>2861733</xdr:rowOff>
        </xdr:to>
        <xdr:sp macro="" textlink="">
          <xdr:nvSpPr>
            <xdr:cNvPr id="21575" name="Check Box 71" hidden="1">
              <a:extLst>
                <a:ext uri="{63B3BB69-23CF-44E3-9099-C40C66FF867C}">
                  <a14:compatExt spid="_x0000_s21575"/>
                </a:ext>
                <a:ext uri="{FF2B5EF4-FFF2-40B4-BE49-F238E27FC236}">
                  <a16:creationId xmlns:a16="http://schemas.microsoft.com/office/drawing/2014/main" id="{00000000-0008-0000-0400-00004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14</xdr:row>
          <xdr:rowOff>2887133</xdr:rowOff>
        </xdr:from>
        <xdr:to>
          <xdr:col>6</xdr:col>
          <xdr:colOff>3996267</xdr:colOff>
          <xdr:row>14</xdr:row>
          <xdr:rowOff>3255433</xdr:rowOff>
        </xdr:to>
        <xdr:sp macro="" textlink="">
          <xdr:nvSpPr>
            <xdr:cNvPr id="21576" name="Check Box 72" hidden="1">
              <a:extLst>
                <a:ext uri="{63B3BB69-23CF-44E3-9099-C40C66FF867C}">
                  <a14:compatExt spid="_x0000_s21576"/>
                </a:ext>
                <a:ext uri="{FF2B5EF4-FFF2-40B4-BE49-F238E27FC236}">
                  <a16:creationId xmlns:a16="http://schemas.microsoft.com/office/drawing/2014/main" id="{00000000-0008-0000-0400-00004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15</xdr:row>
          <xdr:rowOff>38100</xdr:rowOff>
        </xdr:from>
        <xdr:to>
          <xdr:col>6</xdr:col>
          <xdr:colOff>4008967</xdr:colOff>
          <xdr:row>15</xdr:row>
          <xdr:rowOff>406400</xdr:rowOff>
        </xdr:to>
        <xdr:sp macro="" textlink="">
          <xdr:nvSpPr>
            <xdr:cNvPr id="21577" name="Check Box 73" hidden="1">
              <a:extLst>
                <a:ext uri="{63B3BB69-23CF-44E3-9099-C40C66FF867C}">
                  <a14:compatExt spid="_x0000_s21577"/>
                </a:ext>
                <a:ext uri="{FF2B5EF4-FFF2-40B4-BE49-F238E27FC236}">
                  <a16:creationId xmlns:a16="http://schemas.microsoft.com/office/drawing/2014/main" id="{00000000-0008-0000-0400-00004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15</xdr:row>
          <xdr:rowOff>431800</xdr:rowOff>
        </xdr:from>
        <xdr:to>
          <xdr:col>6</xdr:col>
          <xdr:colOff>4000500</xdr:colOff>
          <xdr:row>15</xdr:row>
          <xdr:rowOff>800100</xdr:rowOff>
        </xdr:to>
        <xdr:sp macro="" textlink="">
          <xdr:nvSpPr>
            <xdr:cNvPr id="21578" name="Check Box 74" hidden="1">
              <a:extLst>
                <a:ext uri="{63B3BB69-23CF-44E3-9099-C40C66FF867C}">
                  <a14:compatExt spid="_x0000_s21578"/>
                </a:ext>
                <a:ext uri="{FF2B5EF4-FFF2-40B4-BE49-F238E27FC236}">
                  <a16:creationId xmlns:a16="http://schemas.microsoft.com/office/drawing/2014/main" id="{00000000-0008-0000-0400-00004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15</xdr:row>
          <xdr:rowOff>855133</xdr:rowOff>
        </xdr:from>
        <xdr:to>
          <xdr:col>6</xdr:col>
          <xdr:colOff>4000500</xdr:colOff>
          <xdr:row>15</xdr:row>
          <xdr:rowOff>1223433</xdr:rowOff>
        </xdr:to>
        <xdr:sp macro="" textlink="">
          <xdr:nvSpPr>
            <xdr:cNvPr id="21579" name="Check Box 75" hidden="1">
              <a:extLst>
                <a:ext uri="{63B3BB69-23CF-44E3-9099-C40C66FF867C}">
                  <a14:compatExt spid="_x0000_s21579"/>
                </a:ext>
                <a:ext uri="{FF2B5EF4-FFF2-40B4-BE49-F238E27FC236}">
                  <a16:creationId xmlns:a16="http://schemas.microsoft.com/office/drawing/2014/main" id="{00000000-0008-0000-0400-00004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1248833</xdr:rowOff>
        </xdr:from>
        <xdr:to>
          <xdr:col>6</xdr:col>
          <xdr:colOff>4000500</xdr:colOff>
          <xdr:row>15</xdr:row>
          <xdr:rowOff>1617133</xdr:rowOff>
        </xdr:to>
        <xdr:sp macro="" textlink="">
          <xdr:nvSpPr>
            <xdr:cNvPr id="21580" name="Check Box 76" hidden="1">
              <a:extLst>
                <a:ext uri="{63B3BB69-23CF-44E3-9099-C40C66FF867C}">
                  <a14:compatExt spid="_x0000_s21580"/>
                </a:ext>
                <a:ext uri="{FF2B5EF4-FFF2-40B4-BE49-F238E27FC236}">
                  <a16:creationId xmlns:a16="http://schemas.microsoft.com/office/drawing/2014/main" id="{00000000-0008-0000-0400-00004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1676400</xdr:rowOff>
        </xdr:from>
        <xdr:to>
          <xdr:col>6</xdr:col>
          <xdr:colOff>4516967</xdr:colOff>
          <xdr:row>15</xdr:row>
          <xdr:rowOff>2048933</xdr:rowOff>
        </xdr:to>
        <xdr:sp macro="" textlink="">
          <xdr:nvSpPr>
            <xdr:cNvPr id="21581" name="Check Box 77" hidden="1">
              <a:extLst>
                <a:ext uri="{63B3BB69-23CF-44E3-9099-C40C66FF867C}">
                  <a14:compatExt spid="_x0000_s21581"/>
                </a:ext>
                <a:ext uri="{FF2B5EF4-FFF2-40B4-BE49-F238E27FC236}">
                  <a16:creationId xmlns:a16="http://schemas.microsoft.com/office/drawing/2014/main" id="{00000000-0008-0000-0400-00004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15</xdr:row>
          <xdr:rowOff>2070100</xdr:rowOff>
        </xdr:from>
        <xdr:to>
          <xdr:col>6</xdr:col>
          <xdr:colOff>3996267</xdr:colOff>
          <xdr:row>15</xdr:row>
          <xdr:rowOff>2438400</xdr:rowOff>
        </xdr:to>
        <xdr:sp macro="" textlink="">
          <xdr:nvSpPr>
            <xdr:cNvPr id="21582" name="Check Box 78" hidden="1">
              <a:extLst>
                <a:ext uri="{63B3BB69-23CF-44E3-9099-C40C66FF867C}">
                  <a14:compatExt spid="_x0000_s21582"/>
                </a:ext>
                <a:ext uri="{FF2B5EF4-FFF2-40B4-BE49-F238E27FC236}">
                  <a16:creationId xmlns:a16="http://schemas.microsoft.com/office/drawing/2014/main" id="{00000000-0008-0000-0400-00004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15</xdr:row>
          <xdr:rowOff>2493433</xdr:rowOff>
        </xdr:from>
        <xdr:to>
          <xdr:col>6</xdr:col>
          <xdr:colOff>4601633</xdr:colOff>
          <xdr:row>15</xdr:row>
          <xdr:rowOff>2861733</xdr:rowOff>
        </xdr:to>
        <xdr:sp macro="" textlink="">
          <xdr:nvSpPr>
            <xdr:cNvPr id="21583" name="Check Box 79" hidden="1">
              <a:extLst>
                <a:ext uri="{63B3BB69-23CF-44E3-9099-C40C66FF867C}">
                  <a14:compatExt spid="_x0000_s21583"/>
                </a:ext>
                <a:ext uri="{FF2B5EF4-FFF2-40B4-BE49-F238E27FC236}">
                  <a16:creationId xmlns:a16="http://schemas.microsoft.com/office/drawing/2014/main" id="{00000000-0008-0000-0400-00004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15</xdr:row>
          <xdr:rowOff>2887133</xdr:rowOff>
        </xdr:from>
        <xdr:to>
          <xdr:col>6</xdr:col>
          <xdr:colOff>3996267</xdr:colOff>
          <xdr:row>15</xdr:row>
          <xdr:rowOff>3255433</xdr:rowOff>
        </xdr:to>
        <xdr:sp macro="" textlink="">
          <xdr:nvSpPr>
            <xdr:cNvPr id="21584" name="Check Box 80" hidden="1">
              <a:extLst>
                <a:ext uri="{63B3BB69-23CF-44E3-9099-C40C66FF867C}">
                  <a14:compatExt spid="_x0000_s21584"/>
                </a:ext>
                <a:ext uri="{FF2B5EF4-FFF2-40B4-BE49-F238E27FC236}">
                  <a16:creationId xmlns:a16="http://schemas.microsoft.com/office/drawing/2014/main" id="{00000000-0008-0000-0400-00005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16</xdr:row>
          <xdr:rowOff>38100</xdr:rowOff>
        </xdr:from>
        <xdr:to>
          <xdr:col>6</xdr:col>
          <xdr:colOff>4008967</xdr:colOff>
          <xdr:row>16</xdr:row>
          <xdr:rowOff>406400</xdr:rowOff>
        </xdr:to>
        <xdr:sp macro="" textlink="">
          <xdr:nvSpPr>
            <xdr:cNvPr id="21585" name="Check Box 81" hidden="1">
              <a:extLst>
                <a:ext uri="{63B3BB69-23CF-44E3-9099-C40C66FF867C}">
                  <a14:compatExt spid="_x0000_s21585"/>
                </a:ext>
                <a:ext uri="{FF2B5EF4-FFF2-40B4-BE49-F238E27FC236}">
                  <a16:creationId xmlns:a16="http://schemas.microsoft.com/office/drawing/2014/main" id="{00000000-0008-0000-0400-00005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16</xdr:row>
          <xdr:rowOff>431800</xdr:rowOff>
        </xdr:from>
        <xdr:to>
          <xdr:col>6</xdr:col>
          <xdr:colOff>4000500</xdr:colOff>
          <xdr:row>16</xdr:row>
          <xdr:rowOff>800100</xdr:rowOff>
        </xdr:to>
        <xdr:sp macro="" textlink="">
          <xdr:nvSpPr>
            <xdr:cNvPr id="21586" name="Check Box 82" hidden="1">
              <a:extLst>
                <a:ext uri="{63B3BB69-23CF-44E3-9099-C40C66FF867C}">
                  <a14:compatExt spid="_x0000_s21586"/>
                </a:ext>
                <a:ext uri="{FF2B5EF4-FFF2-40B4-BE49-F238E27FC236}">
                  <a16:creationId xmlns:a16="http://schemas.microsoft.com/office/drawing/2014/main" id="{00000000-0008-0000-0400-00005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16</xdr:row>
          <xdr:rowOff>855133</xdr:rowOff>
        </xdr:from>
        <xdr:to>
          <xdr:col>6</xdr:col>
          <xdr:colOff>4000500</xdr:colOff>
          <xdr:row>16</xdr:row>
          <xdr:rowOff>1223433</xdr:rowOff>
        </xdr:to>
        <xdr:sp macro="" textlink="">
          <xdr:nvSpPr>
            <xdr:cNvPr id="21587" name="Check Box 83" hidden="1">
              <a:extLst>
                <a:ext uri="{63B3BB69-23CF-44E3-9099-C40C66FF867C}">
                  <a14:compatExt spid="_x0000_s21587"/>
                </a:ext>
                <a:ext uri="{FF2B5EF4-FFF2-40B4-BE49-F238E27FC236}">
                  <a16:creationId xmlns:a16="http://schemas.microsoft.com/office/drawing/2014/main" id="{00000000-0008-0000-0400-00005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1248833</xdr:rowOff>
        </xdr:from>
        <xdr:to>
          <xdr:col>6</xdr:col>
          <xdr:colOff>4000500</xdr:colOff>
          <xdr:row>16</xdr:row>
          <xdr:rowOff>1617133</xdr:rowOff>
        </xdr:to>
        <xdr:sp macro="" textlink="">
          <xdr:nvSpPr>
            <xdr:cNvPr id="21588" name="Check Box 84" hidden="1">
              <a:extLst>
                <a:ext uri="{63B3BB69-23CF-44E3-9099-C40C66FF867C}">
                  <a14:compatExt spid="_x0000_s21588"/>
                </a:ext>
                <a:ext uri="{FF2B5EF4-FFF2-40B4-BE49-F238E27FC236}">
                  <a16:creationId xmlns:a16="http://schemas.microsoft.com/office/drawing/2014/main" id="{00000000-0008-0000-0400-00005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1676400</xdr:rowOff>
        </xdr:from>
        <xdr:to>
          <xdr:col>6</xdr:col>
          <xdr:colOff>4516967</xdr:colOff>
          <xdr:row>16</xdr:row>
          <xdr:rowOff>2048933</xdr:rowOff>
        </xdr:to>
        <xdr:sp macro="" textlink="">
          <xdr:nvSpPr>
            <xdr:cNvPr id="21589" name="Check Box 85" hidden="1">
              <a:extLst>
                <a:ext uri="{63B3BB69-23CF-44E3-9099-C40C66FF867C}">
                  <a14:compatExt spid="_x0000_s21589"/>
                </a:ext>
                <a:ext uri="{FF2B5EF4-FFF2-40B4-BE49-F238E27FC236}">
                  <a16:creationId xmlns:a16="http://schemas.microsoft.com/office/drawing/2014/main" id="{00000000-0008-0000-0400-00005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16</xdr:row>
          <xdr:rowOff>2070100</xdr:rowOff>
        </xdr:from>
        <xdr:to>
          <xdr:col>6</xdr:col>
          <xdr:colOff>3996267</xdr:colOff>
          <xdr:row>16</xdr:row>
          <xdr:rowOff>2438400</xdr:rowOff>
        </xdr:to>
        <xdr:sp macro="" textlink="">
          <xdr:nvSpPr>
            <xdr:cNvPr id="21590" name="Check Box 86" hidden="1">
              <a:extLst>
                <a:ext uri="{63B3BB69-23CF-44E3-9099-C40C66FF867C}">
                  <a14:compatExt spid="_x0000_s21590"/>
                </a:ext>
                <a:ext uri="{FF2B5EF4-FFF2-40B4-BE49-F238E27FC236}">
                  <a16:creationId xmlns:a16="http://schemas.microsoft.com/office/drawing/2014/main" id="{00000000-0008-0000-0400-00005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16</xdr:row>
          <xdr:rowOff>2493433</xdr:rowOff>
        </xdr:from>
        <xdr:to>
          <xdr:col>6</xdr:col>
          <xdr:colOff>4601633</xdr:colOff>
          <xdr:row>16</xdr:row>
          <xdr:rowOff>2861733</xdr:rowOff>
        </xdr:to>
        <xdr:sp macro="" textlink="">
          <xdr:nvSpPr>
            <xdr:cNvPr id="21591" name="Check Box 87" hidden="1">
              <a:extLst>
                <a:ext uri="{63B3BB69-23CF-44E3-9099-C40C66FF867C}">
                  <a14:compatExt spid="_x0000_s21591"/>
                </a:ext>
                <a:ext uri="{FF2B5EF4-FFF2-40B4-BE49-F238E27FC236}">
                  <a16:creationId xmlns:a16="http://schemas.microsoft.com/office/drawing/2014/main" id="{00000000-0008-0000-0400-00005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16</xdr:row>
          <xdr:rowOff>2887133</xdr:rowOff>
        </xdr:from>
        <xdr:to>
          <xdr:col>6</xdr:col>
          <xdr:colOff>3996267</xdr:colOff>
          <xdr:row>16</xdr:row>
          <xdr:rowOff>3255433</xdr:rowOff>
        </xdr:to>
        <xdr:sp macro="" textlink="">
          <xdr:nvSpPr>
            <xdr:cNvPr id="21592" name="Check Box 88" hidden="1">
              <a:extLst>
                <a:ext uri="{63B3BB69-23CF-44E3-9099-C40C66FF867C}">
                  <a14:compatExt spid="_x0000_s21592"/>
                </a:ext>
                <a:ext uri="{FF2B5EF4-FFF2-40B4-BE49-F238E27FC236}">
                  <a16:creationId xmlns:a16="http://schemas.microsoft.com/office/drawing/2014/main" id="{00000000-0008-0000-0400-00005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17</xdr:row>
          <xdr:rowOff>38100</xdr:rowOff>
        </xdr:from>
        <xdr:to>
          <xdr:col>6</xdr:col>
          <xdr:colOff>4008967</xdr:colOff>
          <xdr:row>17</xdr:row>
          <xdr:rowOff>406400</xdr:rowOff>
        </xdr:to>
        <xdr:sp macro="" textlink="">
          <xdr:nvSpPr>
            <xdr:cNvPr id="21593" name="Check Box 89" hidden="1">
              <a:extLst>
                <a:ext uri="{63B3BB69-23CF-44E3-9099-C40C66FF867C}">
                  <a14:compatExt spid="_x0000_s21593"/>
                </a:ext>
                <a:ext uri="{FF2B5EF4-FFF2-40B4-BE49-F238E27FC236}">
                  <a16:creationId xmlns:a16="http://schemas.microsoft.com/office/drawing/2014/main" id="{00000000-0008-0000-0400-00005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17</xdr:row>
          <xdr:rowOff>431800</xdr:rowOff>
        </xdr:from>
        <xdr:to>
          <xdr:col>6</xdr:col>
          <xdr:colOff>4000500</xdr:colOff>
          <xdr:row>17</xdr:row>
          <xdr:rowOff>800100</xdr:rowOff>
        </xdr:to>
        <xdr:sp macro="" textlink="">
          <xdr:nvSpPr>
            <xdr:cNvPr id="21594" name="Check Box 90" hidden="1">
              <a:extLst>
                <a:ext uri="{63B3BB69-23CF-44E3-9099-C40C66FF867C}">
                  <a14:compatExt spid="_x0000_s21594"/>
                </a:ext>
                <a:ext uri="{FF2B5EF4-FFF2-40B4-BE49-F238E27FC236}">
                  <a16:creationId xmlns:a16="http://schemas.microsoft.com/office/drawing/2014/main" id="{00000000-0008-0000-0400-00005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17</xdr:row>
          <xdr:rowOff>855133</xdr:rowOff>
        </xdr:from>
        <xdr:to>
          <xdr:col>6</xdr:col>
          <xdr:colOff>4000500</xdr:colOff>
          <xdr:row>17</xdr:row>
          <xdr:rowOff>1223433</xdr:rowOff>
        </xdr:to>
        <xdr:sp macro="" textlink="">
          <xdr:nvSpPr>
            <xdr:cNvPr id="21595" name="Check Box 91" hidden="1">
              <a:extLst>
                <a:ext uri="{63B3BB69-23CF-44E3-9099-C40C66FF867C}">
                  <a14:compatExt spid="_x0000_s21595"/>
                </a:ext>
                <a:ext uri="{FF2B5EF4-FFF2-40B4-BE49-F238E27FC236}">
                  <a16:creationId xmlns:a16="http://schemas.microsoft.com/office/drawing/2014/main" id="{00000000-0008-0000-0400-00005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1248833</xdr:rowOff>
        </xdr:from>
        <xdr:to>
          <xdr:col>6</xdr:col>
          <xdr:colOff>4000500</xdr:colOff>
          <xdr:row>17</xdr:row>
          <xdr:rowOff>1617133</xdr:rowOff>
        </xdr:to>
        <xdr:sp macro="" textlink="">
          <xdr:nvSpPr>
            <xdr:cNvPr id="21596" name="Check Box 92" hidden="1">
              <a:extLst>
                <a:ext uri="{63B3BB69-23CF-44E3-9099-C40C66FF867C}">
                  <a14:compatExt spid="_x0000_s21596"/>
                </a:ext>
                <a:ext uri="{FF2B5EF4-FFF2-40B4-BE49-F238E27FC236}">
                  <a16:creationId xmlns:a16="http://schemas.microsoft.com/office/drawing/2014/main" id="{00000000-0008-0000-0400-00005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1676400</xdr:rowOff>
        </xdr:from>
        <xdr:to>
          <xdr:col>6</xdr:col>
          <xdr:colOff>4516967</xdr:colOff>
          <xdr:row>17</xdr:row>
          <xdr:rowOff>2048933</xdr:rowOff>
        </xdr:to>
        <xdr:sp macro="" textlink="">
          <xdr:nvSpPr>
            <xdr:cNvPr id="21597" name="Check Box 93" hidden="1">
              <a:extLst>
                <a:ext uri="{63B3BB69-23CF-44E3-9099-C40C66FF867C}">
                  <a14:compatExt spid="_x0000_s21597"/>
                </a:ext>
                <a:ext uri="{FF2B5EF4-FFF2-40B4-BE49-F238E27FC236}">
                  <a16:creationId xmlns:a16="http://schemas.microsoft.com/office/drawing/2014/main" id="{00000000-0008-0000-0400-00005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17</xdr:row>
          <xdr:rowOff>2070100</xdr:rowOff>
        </xdr:from>
        <xdr:to>
          <xdr:col>6</xdr:col>
          <xdr:colOff>3996267</xdr:colOff>
          <xdr:row>17</xdr:row>
          <xdr:rowOff>2438400</xdr:rowOff>
        </xdr:to>
        <xdr:sp macro="" textlink="">
          <xdr:nvSpPr>
            <xdr:cNvPr id="21598" name="Check Box 94" hidden="1">
              <a:extLst>
                <a:ext uri="{63B3BB69-23CF-44E3-9099-C40C66FF867C}">
                  <a14:compatExt spid="_x0000_s21598"/>
                </a:ext>
                <a:ext uri="{FF2B5EF4-FFF2-40B4-BE49-F238E27FC236}">
                  <a16:creationId xmlns:a16="http://schemas.microsoft.com/office/drawing/2014/main" id="{00000000-0008-0000-0400-00005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17</xdr:row>
          <xdr:rowOff>2493433</xdr:rowOff>
        </xdr:from>
        <xdr:to>
          <xdr:col>6</xdr:col>
          <xdr:colOff>4601633</xdr:colOff>
          <xdr:row>17</xdr:row>
          <xdr:rowOff>2861733</xdr:rowOff>
        </xdr:to>
        <xdr:sp macro="" textlink="">
          <xdr:nvSpPr>
            <xdr:cNvPr id="21599" name="Check Box 95" hidden="1">
              <a:extLst>
                <a:ext uri="{63B3BB69-23CF-44E3-9099-C40C66FF867C}">
                  <a14:compatExt spid="_x0000_s21599"/>
                </a:ext>
                <a:ext uri="{FF2B5EF4-FFF2-40B4-BE49-F238E27FC236}">
                  <a16:creationId xmlns:a16="http://schemas.microsoft.com/office/drawing/2014/main" id="{00000000-0008-0000-0400-00005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17</xdr:row>
          <xdr:rowOff>2887133</xdr:rowOff>
        </xdr:from>
        <xdr:to>
          <xdr:col>6</xdr:col>
          <xdr:colOff>3996267</xdr:colOff>
          <xdr:row>17</xdr:row>
          <xdr:rowOff>3255433</xdr:rowOff>
        </xdr:to>
        <xdr:sp macro="" textlink="">
          <xdr:nvSpPr>
            <xdr:cNvPr id="21600" name="Check Box 96" hidden="1">
              <a:extLst>
                <a:ext uri="{63B3BB69-23CF-44E3-9099-C40C66FF867C}">
                  <a14:compatExt spid="_x0000_s21600"/>
                </a:ext>
                <a:ext uri="{FF2B5EF4-FFF2-40B4-BE49-F238E27FC236}">
                  <a16:creationId xmlns:a16="http://schemas.microsoft.com/office/drawing/2014/main" id="{00000000-0008-0000-0400-00006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18</xdr:row>
          <xdr:rowOff>38100</xdr:rowOff>
        </xdr:from>
        <xdr:to>
          <xdr:col>6</xdr:col>
          <xdr:colOff>4008967</xdr:colOff>
          <xdr:row>18</xdr:row>
          <xdr:rowOff>406400</xdr:rowOff>
        </xdr:to>
        <xdr:sp macro="" textlink="">
          <xdr:nvSpPr>
            <xdr:cNvPr id="21601" name="Check Box 97" hidden="1">
              <a:extLst>
                <a:ext uri="{63B3BB69-23CF-44E3-9099-C40C66FF867C}">
                  <a14:compatExt spid="_x0000_s21601"/>
                </a:ext>
                <a:ext uri="{FF2B5EF4-FFF2-40B4-BE49-F238E27FC236}">
                  <a16:creationId xmlns:a16="http://schemas.microsoft.com/office/drawing/2014/main" id="{00000000-0008-0000-0400-00006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18</xdr:row>
          <xdr:rowOff>431800</xdr:rowOff>
        </xdr:from>
        <xdr:to>
          <xdr:col>6</xdr:col>
          <xdr:colOff>4000500</xdr:colOff>
          <xdr:row>18</xdr:row>
          <xdr:rowOff>800100</xdr:rowOff>
        </xdr:to>
        <xdr:sp macro="" textlink="">
          <xdr:nvSpPr>
            <xdr:cNvPr id="21602" name="Check Box 98" hidden="1">
              <a:extLst>
                <a:ext uri="{63B3BB69-23CF-44E3-9099-C40C66FF867C}">
                  <a14:compatExt spid="_x0000_s21602"/>
                </a:ext>
                <a:ext uri="{FF2B5EF4-FFF2-40B4-BE49-F238E27FC236}">
                  <a16:creationId xmlns:a16="http://schemas.microsoft.com/office/drawing/2014/main" id="{00000000-0008-0000-0400-00006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18</xdr:row>
          <xdr:rowOff>855133</xdr:rowOff>
        </xdr:from>
        <xdr:to>
          <xdr:col>6</xdr:col>
          <xdr:colOff>4000500</xdr:colOff>
          <xdr:row>18</xdr:row>
          <xdr:rowOff>1223433</xdr:rowOff>
        </xdr:to>
        <xdr:sp macro="" textlink="">
          <xdr:nvSpPr>
            <xdr:cNvPr id="21603" name="Check Box 99" hidden="1">
              <a:extLst>
                <a:ext uri="{63B3BB69-23CF-44E3-9099-C40C66FF867C}">
                  <a14:compatExt spid="_x0000_s21603"/>
                </a:ext>
                <a:ext uri="{FF2B5EF4-FFF2-40B4-BE49-F238E27FC236}">
                  <a16:creationId xmlns:a16="http://schemas.microsoft.com/office/drawing/2014/main" id="{00000000-0008-0000-0400-00006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1248833</xdr:rowOff>
        </xdr:from>
        <xdr:to>
          <xdr:col>6</xdr:col>
          <xdr:colOff>4000500</xdr:colOff>
          <xdr:row>18</xdr:row>
          <xdr:rowOff>1617133</xdr:rowOff>
        </xdr:to>
        <xdr:sp macro="" textlink="">
          <xdr:nvSpPr>
            <xdr:cNvPr id="21604" name="Check Box 100" hidden="1">
              <a:extLst>
                <a:ext uri="{63B3BB69-23CF-44E3-9099-C40C66FF867C}">
                  <a14:compatExt spid="_x0000_s21604"/>
                </a:ext>
                <a:ext uri="{FF2B5EF4-FFF2-40B4-BE49-F238E27FC236}">
                  <a16:creationId xmlns:a16="http://schemas.microsoft.com/office/drawing/2014/main" id="{00000000-0008-0000-0400-00006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1676400</xdr:rowOff>
        </xdr:from>
        <xdr:to>
          <xdr:col>6</xdr:col>
          <xdr:colOff>4516967</xdr:colOff>
          <xdr:row>18</xdr:row>
          <xdr:rowOff>2048933</xdr:rowOff>
        </xdr:to>
        <xdr:sp macro="" textlink="">
          <xdr:nvSpPr>
            <xdr:cNvPr id="21605" name="Check Box 101" hidden="1">
              <a:extLst>
                <a:ext uri="{63B3BB69-23CF-44E3-9099-C40C66FF867C}">
                  <a14:compatExt spid="_x0000_s21605"/>
                </a:ext>
                <a:ext uri="{FF2B5EF4-FFF2-40B4-BE49-F238E27FC236}">
                  <a16:creationId xmlns:a16="http://schemas.microsoft.com/office/drawing/2014/main" id="{00000000-0008-0000-0400-00006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18</xdr:row>
          <xdr:rowOff>2070100</xdr:rowOff>
        </xdr:from>
        <xdr:to>
          <xdr:col>6</xdr:col>
          <xdr:colOff>3996267</xdr:colOff>
          <xdr:row>18</xdr:row>
          <xdr:rowOff>2438400</xdr:rowOff>
        </xdr:to>
        <xdr:sp macro="" textlink="">
          <xdr:nvSpPr>
            <xdr:cNvPr id="21606" name="Check Box 102" hidden="1">
              <a:extLst>
                <a:ext uri="{63B3BB69-23CF-44E3-9099-C40C66FF867C}">
                  <a14:compatExt spid="_x0000_s21606"/>
                </a:ext>
                <a:ext uri="{FF2B5EF4-FFF2-40B4-BE49-F238E27FC236}">
                  <a16:creationId xmlns:a16="http://schemas.microsoft.com/office/drawing/2014/main" id="{00000000-0008-0000-0400-00006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18</xdr:row>
          <xdr:rowOff>2493433</xdr:rowOff>
        </xdr:from>
        <xdr:to>
          <xdr:col>6</xdr:col>
          <xdr:colOff>4601633</xdr:colOff>
          <xdr:row>18</xdr:row>
          <xdr:rowOff>2861733</xdr:rowOff>
        </xdr:to>
        <xdr:sp macro="" textlink="">
          <xdr:nvSpPr>
            <xdr:cNvPr id="21607" name="Check Box 103" hidden="1">
              <a:extLst>
                <a:ext uri="{63B3BB69-23CF-44E3-9099-C40C66FF867C}">
                  <a14:compatExt spid="_x0000_s21607"/>
                </a:ext>
                <a:ext uri="{FF2B5EF4-FFF2-40B4-BE49-F238E27FC236}">
                  <a16:creationId xmlns:a16="http://schemas.microsoft.com/office/drawing/2014/main" id="{00000000-0008-0000-0400-00006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18</xdr:row>
          <xdr:rowOff>2887133</xdr:rowOff>
        </xdr:from>
        <xdr:to>
          <xdr:col>6</xdr:col>
          <xdr:colOff>3996267</xdr:colOff>
          <xdr:row>18</xdr:row>
          <xdr:rowOff>3255433</xdr:rowOff>
        </xdr:to>
        <xdr:sp macro="" textlink="">
          <xdr:nvSpPr>
            <xdr:cNvPr id="21608" name="Check Box 104" hidden="1">
              <a:extLst>
                <a:ext uri="{63B3BB69-23CF-44E3-9099-C40C66FF867C}">
                  <a14:compatExt spid="_x0000_s21608"/>
                </a:ext>
                <a:ext uri="{FF2B5EF4-FFF2-40B4-BE49-F238E27FC236}">
                  <a16:creationId xmlns:a16="http://schemas.microsoft.com/office/drawing/2014/main" id="{00000000-0008-0000-0400-00006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19</xdr:row>
          <xdr:rowOff>38100</xdr:rowOff>
        </xdr:from>
        <xdr:to>
          <xdr:col>6</xdr:col>
          <xdr:colOff>4008967</xdr:colOff>
          <xdr:row>19</xdr:row>
          <xdr:rowOff>406400</xdr:rowOff>
        </xdr:to>
        <xdr:sp macro="" textlink="">
          <xdr:nvSpPr>
            <xdr:cNvPr id="21609" name="Check Box 105" hidden="1">
              <a:extLst>
                <a:ext uri="{63B3BB69-23CF-44E3-9099-C40C66FF867C}">
                  <a14:compatExt spid="_x0000_s21609"/>
                </a:ext>
                <a:ext uri="{FF2B5EF4-FFF2-40B4-BE49-F238E27FC236}">
                  <a16:creationId xmlns:a16="http://schemas.microsoft.com/office/drawing/2014/main" id="{00000000-0008-0000-0400-00006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19</xdr:row>
          <xdr:rowOff>431800</xdr:rowOff>
        </xdr:from>
        <xdr:to>
          <xdr:col>6</xdr:col>
          <xdr:colOff>4000500</xdr:colOff>
          <xdr:row>19</xdr:row>
          <xdr:rowOff>800100</xdr:rowOff>
        </xdr:to>
        <xdr:sp macro="" textlink="">
          <xdr:nvSpPr>
            <xdr:cNvPr id="21610" name="Check Box 106" hidden="1">
              <a:extLst>
                <a:ext uri="{63B3BB69-23CF-44E3-9099-C40C66FF867C}">
                  <a14:compatExt spid="_x0000_s21610"/>
                </a:ext>
                <a:ext uri="{FF2B5EF4-FFF2-40B4-BE49-F238E27FC236}">
                  <a16:creationId xmlns:a16="http://schemas.microsoft.com/office/drawing/2014/main" id="{00000000-0008-0000-0400-00006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19</xdr:row>
          <xdr:rowOff>855133</xdr:rowOff>
        </xdr:from>
        <xdr:to>
          <xdr:col>6</xdr:col>
          <xdr:colOff>4000500</xdr:colOff>
          <xdr:row>19</xdr:row>
          <xdr:rowOff>1223433</xdr:rowOff>
        </xdr:to>
        <xdr:sp macro="" textlink="">
          <xdr:nvSpPr>
            <xdr:cNvPr id="21611" name="Check Box 107" hidden="1">
              <a:extLst>
                <a:ext uri="{63B3BB69-23CF-44E3-9099-C40C66FF867C}">
                  <a14:compatExt spid="_x0000_s21611"/>
                </a:ext>
                <a:ext uri="{FF2B5EF4-FFF2-40B4-BE49-F238E27FC236}">
                  <a16:creationId xmlns:a16="http://schemas.microsoft.com/office/drawing/2014/main" id="{00000000-0008-0000-0400-00006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1248833</xdr:rowOff>
        </xdr:from>
        <xdr:to>
          <xdr:col>6</xdr:col>
          <xdr:colOff>4000500</xdr:colOff>
          <xdr:row>19</xdr:row>
          <xdr:rowOff>1617133</xdr:rowOff>
        </xdr:to>
        <xdr:sp macro="" textlink="">
          <xdr:nvSpPr>
            <xdr:cNvPr id="21612" name="Check Box 108" hidden="1">
              <a:extLst>
                <a:ext uri="{63B3BB69-23CF-44E3-9099-C40C66FF867C}">
                  <a14:compatExt spid="_x0000_s21612"/>
                </a:ext>
                <a:ext uri="{FF2B5EF4-FFF2-40B4-BE49-F238E27FC236}">
                  <a16:creationId xmlns:a16="http://schemas.microsoft.com/office/drawing/2014/main" id="{00000000-0008-0000-0400-00006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1676400</xdr:rowOff>
        </xdr:from>
        <xdr:to>
          <xdr:col>6</xdr:col>
          <xdr:colOff>4516967</xdr:colOff>
          <xdr:row>19</xdr:row>
          <xdr:rowOff>2048933</xdr:rowOff>
        </xdr:to>
        <xdr:sp macro="" textlink="">
          <xdr:nvSpPr>
            <xdr:cNvPr id="21613" name="Check Box 109" hidden="1">
              <a:extLst>
                <a:ext uri="{63B3BB69-23CF-44E3-9099-C40C66FF867C}">
                  <a14:compatExt spid="_x0000_s21613"/>
                </a:ext>
                <a:ext uri="{FF2B5EF4-FFF2-40B4-BE49-F238E27FC236}">
                  <a16:creationId xmlns:a16="http://schemas.microsoft.com/office/drawing/2014/main" id="{00000000-0008-0000-0400-00006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19</xdr:row>
          <xdr:rowOff>2070100</xdr:rowOff>
        </xdr:from>
        <xdr:to>
          <xdr:col>6</xdr:col>
          <xdr:colOff>3996267</xdr:colOff>
          <xdr:row>19</xdr:row>
          <xdr:rowOff>2438400</xdr:rowOff>
        </xdr:to>
        <xdr:sp macro="" textlink="">
          <xdr:nvSpPr>
            <xdr:cNvPr id="21614" name="Check Box 110" hidden="1">
              <a:extLst>
                <a:ext uri="{63B3BB69-23CF-44E3-9099-C40C66FF867C}">
                  <a14:compatExt spid="_x0000_s21614"/>
                </a:ext>
                <a:ext uri="{FF2B5EF4-FFF2-40B4-BE49-F238E27FC236}">
                  <a16:creationId xmlns:a16="http://schemas.microsoft.com/office/drawing/2014/main" id="{00000000-0008-0000-0400-00006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19</xdr:row>
          <xdr:rowOff>2493433</xdr:rowOff>
        </xdr:from>
        <xdr:to>
          <xdr:col>6</xdr:col>
          <xdr:colOff>4601633</xdr:colOff>
          <xdr:row>19</xdr:row>
          <xdr:rowOff>2861733</xdr:rowOff>
        </xdr:to>
        <xdr:sp macro="" textlink="">
          <xdr:nvSpPr>
            <xdr:cNvPr id="21615" name="Check Box 111" hidden="1">
              <a:extLst>
                <a:ext uri="{63B3BB69-23CF-44E3-9099-C40C66FF867C}">
                  <a14:compatExt spid="_x0000_s21615"/>
                </a:ext>
                <a:ext uri="{FF2B5EF4-FFF2-40B4-BE49-F238E27FC236}">
                  <a16:creationId xmlns:a16="http://schemas.microsoft.com/office/drawing/2014/main" id="{00000000-0008-0000-0400-00006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19</xdr:row>
          <xdr:rowOff>2887133</xdr:rowOff>
        </xdr:from>
        <xdr:to>
          <xdr:col>6</xdr:col>
          <xdr:colOff>3996267</xdr:colOff>
          <xdr:row>19</xdr:row>
          <xdr:rowOff>3255433</xdr:rowOff>
        </xdr:to>
        <xdr:sp macro="" textlink="">
          <xdr:nvSpPr>
            <xdr:cNvPr id="21616" name="Check Box 112" hidden="1">
              <a:extLst>
                <a:ext uri="{63B3BB69-23CF-44E3-9099-C40C66FF867C}">
                  <a14:compatExt spid="_x0000_s21616"/>
                </a:ext>
                <a:ext uri="{FF2B5EF4-FFF2-40B4-BE49-F238E27FC236}">
                  <a16:creationId xmlns:a16="http://schemas.microsoft.com/office/drawing/2014/main" id="{00000000-0008-0000-0400-00007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20</xdr:row>
          <xdr:rowOff>38100</xdr:rowOff>
        </xdr:from>
        <xdr:to>
          <xdr:col>6</xdr:col>
          <xdr:colOff>4008967</xdr:colOff>
          <xdr:row>20</xdr:row>
          <xdr:rowOff>406400</xdr:rowOff>
        </xdr:to>
        <xdr:sp macro="" textlink="">
          <xdr:nvSpPr>
            <xdr:cNvPr id="21617" name="Check Box 113" hidden="1">
              <a:extLst>
                <a:ext uri="{63B3BB69-23CF-44E3-9099-C40C66FF867C}">
                  <a14:compatExt spid="_x0000_s21617"/>
                </a:ext>
                <a:ext uri="{FF2B5EF4-FFF2-40B4-BE49-F238E27FC236}">
                  <a16:creationId xmlns:a16="http://schemas.microsoft.com/office/drawing/2014/main" id="{00000000-0008-0000-0400-00007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20</xdr:row>
          <xdr:rowOff>431800</xdr:rowOff>
        </xdr:from>
        <xdr:to>
          <xdr:col>6</xdr:col>
          <xdr:colOff>4000500</xdr:colOff>
          <xdr:row>20</xdr:row>
          <xdr:rowOff>800100</xdr:rowOff>
        </xdr:to>
        <xdr:sp macro="" textlink="">
          <xdr:nvSpPr>
            <xdr:cNvPr id="21618" name="Check Box 114" hidden="1">
              <a:extLst>
                <a:ext uri="{63B3BB69-23CF-44E3-9099-C40C66FF867C}">
                  <a14:compatExt spid="_x0000_s21618"/>
                </a:ext>
                <a:ext uri="{FF2B5EF4-FFF2-40B4-BE49-F238E27FC236}">
                  <a16:creationId xmlns:a16="http://schemas.microsoft.com/office/drawing/2014/main" id="{00000000-0008-0000-0400-00007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20</xdr:row>
          <xdr:rowOff>855133</xdr:rowOff>
        </xdr:from>
        <xdr:to>
          <xdr:col>6</xdr:col>
          <xdr:colOff>4000500</xdr:colOff>
          <xdr:row>20</xdr:row>
          <xdr:rowOff>1223433</xdr:rowOff>
        </xdr:to>
        <xdr:sp macro="" textlink="">
          <xdr:nvSpPr>
            <xdr:cNvPr id="21619" name="Check Box 115" hidden="1">
              <a:extLst>
                <a:ext uri="{63B3BB69-23CF-44E3-9099-C40C66FF867C}">
                  <a14:compatExt spid="_x0000_s21619"/>
                </a:ext>
                <a:ext uri="{FF2B5EF4-FFF2-40B4-BE49-F238E27FC236}">
                  <a16:creationId xmlns:a16="http://schemas.microsoft.com/office/drawing/2014/main" id="{00000000-0008-0000-0400-00007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1248833</xdr:rowOff>
        </xdr:from>
        <xdr:to>
          <xdr:col>6</xdr:col>
          <xdr:colOff>4000500</xdr:colOff>
          <xdr:row>20</xdr:row>
          <xdr:rowOff>1617133</xdr:rowOff>
        </xdr:to>
        <xdr:sp macro="" textlink="">
          <xdr:nvSpPr>
            <xdr:cNvPr id="21620" name="Check Box 116" hidden="1">
              <a:extLst>
                <a:ext uri="{63B3BB69-23CF-44E3-9099-C40C66FF867C}">
                  <a14:compatExt spid="_x0000_s21620"/>
                </a:ext>
                <a:ext uri="{FF2B5EF4-FFF2-40B4-BE49-F238E27FC236}">
                  <a16:creationId xmlns:a16="http://schemas.microsoft.com/office/drawing/2014/main" id="{00000000-0008-0000-0400-00007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1676400</xdr:rowOff>
        </xdr:from>
        <xdr:to>
          <xdr:col>6</xdr:col>
          <xdr:colOff>4516967</xdr:colOff>
          <xdr:row>20</xdr:row>
          <xdr:rowOff>2048933</xdr:rowOff>
        </xdr:to>
        <xdr:sp macro="" textlink="">
          <xdr:nvSpPr>
            <xdr:cNvPr id="21621" name="Check Box 117" hidden="1">
              <a:extLst>
                <a:ext uri="{63B3BB69-23CF-44E3-9099-C40C66FF867C}">
                  <a14:compatExt spid="_x0000_s21621"/>
                </a:ext>
                <a:ext uri="{FF2B5EF4-FFF2-40B4-BE49-F238E27FC236}">
                  <a16:creationId xmlns:a16="http://schemas.microsoft.com/office/drawing/2014/main" id="{00000000-0008-0000-0400-00007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20</xdr:row>
          <xdr:rowOff>2070100</xdr:rowOff>
        </xdr:from>
        <xdr:to>
          <xdr:col>6</xdr:col>
          <xdr:colOff>3996267</xdr:colOff>
          <xdr:row>20</xdr:row>
          <xdr:rowOff>2438400</xdr:rowOff>
        </xdr:to>
        <xdr:sp macro="" textlink="">
          <xdr:nvSpPr>
            <xdr:cNvPr id="21622" name="Check Box 118" hidden="1">
              <a:extLst>
                <a:ext uri="{63B3BB69-23CF-44E3-9099-C40C66FF867C}">
                  <a14:compatExt spid="_x0000_s21622"/>
                </a:ext>
                <a:ext uri="{FF2B5EF4-FFF2-40B4-BE49-F238E27FC236}">
                  <a16:creationId xmlns:a16="http://schemas.microsoft.com/office/drawing/2014/main" id="{00000000-0008-0000-0400-00007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20</xdr:row>
          <xdr:rowOff>2493433</xdr:rowOff>
        </xdr:from>
        <xdr:to>
          <xdr:col>6</xdr:col>
          <xdr:colOff>4601633</xdr:colOff>
          <xdr:row>20</xdr:row>
          <xdr:rowOff>2861733</xdr:rowOff>
        </xdr:to>
        <xdr:sp macro="" textlink="">
          <xdr:nvSpPr>
            <xdr:cNvPr id="21623" name="Check Box 119" hidden="1">
              <a:extLst>
                <a:ext uri="{63B3BB69-23CF-44E3-9099-C40C66FF867C}">
                  <a14:compatExt spid="_x0000_s21623"/>
                </a:ext>
                <a:ext uri="{FF2B5EF4-FFF2-40B4-BE49-F238E27FC236}">
                  <a16:creationId xmlns:a16="http://schemas.microsoft.com/office/drawing/2014/main" id="{00000000-0008-0000-0400-00007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20</xdr:row>
          <xdr:rowOff>2887133</xdr:rowOff>
        </xdr:from>
        <xdr:to>
          <xdr:col>6</xdr:col>
          <xdr:colOff>3996267</xdr:colOff>
          <xdr:row>20</xdr:row>
          <xdr:rowOff>3255433</xdr:rowOff>
        </xdr:to>
        <xdr:sp macro="" textlink="">
          <xdr:nvSpPr>
            <xdr:cNvPr id="21624" name="Check Box 120" hidden="1">
              <a:extLst>
                <a:ext uri="{63B3BB69-23CF-44E3-9099-C40C66FF867C}">
                  <a14:compatExt spid="_x0000_s21624"/>
                </a:ext>
                <a:ext uri="{FF2B5EF4-FFF2-40B4-BE49-F238E27FC236}">
                  <a16:creationId xmlns:a16="http://schemas.microsoft.com/office/drawing/2014/main" id="{00000000-0008-0000-0400-00007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21</xdr:row>
          <xdr:rowOff>38100</xdr:rowOff>
        </xdr:from>
        <xdr:to>
          <xdr:col>6</xdr:col>
          <xdr:colOff>4008967</xdr:colOff>
          <xdr:row>21</xdr:row>
          <xdr:rowOff>406400</xdr:rowOff>
        </xdr:to>
        <xdr:sp macro="" textlink="">
          <xdr:nvSpPr>
            <xdr:cNvPr id="21625" name="Check Box 121" hidden="1">
              <a:extLst>
                <a:ext uri="{63B3BB69-23CF-44E3-9099-C40C66FF867C}">
                  <a14:compatExt spid="_x0000_s21625"/>
                </a:ext>
                <a:ext uri="{FF2B5EF4-FFF2-40B4-BE49-F238E27FC236}">
                  <a16:creationId xmlns:a16="http://schemas.microsoft.com/office/drawing/2014/main" id="{00000000-0008-0000-0400-00007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21</xdr:row>
          <xdr:rowOff>431800</xdr:rowOff>
        </xdr:from>
        <xdr:to>
          <xdr:col>6</xdr:col>
          <xdr:colOff>4000500</xdr:colOff>
          <xdr:row>21</xdr:row>
          <xdr:rowOff>800100</xdr:rowOff>
        </xdr:to>
        <xdr:sp macro="" textlink="">
          <xdr:nvSpPr>
            <xdr:cNvPr id="21626" name="Check Box 122" hidden="1">
              <a:extLst>
                <a:ext uri="{63B3BB69-23CF-44E3-9099-C40C66FF867C}">
                  <a14:compatExt spid="_x0000_s21626"/>
                </a:ext>
                <a:ext uri="{FF2B5EF4-FFF2-40B4-BE49-F238E27FC236}">
                  <a16:creationId xmlns:a16="http://schemas.microsoft.com/office/drawing/2014/main" id="{00000000-0008-0000-0400-00007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21</xdr:row>
          <xdr:rowOff>855133</xdr:rowOff>
        </xdr:from>
        <xdr:to>
          <xdr:col>6</xdr:col>
          <xdr:colOff>4000500</xdr:colOff>
          <xdr:row>21</xdr:row>
          <xdr:rowOff>1223433</xdr:rowOff>
        </xdr:to>
        <xdr:sp macro="" textlink="">
          <xdr:nvSpPr>
            <xdr:cNvPr id="21627" name="Check Box 123" hidden="1">
              <a:extLst>
                <a:ext uri="{63B3BB69-23CF-44E3-9099-C40C66FF867C}">
                  <a14:compatExt spid="_x0000_s21627"/>
                </a:ext>
                <a:ext uri="{FF2B5EF4-FFF2-40B4-BE49-F238E27FC236}">
                  <a16:creationId xmlns:a16="http://schemas.microsoft.com/office/drawing/2014/main" id="{00000000-0008-0000-0400-00007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1248833</xdr:rowOff>
        </xdr:from>
        <xdr:to>
          <xdr:col>6</xdr:col>
          <xdr:colOff>4000500</xdr:colOff>
          <xdr:row>21</xdr:row>
          <xdr:rowOff>1617133</xdr:rowOff>
        </xdr:to>
        <xdr:sp macro="" textlink="">
          <xdr:nvSpPr>
            <xdr:cNvPr id="21628" name="Check Box 124" hidden="1">
              <a:extLst>
                <a:ext uri="{63B3BB69-23CF-44E3-9099-C40C66FF867C}">
                  <a14:compatExt spid="_x0000_s21628"/>
                </a:ext>
                <a:ext uri="{FF2B5EF4-FFF2-40B4-BE49-F238E27FC236}">
                  <a16:creationId xmlns:a16="http://schemas.microsoft.com/office/drawing/2014/main" id="{00000000-0008-0000-0400-00007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1676400</xdr:rowOff>
        </xdr:from>
        <xdr:to>
          <xdr:col>6</xdr:col>
          <xdr:colOff>4516967</xdr:colOff>
          <xdr:row>21</xdr:row>
          <xdr:rowOff>2048933</xdr:rowOff>
        </xdr:to>
        <xdr:sp macro="" textlink="">
          <xdr:nvSpPr>
            <xdr:cNvPr id="21629" name="Check Box 125" hidden="1">
              <a:extLst>
                <a:ext uri="{63B3BB69-23CF-44E3-9099-C40C66FF867C}">
                  <a14:compatExt spid="_x0000_s21629"/>
                </a:ext>
                <a:ext uri="{FF2B5EF4-FFF2-40B4-BE49-F238E27FC236}">
                  <a16:creationId xmlns:a16="http://schemas.microsoft.com/office/drawing/2014/main" id="{00000000-0008-0000-0400-00007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21</xdr:row>
          <xdr:rowOff>2070100</xdr:rowOff>
        </xdr:from>
        <xdr:to>
          <xdr:col>6</xdr:col>
          <xdr:colOff>3996267</xdr:colOff>
          <xdr:row>21</xdr:row>
          <xdr:rowOff>2438400</xdr:rowOff>
        </xdr:to>
        <xdr:sp macro="" textlink="">
          <xdr:nvSpPr>
            <xdr:cNvPr id="21630" name="Check Box 126" hidden="1">
              <a:extLst>
                <a:ext uri="{63B3BB69-23CF-44E3-9099-C40C66FF867C}">
                  <a14:compatExt spid="_x0000_s21630"/>
                </a:ext>
                <a:ext uri="{FF2B5EF4-FFF2-40B4-BE49-F238E27FC236}">
                  <a16:creationId xmlns:a16="http://schemas.microsoft.com/office/drawing/2014/main" id="{00000000-0008-0000-0400-00007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21</xdr:row>
          <xdr:rowOff>2493433</xdr:rowOff>
        </xdr:from>
        <xdr:to>
          <xdr:col>6</xdr:col>
          <xdr:colOff>4601633</xdr:colOff>
          <xdr:row>21</xdr:row>
          <xdr:rowOff>2861733</xdr:rowOff>
        </xdr:to>
        <xdr:sp macro="" textlink="">
          <xdr:nvSpPr>
            <xdr:cNvPr id="21631" name="Check Box 127" hidden="1">
              <a:extLst>
                <a:ext uri="{63B3BB69-23CF-44E3-9099-C40C66FF867C}">
                  <a14:compatExt spid="_x0000_s21631"/>
                </a:ext>
                <a:ext uri="{FF2B5EF4-FFF2-40B4-BE49-F238E27FC236}">
                  <a16:creationId xmlns:a16="http://schemas.microsoft.com/office/drawing/2014/main" id="{00000000-0008-0000-0400-00007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21</xdr:row>
          <xdr:rowOff>2887133</xdr:rowOff>
        </xdr:from>
        <xdr:to>
          <xdr:col>6</xdr:col>
          <xdr:colOff>3996267</xdr:colOff>
          <xdr:row>21</xdr:row>
          <xdr:rowOff>3255433</xdr:rowOff>
        </xdr:to>
        <xdr:sp macro="" textlink="">
          <xdr:nvSpPr>
            <xdr:cNvPr id="21632" name="Check Box 128" hidden="1">
              <a:extLst>
                <a:ext uri="{63B3BB69-23CF-44E3-9099-C40C66FF867C}">
                  <a14:compatExt spid="_x0000_s21632"/>
                </a:ext>
                <a:ext uri="{FF2B5EF4-FFF2-40B4-BE49-F238E27FC236}">
                  <a16:creationId xmlns:a16="http://schemas.microsoft.com/office/drawing/2014/main" id="{00000000-0008-0000-0400-00008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22</xdr:row>
          <xdr:rowOff>38100</xdr:rowOff>
        </xdr:from>
        <xdr:to>
          <xdr:col>6</xdr:col>
          <xdr:colOff>4008967</xdr:colOff>
          <xdr:row>22</xdr:row>
          <xdr:rowOff>406400</xdr:rowOff>
        </xdr:to>
        <xdr:sp macro="" textlink="">
          <xdr:nvSpPr>
            <xdr:cNvPr id="21633" name="Check Box 129" hidden="1">
              <a:extLst>
                <a:ext uri="{63B3BB69-23CF-44E3-9099-C40C66FF867C}">
                  <a14:compatExt spid="_x0000_s21633"/>
                </a:ext>
                <a:ext uri="{FF2B5EF4-FFF2-40B4-BE49-F238E27FC236}">
                  <a16:creationId xmlns:a16="http://schemas.microsoft.com/office/drawing/2014/main" id="{00000000-0008-0000-0400-00008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22</xdr:row>
          <xdr:rowOff>431800</xdr:rowOff>
        </xdr:from>
        <xdr:to>
          <xdr:col>6</xdr:col>
          <xdr:colOff>4000500</xdr:colOff>
          <xdr:row>22</xdr:row>
          <xdr:rowOff>800100</xdr:rowOff>
        </xdr:to>
        <xdr:sp macro="" textlink="">
          <xdr:nvSpPr>
            <xdr:cNvPr id="21634" name="Check Box 130" hidden="1">
              <a:extLst>
                <a:ext uri="{63B3BB69-23CF-44E3-9099-C40C66FF867C}">
                  <a14:compatExt spid="_x0000_s21634"/>
                </a:ext>
                <a:ext uri="{FF2B5EF4-FFF2-40B4-BE49-F238E27FC236}">
                  <a16:creationId xmlns:a16="http://schemas.microsoft.com/office/drawing/2014/main" id="{00000000-0008-0000-0400-00008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22</xdr:row>
          <xdr:rowOff>855133</xdr:rowOff>
        </xdr:from>
        <xdr:to>
          <xdr:col>6</xdr:col>
          <xdr:colOff>4000500</xdr:colOff>
          <xdr:row>22</xdr:row>
          <xdr:rowOff>1223433</xdr:rowOff>
        </xdr:to>
        <xdr:sp macro="" textlink="">
          <xdr:nvSpPr>
            <xdr:cNvPr id="21635" name="Check Box 131" hidden="1">
              <a:extLst>
                <a:ext uri="{63B3BB69-23CF-44E3-9099-C40C66FF867C}">
                  <a14:compatExt spid="_x0000_s21635"/>
                </a:ext>
                <a:ext uri="{FF2B5EF4-FFF2-40B4-BE49-F238E27FC236}">
                  <a16:creationId xmlns:a16="http://schemas.microsoft.com/office/drawing/2014/main" id="{00000000-0008-0000-0400-00008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1248833</xdr:rowOff>
        </xdr:from>
        <xdr:to>
          <xdr:col>6</xdr:col>
          <xdr:colOff>4000500</xdr:colOff>
          <xdr:row>22</xdr:row>
          <xdr:rowOff>1617133</xdr:rowOff>
        </xdr:to>
        <xdr:sp macro="" textlink="">
          <xdr:nvSpPr>
            <xdr:cNvPr id="21636" name="Check Box 132" hidden="1">
              <a:extLst>
                <a:ext uri="{63B3BB69-23CF-44E3-9099-C40C66FF867C}">
                  <a14:compatExt spid="_x0000_s21636"/>
                </a:ext>
                <a:ext uri="{FF2B5EF4-FFF2-40B4-BE49-F238E27FC236}">
                  <a16:creationId xmlns:a16="http://schemas.microsoft.com/office/drawing/2014/main" id="{00000000-0008-0000-0400-00008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1676400</xdr:rowOff>
        </xdr:from>
        <xdr:to>
          <xdr:col>6</xdr:col>
          <xdr:colOff>4516967</xdr:colOff>
          <xdr:row>22</xdr:row>
          <xdr:rowOff>2048933</xdr:rowOff>
        </xdr:to>
        <xdr:sp macro="" textlink="">
          <xdr:nvSpPr>
            <xdr:cNvPr id="21637" name="Check Box 133" hidden="1">
              <a:extLst>
                <a:ext uri="{63B3BB69-23CF-44E3-9099-C40C66FF867C}">
                  <a14:compatExt spid="_x0000_s21637"/>
                </a:ext>
                <a:ext uri="{FF2B5EF4-FFF2-40B4-BE49-F238E27FC236}">
                  <a16:creationId xmlns:a16="http://schemas.microsoft.com/office/drawing/2014/main" id="{00000000-0008-0000-0400-00008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22</xdr:row>
          <xdr:rowOff>2070100</xdr:rowOff>
        </xdr:from>
        <xdr:to>
          <xdr:col>6</xdr:col>
          <xdr:colOff>3996267</xdr:colOff>
          <xdr:row>22</xdr:row>
          <xdr:rowOff>2438400</xdr:rowOff>
        </xdr:to>
        <xdr:sp macro="" textlink="">
          <xdr:nvSpPr>
            <xdr:cNvPr id="21638" name="Check Box 134" hidden="1">
              <a:extLst>
                <a:ext uri="{63B3BB69-23CF-44E3-9099-C40C66FF867C}">
                  <a14:compatExt spid="_x0000_s21638"/>
                </a:ext>
                <a:ext uri="{FF2B5EF4-FFF2-40B4-BE49-F238E27FC236}">
                  <a16:creationId xmlns:a16="http://schemas.microsoft.com/office/drawing/2014/main" id="{00000000-0008-0000-0400-00008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22</xdr:row>
          <xdr:rowOff>2493433</xdr:rowOff>
        </xdr:from>
        <xdr:to>
          <xdr:col>6</xdr:col>
          <xdr:colOff>4601633</xdr:colOff>
          <xdr:row>22</xdr:row>
          <xdr:rowOff>2861733</xdr:rowOff>
        </xdr:to>
        <xdr:sp macro="" textlink="">
          <xdr:nvSpPr>
            <xdr:cNvPr id="21639" name="Check Box 135" hidden="1">
              <a:extLst>
                <a:ext uri="{63B3BB69-23CF-44E3-9099-C40C66FF867C}">
                  <a14:compatExt spid="_x0000_s21639"/>
                </a:ext>
                <a:ext uri="{FF2B5EF4-FFF2-40B4-BE49-F238E27FC236}">
                  <a16:creationId xmlns:a16="http://schemas.microsoft.com/office/drawing/2014/main" id="{00000000-0008-0000-0400-00008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22</xdr:row>
          <xdr:rowOff>2887133</xdr:rowOff>
        </xdr:from>
        <xdr:to>
          <xdr:col>6</xdr:col>
          <xdr:colOff>3996267</xdr:colOff>
          <xdr:row>22</xdr:row>
          <xdr:rowOff>3255433</xdr:rowOff>
        </xdr:to>
        <xdr:sp macro="" textlink="">
          <xdr:nvSpPr>
            <xdr:cNvPr id="21640" name="Check Box 136" hidden="1">
              <a:extLst>
                <a:ext uri="{63B3BB69-23CF-44E3-9099-C40C66FF867C}">
                  <a14:compatExt spid="_x0000_s21640"/>
                </a:ext>
                <a:ext uri="{FF2B5EF4-FFF2-40B4-BE49-F238E27FC236}">
                  <a16:creationId xmlns:a16="http://schemas.microsoft.com/office/drawing/2014/main" id="{00000000-0008-0000-0400-00008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23</xdr:row>
          <xdr:rowOff>38100</xdr:rowOff>
        </xdr:from>
        <xdr:to>
          <xdr:col>6</xdr:col>
          <xdr:colOff>4008967</xdr:colOff>
          <xdr:row>23</xdr:row>
          <xdr:rowOff>406400</xdr:rowOff>
        </xdr:to>
        <xdr:sp macro="" textlink="">
          <xdr:nvSpPr>
            <xdr:cNvPr id="21641" name="Check Box 137" hidden="1">
              <a:extLst>
                <a:ext uri="{63B3BB69-23CF-44E3-9099-C40C66FF867C}">
                  <a14:compatExt spid="_x0000_s21641"/>
                </a:ext>
                <a:ext uri="{FF2B5EF4-FFF2-40B4-BE49-F238E27FC236}">
                  <a16:creationId xmlns:a16="http://schemas.microsoft.com/office/drawing/2014/main" id="{00000000-0008-0000-0400-00008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23</xdr:row>
          <xdr:rowOff>431800</xdr:rowOff>
        </xdr:from>
        <xdr:to>
          <xdr:col>6</xdr:col>
          <xdr:colOff>4000500</xdr:colOff>
          <xdr:row>23</xdr:row>
          <xdr:rowOff>800100</xdr:rowOff>
        </xdr:to>
        <xdr:sp macro="" textlink="">
          <xdr:nvSpPr>
            <xdr:cNvPr id="21642" name="Check Box 138" hidden="1">
              <a:extLst>
                <a:ext uri="{63B3BB69-23CF-44E3-9099-C40C66FF867C}">
                  <a14:compatExt spid="_x0000_s21642"/>
                </a:ext>
                <a:ext uri="{FF2B5EF4-FFF2-40B4-BE49-F238E27FC236}">
                  <a16:creationId xmlns:a16="http://schemas.microsoft.com/office/drawing/2014/main" id="{00000000-0008-0000-0400-00008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23</xdr:row>
          <xdr:rowOff>855133</xdr:rowOff>
        </xdr:from>
        <xdr:to>
          <xdr:col>6</xdr:col>
          <xdr:colOff>4000500</xdr:colOff>
          <xdr:row>23</xdr:row>
          <xdr:rowOff>1223433</xdr:rowOff>
        </xdr:to>
        <xdr:sp macro="" textlink="">
          <xdr:nvSpPr>
            <xdr:cNvPr id="21643" name="Check Box 139" hidden="1">
              <a:extLst>
                <a:ext uri="{63B3BB69-23CF-44E3-9099-C40C66FF867C}">
                  <a14:compatExt spid="_x0000_s21643"/>
                </a:ext>
                <a:ext uri="{FF2B5EF4-FFF2-40B4-BE49-F238E27FC236}">
                  <a16:creationId xmlns:a16="http://schemas.microsoft.com/office/drawing/2014/main" id="{00000000-0008-0000-0400-00008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1248833</xdr:rowOff>
        </xdr:from>
        <xdr:to>
          <xdr:col>6</xdr:col>
          <xdr:colOff>4000500</xdr:colOff>
          <xdr:row>23</xdr:row>
          <xdr:rowOff>1617133</xdr:rowOff>
        </xdr:to>
        <xdr:sp macro="" textlink="">
          <xdr:nvSpPr>
            <xdr:cNvPr id="21644" name="Check Box 140" hidden="1">
              <a:extLst>
                <a:ext uri="{63B3BB69-23CF-44E3-9099-C40C66FF867C}">
                  <a14:compatExt spid="_x0000_s21644"/>
                </a:ext>
                <a:ext uri="{FF2B5EF4-FFF2-40B4-BE49-F238E27FC236}">
                  <a16:creationId xmlns:a16="http://schemas.microsoft.com/office/drawing/2014/main" id="{00000000-0008-0000-0400-00008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1676400</xdr:rowOff>
        </xdr:from>
        <xdr:to>
          <xdr:col>6</xdr:col>
          <xdr:colOff>4516967</xdr:colOff>
          <xdr:row>23</xdr:row>
          <xdr:rowOff>2048933</xdr:rowOff>
        </xdr:to>
        <xdr:sp macro="" textlink="">
          <xdr:nvSpPr>
            <xdr:cNvPr id="21645" name="Check Box 141" hidden="1">
              <a:extLst>
                <a:ext uri="{63B3BB69-23CF-44E3-9099-C40C66FF867C}">
                  <a14:compatExt spid="_x0000_s21645"/>
                </a:ext>
                <a:ext uri="{FF2B5EF4-FFF2-40B4-BE49-F238E27FC236}">
                  <a16:creationId xmlns:a16="http://schemas.microsoft.com/office/drawing/2014/main" id="{00000000-0008-0000-0400-00008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23</xdr:row>
          <xdr:rowOff>2070100</xdr:rowOff>
        </xdr:from>
        <xdr:to>
          <xdr:col>6</xdr:col>
          <xdr:colOff>3996267</xdr:colOff>
          <xdr:row>23</xdr:row>
          <xdr:rowOff>2438400</xdr:rowOff>
        </xdr:to>
        <xdr:sp macro="" textlink="">
          <xdr:nvSpPr>
            <xdr:cNvPr id="21646" name="Check Box 142" hidden="1">
              <a:extLst>
                <a:ext uri="{63B3BB69-23CF-44E3-9099-C40C66FF867C}">
                  <a14:compatExt spid="_x0000_s21646"/>
                </a:ext>
                <a:ext uri="{FF2B5EF4-FFF2-40B4-BE49-F238E27FC236}">
                  <a16:creationId xmlns:a16="http://schemas.microsoft.com/office/drawing/2014/main" id="{00000000-0008-0000-0400-00008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23</xdr:row>
          <xdr:rowOff>2493433</xdr:rowOff>
        </xdr:from>
        <xdr:to>
          <xdr:col>6</xdr:col>
          <xdr:colOff>4601633</xdr:colOff>
          <xdr:row>23</xdr:row>
          <xdr:rowOff>2861733</xdr:rowOff>
        </xdr:to>
        <xdr:sp macro="" textlink="">
          <xdr:nvSpPr>
            <xdr:cNvPr id="21647" name="Check Box 143" hidden="1">
              <a:extLst>
                <a:ext uri="{63B3BB69-23CF-44E3-9099-C40C66FF867C}">
                  <a14:compatExt spid="_x0000_s21647"/>
                </a:ext>
                <a:ext uri="{FF2B5EF4-FFF2-40B4-BE49-F238E27FC236}">
                  <a16:creationId xmlns:a16="http://schemas.microsoft.com/office/drawing/2014/main" id="{00000000-0008-0000-0400-00008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23</xdr:row>
          <xdr:rowOff>2887133</xdr:rowOff>
        </xdr:from>
        <xdr:to>
          <xdr:col>6</xdr:col>
          <xdr:colOff>3996267</xdr:colOff>
          <xdr:row>23</xdr:row>
          <xdr:rowOff>3255433</xdr:rowOff>
        </xdr:to>
        <xdr:sp macro="" textlink="">
          <xdr:nvSpPr>
            <xdr:cNvPr id="21648" name="Check Box 144" hidden="1">
              <a:extLst>
                <a:ext uri="{63B3BB69-23CF-44E3-9099-C40C66FF867C}">
                  <a14:compatExt spid="_x0000_s21648"/>
                </a:ext>
                <a:ext uri="{FF2B5EF4-FFF2-40B4-BE49-F238E27FC236}">
                  <a16:creationId xmlns:a16="http://schemas.microsoft.com/office/drawing/2014/main" id="{00000000-0008-0000-0400-00009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24</xdr:row>
          <xdr:rowOff>38100</xdr:rowOff>
        </xdr:from>
        <xdr:to>
          <xdr:col>6</xdr:col>
          <xdr:colOff>4008967</xdr:colOff>
          <xdr:row>24</xdr:row>
          <xdr:rowOff>406400</xdr:rowOff>
        </xdr:to>
        <xdr:sp macro="" textlink="">
          <xdr:nvSpPr>
            <xdr:cNvPr id="21649" name="Check Box 145" hidden="1">
              <a:extLst>
                <a:ext uri="{63B3BB69-23CF-44E3-9099-C40C66FF867C}">
                  <a14:compatExt spid="_x0000_s21649"/>
                </a:ext>
                <a:ext uri="{FF2B5EF4-FFF2-40B4-BE49-F238E27FC236}">
                  <a16:creationId xmlns:a16="http://schemas.microsoft.com/office/drawing/2014/main" id="{00000000-0008-0000-0400-00009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24</xdr:row>
          <xdr:rowOff>431800</xdr:rowOff>
        </xdr:from>
        <xdr:to>
          <xdr:col>6</xdr:col>
          <xdr:colOff>4000500</xdr:colOff>
          <xdr:row>24</xdr:row>
          <xdr:rowOff>800100</xdr:rowOff>
        </xdr:to>
        <xdr:sp macro="" textlink="">
          <xdr:nvSpPr>
            <xdr:cNvPr id="21650" name="Check Box 146" hidden="1">
              <a:extLst>
                <a:ext uri="{63B3BB69-23CF-44E3-9099-C40C66FF867C}">
                  <a14:compatExt spid="_x0000_s21650"/>
                </a:ext>
                <a:ext uri="{FF2B5EF4-FFF2-40B4-BE49-F238E27FC236}">
                  <a16:creationId xmlns:a16="http://schemas.microsoft.com/office/drawing/2014/main" id="{00000000-0008-0000-0400-00009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24</xdr:row>
          <xdr:rowOff>855133</xdr:rowOff>
        </xdr:from>
        <xdr:to>
          <xdr:col>6</xdr:col>
          <xdr:colOff>4000500</xdr:colOff>
          <xdr:row>24</xdr:row>
          <xdr:rowOff>1223433</xdr:rowOff>
        </xdr:to>
        <xdr:sp macro="" textlink="">
          <xdr:nvSpPr>
            <xdr:cNvPr id="21651" name="Check Box 147" hidden="1">
              <a:extLst>
                <a:ext uri="{63B3BB69-23CF-44E3-9099-C40C66FF867C}">
                  <a14:compatExt spid="_x0000_s21651"/>
                </a:ext>
                <a:ext uri="{FF2B5EF4-FFF2-40B4-BE49-F238E27FC236}">
                  <a16:creationId xmlns:a16="http://schemas.microsoft.com/office/drawing/2014/main" id="{00000000-0008-0000-0400-00009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1248833</xdr:rowOff>
        </xdr:from>
        <xdr:to>
          <xdr:col>6</xdr:col>
          <xdr:colOff>4000500</xdr:colOff>
          <xdr:row>24</xdr:row>
          <xdr:rowOff>1617133</xdr:rowOff>
        </xdr:to>
        <xdr:sp macro="" textlink="">
          <xdr:nvSpPr>
            <xdr:cNvPr id="21652" name="Check Box 148" hidden="1">
              <a:extLst>
                <a:ext uri="{63B3BB69-23CF-44E3-9099-C40C66FF867C}">
                  <a14:compatExt spid="_x0000_s21652"/>
                </a:ext>
                <a:ext uri="{FF2B5EF4-FFF2-40B4-BE49-F238E27FC236}">
                  <a16:creationId xmlns:a16="http://schemas.microsoft.com/office/drawing/2014/main" id="{00000000-0008-0000-0400-00009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1676400</xdr:rowOff>
        </xdr:from>
        <xdr:to>
          <xdr:col>6</xdr:col>
          <xdr:colOff>4516967</xdr:colOff>
          <xdr:row>24</xdr:row>
          <xdr:rowOff>2048933</xdr:rowOff>
        </xdr:to>
        <xdr:sp macro="" textlink="">
          <xdr:nvSpPr>
            <xdr:cNvPr id="21653" name="Check Box 149" hidden="1">
              <a:extLst>
                <a:ext uri="{63B3BB69-23CF-44E3-9099-C40C66FF867C}">
                  <a14:compatExt spid="_x0000_s21653"/>
                </a:ext>
                <a:ext uri="{FF2B5EF4-FFF2-40B4-BE49-F238E27FC236}">
                  <a16:creationId xmlns:a16="http://schemas.microsoft.com/office/drawing/2014/main" id="{00000000-0008-0000-0400-00009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24</xdr:row>
          <xdr:rowOff>2070100</xdr:rowOff>
        </xdr:from>
        <xdr:to>
          <xdr:col>6</xdr:col>
          <xdr:colOff>3996267</xdr:colOff>
          <xdr:row>24</xdr:row>
          <xdr:rowOff>2438400</xdr:rowOff>
        </xdr:to>
        <xdr:sp macro="" textlink="">
          <xdr:nvSpPr>
            <xdr:cNvPr id="21654" name="Check Box 150" hidden="1">
              <a:extLst>
                <a:ext uri="{63B3BB69-23CF-44E3-9099-C40C66FF867C}">
                  <a14:compatExt spid="_x0000_s21654"/>
                </a:ext>
                <a:ext uri="{FF2B5EF4-FFF2-40B4-BE49-F238E27FC236}">
                  <a16:creationId xmlns:a16="http://schemas.microsoft.com/office/drawing/2014/main" id="{00000000-0008-0000-0400-00009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24</xdr:row>
          <xdr:rowOff>2493433</xdr:rowOff>
        </xdr:from>
        <xdr:to>
          <xdr:col>6</xdr:col>
          <xdr:colOff>4601633</xdr:colOff>
          <xdr:row>24</xdr:row>
          <xdr:rowOff>2861733</xdr:rowOff>
        </xdr:to>
        <xdr:sp macro="" textlink="">
          <xdr:nvSpPr>
            <xdr:cNvPr id="21655" name="Check Box 151" hidden="1">
              <a:extLst>
                <a:ext uri="{63B3BB69-23CF-44E3-9099-C40C66FF867C}">
                  <a14:compatExt spid="_x0000_s21655"/>
                </a:ext>
                <a:ext uri="{FF2B5EF4-FFF2-40B4-BE49-F238E27FC236}">
                  <a16:creationId xmlns:a16="http://schemas.microsoft.com/office/drawing/2014/main" id="{00000000-0008-0000-0400-00009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24</xdr:row>
          <xdr:rowOff>2887133</xdr:rowOff>
        </xdr:from>
        <xdr:to>
          <xdr:col>6</xdr:col>
          <xdr:colOff>3996267</xdr:colOff>
          <xdr:row>24</xdr:row>
          <xdr:rowOff>3255433</xdr:rowOff>
        </xdr:to>
        <xdr:sp macro="" textlink="">
          <xdr:nvSpPr>
            <xdr:cNvPr id="21656" name="Check Box 152" hidden="1">
              <a:extLst>
                <a:ext uri="{63B3BB69-23CF-44E3-9099-C40C66FF867C}">
                  <a14:compatExt spid="_x0000_s21656"/>
                </a:ext>
                <a:ext uri="{FF2B5EF4-FFF2-40B4-BE49-F238E27FC236}">
                  <a16:creationId xmlns:a16="http://schemas.microsoft.com/office/drawing/2014/main" id="{00000000-0008-0000-0400-00009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25</xdr:row>
          <xdr:rowOff>38100</xdr:rowOff>
        </xdr:from>
        <xdr:to>
          <xdr:col>6</xdr:col>
          <xdr:colOff>4008967</xdr:colOff>
          <xdr:row>25</xdr:row>
          <xdr:rowOff>406400</xdr:rowOff>
        </xdr:to>
        <xdr:sp macro="" textlink="">
          <xdr:nvSpPr>
            <xdr:cNvPr id="21657" name="Check Box 153" hidden="1">
              <a:extLst>
                <a:ext uri="{63B3BB69-23CF-44E3-9099-C40C66FF867C}">
                  <a14:compatExt spid="_x0000_s21657"/>
                </a:ext>
                <a:ext uri="{FF2B5EF4-FFF2-40B4-BE49-F238E27FC236}">
                  <a16:creationId xmlns:a16="http://schemas.microsoft.com/office/drawing/2014/main" id="{00000000-0008-0000-0400-00009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25</xdr:row>
          <xdr:rowOff>431800</xdr:rowOff>
        </xdr:from>
        <xdr:to>
          <xdr:col>6</xdr:col>
          <xdr:colOff>4000500</xdr:colOff>
          <xdr:row>25</xdr:row>
          <xdr:rowOff>800100</xdr:rowOff>
        </xdr:to>
        <xdr:sp macro="" textlink="">
          <xdr:nvSpPr>
            <xdr:cNvPr id="21658" name="Check Box 154" hidden="1">
              <a:extLst>
                <a:ext uri="{63B3BB69-23CF-44E3-9099-C40C66FF867C}">
                  <a14:compatExt spid="_x0000_s21658"/>
                </a:ext>
                <a:ext uri="{FF2B5EF4-FFF2-40B4-BE49-F238E27FC236}">
                  <a16:creationId xmlns:a16="http://schemas.microsoft.com/office/drawing/2014/main" id="{00000000-0008-0000-0400-00009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25</xdr:row>
          <xdr:rowOff>855133</xdr:rowOff>
        </xdr:from>
        <xdr:to>
          <xdr:col>6</xdr:col>
          <xdr:colOff>4000500</xdr:colOff>
          <xdr:row>25</xdr:row>
          <xdr:rowOff>1223433</xdr:rowOff>
        </xdr:to>
        <xdr:sp macro="" textlink="">
          <xdr:nvSpPr>
            <xdr:cNvPr id="21659" name="Check Box 155" hidden="1">
              <a:extLst>
                <a:ext uri="{63B3BB69-23CF-44E3-9099-C40C66FF867C}">
                  <a14:compatExt spid="_x0000_s21659"/>
                </a:ext>
                <a:ext uri="{FF2B5EF4-FFF2-40B4-BE49-F238E27FC236}">
                  <a16:creationId xmlns:a16="http://schemas.microsoft.com/office/drawing/2014/main" id="{00000000-0008-0000-0400-00009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1248833</xdr:rowOff>
        </xdr:from>
        <xdr:to>
          <xdr:col>6</xdr:col>
          <xdr:colOff>4000500</xdr:colOff>
          <xdr:row>25</xdr:row>
          <xdr:rowOff>1617133</xdr:rowOff>
        </xdr:to>
        <xdr:sp macro="" textlink="">
          <xdr:nvSpPr>
            <xdr:cNvPr id="21660" name="Check Box 156" hidden="1">
              <a:extLst>
                <a:ext uri="{63B3BB69-23CF-44E3-9099-C40C66FF867C}">
                  <a14:compatExt spid="_x0000_s21660"/>
                </a:ext>
                <a:ext uri="{FF2B5EF4-FFF2-40B4-BE49-F238E27FC236}">
                  <a16:creationId xmlns:a16="http://schemas.microsoft.com/office/drawing/2014/main" id="{00000000-0008-0000-0400-00009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1676400</xdr:rowOff>
        </xdr:from>
        <xdr:to>
          <xdr:col>6</xdr:col>
          <xdr:colOff>4516967</xdr:colOff>
          <xdr:row>25</xdr:row>
          <xdr:rowOff>2048933</xdr:rowOff>
        </xdr:to>
        <xdr:sp macro="" textlink="">
          <xdr:nvSpPr>
            <xdr:cNvPr id="21661" name="Check Box 157" hidden="1">
              <a:extLst>
                <a:ext uri="{63B3BB69-23CF-44E3-9099-C40C66FF867C}">
                  <a14:compatExt spid="_x0000_s21661"/>
                </a:ext>
                <a:ext uri="{FF2B5EF4-FFF2-40B4-BE49-F238E27FC236}">
                  <a16:creationId xmlns:a16="http://schemas.microsoft.com/office/drawing/2014/main" id="{00000000-0008-0000-0400-00009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25</xdr:row>
          <xdr:rowOff>2070100</xdr:rowOff>
        </xdr:from>
        <xdr:to>
          <xdr:col>6</xdr:col>
          <xdr:colOff>3996267</xdr:colOff>
          <xdr:row>25</xdr:row>
          <xdr:rowOff>2438400</xdr:rowOff>
        </xdr:to>
        <xdr:sp macro="" textlink="">
          <xdr:nvSpPr>
            <xdr:cNvPr id="21662" name="Check Box 158" hidden="1">
              <a:extLst>
                <a:ext uri="{63B3BB69-23CF-44E3-9099-C40C66FF867C}">
                  <a14:compatExt spid="_x0000_s21662"/>
                </a:ext>
                <a:ext uri="{FF2B5EF4-FFF2-40B4-BE49-F238E27FC236}">
                  <a16:creationId xmlns:a16="http://schemas.microsoft.com/office/drawing/2014/main" id="{00000000-0008-0000-0400-00009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25</xdr:row>
          <xdr:rowOff>2493433</xdr:rowOff>
        </xdr:from>
        <xdr:to>
          <xdr:col>6</xdr:col>
          <xdr:colOff>4601633</xdr:colOff>
          <xdr:row>25</xdr:row>
          <xdr:rowOff>2861733</xdr:rowOff>
        </xdr:to>
        <xdr:sp macro="" textlink="">
          <xdr:nvSpPr>
            <xdr:cNvPr id="21663" name="Check Box 159" hidden="1">
              <a:extLst>
                <a:ext uri="{63B3BB69-23CF-44E3-9099-C40C66FF867C}">
                  <a14:compatExt spid="_x0000_s21663"/>
                </a:ext>
                <a:ext uri="{FF2B5EF4-FFF2-40B4-BE49-F238E27FC236}">
                  <a16:creationId xmlns:a16="http://schemas.microsoft.com/office/drawing/2014/main" id="{00000000-0008-0000-0400-00009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25</xdr:row>
          <xdr:rowOff>2887133</xdr:rowOff>
        </xdr:from>
        <xdr:to>
          <xdr:col>6</xdr:col>
          <xdr:colOff>3996267</xdr:colOff>
          <xdr:row>25</xdr:row>
          <xdr:rowOff>3255433</xdr:rowOff>
        </xdr:to>
        <xdr:sp macro="" textlink="">
          <xdr:nvSpPr>
            <xdr:cNvPr id="21664" name="Check Box 160" hidden="1">
              <a:extLst>
                <a:ext uri="{63B3BB69-23CF-44E3-9099-C40C66FF867C}">
                  <a14:compatExt spid="_x0000_s21664"/>
                </a:ext>
                <a:ext uri="{FF2B5EF4-FFF2-40B4-BE49-F238E27FC236}">
                  <a16:creationId xmlns:a16="http://schemas.microsoft.com/office/drawing/2014/main" id="{00000000-0008-0000-0400-0000A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46567</xdr:colOff>
          <xdr:row>6</xdr:row>
          <xdr:rowOff>38100</xdr:rowOff>
        </xdr:from>
        <xdr:to>
          <xdr:col>6</xdr:col>
          <xdr:colOff>4008967</xdr:colOff>
          <xdr:row>6</xdr:row>
          <xdr:rowOff>406400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7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6</xdr:row>
          <xdr:rowOff>431800</xdr:rowOff>
        </xdr:from>
        <xdr:to>
          <xdr:col>6</xdr:col>
          <xdr:colOff>4000500</xdr:colOff>
          <xdr:row>6</xdr:row>
          <xdr:rowOff>808567</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7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6</xdr:row>
          <xdr:rowOff>855133</xdr:rowOff>
        </xdr:from>
        <xdr:to>
          <xdr:col>6</xdr:col>
          <xdr:colOff>4000500</xdr:colOff>
          <xdr:row>6</xdr:row>
          <xdr:rowOff>1214967</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7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1248833</xdr:rowOff>
        </xdr:from>
        <xdr:to>
          <xdr:col>6</xdr:col>
          <xdr:colOff>4000500</xdr:colOff>
          <xdr:row>6</xdr:row>
          <xdr:rowOff>1625600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7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1676400</xdr:rowOff>
        </xdr:from>
        <xdr:to>
          <xdr:col>6</xdr:col>
          <xdr:colOff>4516967</xdr:colOff>
          <xdr:row>6</xdr:row>
          <xdr:rowOff>2048933</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7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6</xdr:row>
          <xdr:rowOff>2070100</xdr:rowOff>
        </xdr:from>
        <xdr:to>
          <xdr:col>6</xdr:col>
          <xdr:colOff>3996267</xdr:colOff>
          <xdr:row>6</xdr:row>
          <xdr:rowOff>2438400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7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6</xdr:row>
          <xdr:rowOff>2493433</xdr:rowOff>
        </xdr:from>
        <xdr:to>
          <xdr:col>6</xdr:col>
          <xdr:colOff>4593167</xdr:colOff>
          <xdr:row>6</xdr:row>
          <xdr:rowOff>2857500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7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6</xdr:row>
          <xdr:rowOff>2887133</xdr:rowOff>
        </xdr:from>
        <xdr:to>
          <xdr:col>6</xdr:col>
          <xdr:colOff>4000500</xdr:colOff>
          <xdr:row>6</xdr:row>
          <xdr:rowOff>3263900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7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7</xdr:row>
          <xdr:rowOff>38100</xdr:rowOff>
        </xdr:from>
        <xdr:to>
          <xdr:col>6</xdr:col>
          <xdr:colOff>4008967</xdr:colOff>
          <xdr:row>7</xdr:row>
          <xdr:rowOff>406400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7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7</xdr:row>
          <xdr:rowOff>431800</xdr:rowOff>
        </xdr:from>
        <xdr:to>
          <xdr:col>6</xdr:col>
          <xdr:colOff>4000500</xdr:colOff>
          <xdr:row>7</xdr:row>
          <xdr:rowOff>808567</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7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7</xdr:row>
          <xdr:rowOff>855133</xdr:rowOff>
        </xdr:from>
        <xdr:to>
          <xdr:col>6</xdr:col>
          <xdr:colOff>4000500</xdr:colOff>
          <xdr:row>7</xdr:row>
          <xdr:rowOff>1214967</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7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1248833</xdr:rowOff>
        </xdr:from>
        <xdr:to>
          <xdr:col>6</xdr:col>
          <xdr:colOff>4000500</xdr:colOff>
          <xdr:row>7</xdr:row>
          <xdr:rowOff>1625600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7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1676400</xdr:rowOff>
        </xdr:from>
        <xdr:to>
          <xdr:col>6</xdr:col>
          <xdr:colOff>4516967</xdr:colOff>
          <xdr:row>7</xdr:row>
          <xdr:rowOff>2048933</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7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7</xdr:row>
          <xdr:rowOff>2070100</xdr:rowOff>
        </xdr:from>
        <xdr:to>
          <xdr:col>6</xdr:col>
          <xdr:colOff>3996267</xdr:colOff>
          <xdr:row>7</xdr:row>
          <xdr:rowOff>2438400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7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7</xdr:row>
          <xdr:rowOff>2493433</xdr:rowOff>
        </xdr:from>
        <xdr:to>
          <xdr:col>6</xdr:col>
          <xdr:colOff>4593167</xdr:colOff>
          <xdr:row>7</xdr:row>
          <xdr:rowOff>2857500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7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7</xdr:row>
          <xdr:rowOff>2887133</xdr:rowOff>
        </xdr:from>
        <xdr:to>
          <xdr:col>6</xdr:col>
          <xdr:colOff>4000500</xdr:colOff>
          <xdr:row>7</xdr:row>
          <xdr:rowOff>3263900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7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8</xdr:row>
          <xdr:rowOff>38100</xdr:rowOff>
        </xdr:from>
        <xdr:to>
          <xdr:col>6</xdr:col>
          <xdr:colOff>4008967</xdr:colOff>
          <xdr:row>8</xdr:row>
          <xdr:rowOff>406400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7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8</xdr:row>
          <xdr:rowOff>431800</xdr:rowOff>
        </xdr:from>
        <xdr:to>
          <xdr:col>6</xdr:col>
          <xdr:colOff>4000500</xdr:colOff>
          <xdr:row>8</xdr:row>
          <xdr:rowOff>808567</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7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8</xdr:row>
          <xdr:rowOff>855133</xdr:rowOff>
        </xdr:from>
        <xdr:to>
          <xdr:col>6</xdr:col>
          <xdr:colOff>4000500</xdr:colOff>
          <xdr:row>8</xdr:row>
          <xdr:rowOff>1214967</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7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1248833</xdr:rowOff>
        </xdr:from>
        <xdr:to>
          <xdr:col>6</xdr:col>
          <xdr:colOff>4000500</xdr:colOff>
          <xdr:row>8</xdr:row>
          <xdr:rowOff>1625600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7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1676400</xdr:rowOff>
        </xdr:from>
        <xdr:to>
          <xdr:col>6</xdr:col>
          <xdr:colOff>4516967</xdr:colOff>
          <xdr:row>8</xdr:row>
          <xdr:rowOff>2048933</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7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8</xdr:row>
          <xdr:rowOff>2070100</xdr:rowOff>
        </xdr:from>
        <xdr:to>
          <xdr:col>6</xdr:col>
          <xdr:colOff>3996267</xdr:colOff>
          <xdr:row>8</xdr:row>
          <xdr:rowOff>2438400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7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8</xdr:row>
          <xdr:rowOff>2493433</xdr:rowOff>
        </xdr:from>
        <xdr:to>
          <xdr:col>6</xdr:col>
          <xdr:colOff>4593167</xdr:colOff>
          <xdr:row>8</xdr:row>
          <xdr:rowOff>2857500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7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8</xdr:row>
          <xdr:rowOff>2887133</xdr:rowOff>
        </xdr:from>
        <xdr:to>
          <xdr:col>6</xdr:col>
          <xdr:colOff>4000500</xdr:colOff>
          <xdr:row>8</xdr:row>
          <xdr:rowOff>3263900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7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9</xdr:row>
          <xdr:rowOff>38100</xdr:rowOff>
        </xdr:from>
        <xdr:to>
          <xdr:col>6</xdr:col>
          <xdr:colOff>4008967</xdr:colOff>
          <xdr:row>9</xdr:row>
          <xdr:rowOff>406400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7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9</xdr:row>
          <xdr:rowOff>431800</xdr:rowOff>
        </xdr:from>
        <xdr:to>
          <xdr:col>6</xdr:col>
          <xdr:colOff>4000500</xdr:colOff>
          <xdr:row>9</xdr:row>
          <xdr:rowOff>808567</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7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9</xdr:row>
          <xdr:rowOff>855133</xdr:rowOff>
        </xdr:from>
        <xdr:to>
          <xdr:col>6</xdr:col>
          <xdr:colOff>4000500</xdr:colOff>
          <xdr:row>9</xdr:row>
          <xdr:rowOff>1214967</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7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1248833</xdr:rowOff>
        </xdr:from>
        <xdr:to>
          <xdr:col>6</xdr:col>
          <xdr:colOff>4000500</xdr:colOff>
          <xdr:row>9</xdr:row>
          <xdr:rowOff>1625600</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7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1676400</xdr:rowOff>
        </xdr:from>
        <xdr:to>
          <xdr:col>6</xdr:col>
          <xdr:colOff>4516967</xdr:colOff>
          <xdr:row>9</xdr:row>
          <xdr:rowOff>2048933</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7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9</xdr:row>
          <xdr:rowOff>2070100</xdr:rowOff>
        </xdr:from>
        <xdr:to>
          <xdr:col>6</xdr:col>
          <xdr:colOff>3996267</xdr:colOff>
          <xdr:row>9</xdr:row>
          <xdr:rowOff>2438400</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7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9</xdr:row>
          <xdr:rowOff>2493433</xdr:rowOff>
        </xdr:from>
        <xdr:to>
          <xdr:col>6</xdr:col>
          <xdr:colOff>4593167</xdr:colOff>
          <xdr:row>9</xdr:row>
          <xdr:rowOff>2857500</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7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9</xdr:row>
          <xdr:rowOff>2887133</xdr:rowOff>
        </xdr:from>
        <xdr:to>
          <xdr:col>6</xdr:col>
          <xdr:colOff>4000500</xdr:colOff>
          <xdr:row>9</xdr:row>
          <xdr:rowOff>3263900</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07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10</xdr:row>
          <xdr:rowOff>38100</xdr:rowOff>
        </xdr:from>
        <xdr:to>
          <xdr:col>6</xdr:col>
          <xdr:colOff>4008967</xdr:colOff>
          <xdr:row>10</xdr:row>
          <xdr:rowOff>406400</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7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10</xdr:row>
          <xdr:rowOff>431800</xdr:rowOff>
        </xdr:from>
        <xdr:to>
          <xdr:col>6</xdr:col>
          <xdr:colOff>4000500</xdr:colOff>
          <xdr:row>10</xdr:row>
          <xdr:rowOff>808567</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7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10</xdr:row>
          <xdr:rowOff>855133</xdr:rowOff>
        </xdr:from>
        <xdr:to>
          <xdr:col>6</xdr:col>
          <xdr:colOff>4000500</xdr:colOff>
          <xdr:row>10</xdr:row>
          <xdr:rowOff>1214967</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7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1248833</xdr:rowOff>
        </xdr:from>
        <xdr:to>
          <xdr:col>6</xdr:col>
          <xdr:colOff>4000500</xdr:colOff>
          <xdr:row>10</xdr:row>
          <xdr:rowOff>1625600</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7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1676400</xdr:rowOff>
        </xdr:from>
        <xdr:to>
          <xdr:col>6</xdr:col>
          <xdr:colOff>4516967</xdr:colOff>
          <xdr:row>10</xdr:row>
          <xdr:rowOff>2048933</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7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10</xdr:row>
          <xdr:rowOff>2070100</xdr:rowOff>
        </xdr:from>
        <xdr:to>
          <xdr:col>6</xdr:col>
          <xdr:colOff>3996267</xdr:colOff>
          <xdr:row>10</xdr:row>
          <xdr:rowOff>2438400</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7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10</xdr:row>
          <xdr:rowOff>2493433</xdr:rowOff>
        </xdr:from>
        <xdr:to>
          <xdr:col>6</xdr:col>
          <xdr:colOff>4593167</xdr:colOff>
          <xdr:row>10</xdr:row>
          <xdr:rowOff>2857500</xdr:rowOff>
        </xdr:to>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07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10</xdr:row>
          <xdr:rowOff>2887133</xdr:rowOff>
        </xdr:from>
        <xdr:to>
          <xdr:col>6</xdr:col>
          <xdr:colOff>4000500</xdr:colOff>
          <xdr:row>10</xdr:row>
          <xdr:rowOff>3263900</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7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11</xdr:row>
          <xdr:rowOff>38100</xdr:rowOff>
        </xdr:from>
        <xdr:to>
          <xdr:col>6</xdr:col>
          <xdr:colOff>4008967</xdr:colOff>
          <xdr:row>11</xdr:row>
          <xdr:rowOff>406400</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7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11</xdr:row>
          <xdr:rowOff>431800</xdr:rowOff>
        </xdr:from>
        <xdr:to>
          <xdr:col>6</xdr:col>
          <xdr:colOff>4000500</xdr:colOff>
          <xdr:row>11</xdr:row>
          <xdr:rowOff>808567</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7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11</xdr:row>
          <xdr:rowOff>855133</xdr:rowOff>
        </xdr:from>
        <xdr:to>
          <xdr:col>6</xdr:col>
          <xdr:colOff>4000500</xdr:colOff>
          <xdr:row>11</xdr:row>
          <xdr:rowOff>1214967</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7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1248833</xdr:rowOff>
        </xdr:from>
        <xdr:to>
          <xdr:col>6</xdr:col>
          <xdr:colOff>4000500</xdr:colOff>
          <xdr:row>11</xdr:row>
          <xdr:rowOff>1625600</xdr:rowOff>
        </xdr:to>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07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1676400</xdr:rowOff>
        </xdr:from>
        <xdr:to>
          <xdr:col>6</xdr:col>
          <xdr:colOff>4516967</xdr:colOff>
          <xdr:row>11</xdr:row>
          <xdr:rowOff>2048933</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7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11</xdr:row>
          <xdr:rowOff>2070100</xdr:rowOff>
        </xdr:from>
        <xdr:to>
          <xdr:col>6</xdr:col>
          <xdr:colOff>3996267</xdr:colOff>
          <xdr:row>11</xdr:row>
          <xdr:rowOff>2438400</xdr:rowOff>
        </xdr:to>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07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11</xdr:row>
          <xdr:rowOff>2493433</xdr:rowOff>
        </xdr:from>
        <xdr:to>
          <xdr:col>6</xdr:col>
          <xdr:colOff>4593167</xdr:colOff>
          <xdr:row>11</xdr:row>
          <xdr:rowOff>2857500</xdr:rowOff>
        </xdr:to>
        <xdr:sp macro="" textlink="">
          <xdr:nvSpPr>
            <xdr:cNvPr id="24623" name="Check Box 47" hidden="1">
              <a:extLst>
                <a:ext uri="{63B3BB69-23CF-44E3-9099-C40C66FF867C}">
                  <a14:compatExt spid="_x0000_s24623"/>
                </a:ext>
                <a:ext uri="{FF2B5EF4-FFF2-40B4-BE49-F238E27FC236}">
                  <a16:creationId xmlns:a16="http://schemas.microsoft.com/office/drawing/2014/main" id="{00000000-0008-0000-07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11</xdr:row>
          <xdr:rowOff>2887133</xdr:rowOff>
        </xdr:from>
        <xdr:to>
          <xdr:col>6</xdr:col>
          <xdr:colOff>4000500</xdr:colOff>
          <xdr:row>11</xdr:row>
          <xdr:rowOff>3263900</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07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12</xdr:row>
          <xdr:rowOff>38100</xdr:rowOff>
        </xdr:from>
        <xdr:to>
          <xdr:col>6</xdr:col>
          <xdr:colOff>4008967</xdr:colOff>
          <xdr:row>12</xdr:row>
          <xdr:rowOff>406400</xdr:rowOff>
        </xdr:to>
        <xdr:sp macro="" textlink="">
          <xdr:nvSpPr>
            <xdr:cNvPr id="24625" name="Check Box 49" hidden="1">
              <a:extLst>
                <a:ext uri="{63B3BB69-23CF-44E3-9099-C40C66FF867C}">
                  <a14:compatExt spid="_x0000_s24625"/>
                </a:ext>
                <a:ext uri="{FF2B5EF4-FFF2-40B4-BE49-F238E27FC236}">
                  <a16:creationId xmlns:a16="http://schemas.microsoft.com/office/drawing/2014/main" id="{00000000-0008-0000-0700-00003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12</xdr:row>
          <xdr:rowOff>431800</xdr:rowOff>
        </xdr:from>
        <xdr:to>
          <xdr:col>6</xdr:col>
          <xdr:colOff>4000500</xdr:colOff>
          <xdr:row>12</xdr:row>
          <xdr:rowOff>808567</xdr:rowOff>
        </xdr:to>
        <xdr:sp macro="" textlink="">
          <xdr:nvSpPr>
            <xdr:cNvPr id="24626" name="Check Box 50" hidden="1">
              <a:extLst>
                <a:ext uri="{63B3BB69-23CF-44E3-9099-C40C66FF867C}">
                  <a14:compatExt spid="_x0000_s24626"/>
                </a:ext>
                <a:ext uri="{FF2B5EF4-FFF2-40B4-BE49-F238E27FC236}">
                  <a16:creationId xmlns:a16="http://schemas.microsoft.com/office/drawing/2014/main" id="{00000000-0008-0000-07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12</xdr:row>
          <xdr:rowOff>855133</xdr:rowOff>
        </xdr:from>
        <xdr:to>
          <xdr:col>6</xdr:col>
          <xdr:colOff>4000500</xdr:colOff>
          <xdr:row>12</xdr:row>
          <xdr:rowOff>1214967</xdr:rowOff>
        </xdr:to>
        <xdr:sp macro="" textlink="">
          <xdr:nvSpPr>
            <xdr:cNvPr id="24627" name="Check Box 51" hidden="1">
              <a:extLst>
                <a:ext uri="{63B3BB69-23CF-44E3-9099-C40C66FF867C}">
                  <a14:compatExt spid="_x0000_s24627"/>
                </a:ext>
                <a:ext uri="{FF2B5EF4-FFF2-40B4-BE49-F238E27FC236}">
                  <a16:creationId xmlns:a16="http://schemas.microsoft.com/office/drawing/2014/main" id="{00000000-0008-0000-07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1248833</xdr:rowOff>
        </xdr:from>
        <xdr:to>
          <xdr:col>6</xdr:col>
          <xdr:colOff>4000500</xdr:colOff>
          <xdr:row>12</xdr:row>
          <xdr:rowOff>1625600</xdr:rowOff>
        </xdr:to>
        <xdr:sp macro="" textlink="">
          <xdr:nvSpPr>
            <xdr:cNvPr id="24628" name="Check Box 52" hidden="1">
              <a:extLst>
                <a:ext uri="{63B3BB69-23CF-44E3-9099-C40C66FF867C}">
                  <a14:compatExt spid="_x0000_s24628"/>
                </a:ext>
                <a:ext uri="{FF2B5EF4-FFF2-40B4-BE49-F238E27FC236}">
                  <a16:creationId xmlns:a16="http://schemas.microsoft.com/office/drawing/2014/main" id="{00000000-0008-0000-07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1676400</xdr:rowOff>
        </xdr:from>
        <xdr:to>
          <xdr:col>6</xdr:col>
          <xdr:colOff>4516967</xdr:colOff>
          <xdr:row>12</xdr:row>
          <xdr:rowOff>2048933</xdr:rowOff>
        </xdr:to>
        <xdr:sp macro="" textlink="">
          <xdr:nvSpPr>
            <xdr:cNvPr id="24629" name="Check Box 53" hidden="1">
              <a:extLst>
                <a:ext uri="{63B3BB69-23CF-44E3-9099-C40C66FF867C}">
                  <a14:compatExt spid="_x0000_s24629"/>
                </a:ext>
                <a:ext uri="{FF2B5EF4-FFF2-40B4-BE49-F238E27FC236}">
                  <a16:creationId xmlns:a16="http://schemas.microsoft.com/office/drawing/2014/main" id="{00000000-0008-0000-07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12</xdr:row>
          <xdr:rowOff>2070100</xdr:rowOff>
        </xdr:from>
        <xdr:to>
          <xdr:col>6</xdr:col>
          <xdr:colOff>3996267</xdr:colOff>
          <xdr:row>12</xdr:row>
          <xdr:rowOff>2438400</xdr:rowOff>
        </xdr:to>
        <xdr:sp macro="" textlink="">
          <xdr:nvSpPr>
            <xdr:cNvPr id="24630" name="Check Box 54" hidden="1">
              <a:extLst>
                <a:ext uri="{63B3BB69-23CF-44E3-9099-C40C66FF867C}">
                  <a14:compatExt spid="_x0000_s24630"/>
                </a:ext>
                <a:ext uri="{FF2B5EF4-FFF2-40B4-BE49-F238E27FC236}">
                  <a16:creationId xmlns:a16="http://schemas.microsoft.com/office/drawing/2014/main" id="{00000000-0008-0000-0700-00003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12</xdr:row>
          <xdr:rowOff>2493433</xdr:rowOff>
        </xdr:from>
        <xdr:to>
          <xdr:col>6</xdr:col>
          <xdr:colOff>4593167</xdr:colOff>
          <xdr:row>12</xdr:row>
          <xdr:rowOff>2857500</xdr:rowOff>
        </xdr:to>
        <xdr:sp macro="" textlink="">
          <xdr:nvSpPr>
            <xdr:cNvPr id="24631" name="Check Box 55" hidden="1">
              <a:extLst>
                <a:ext uri="{63B3BB69-23CF-44E3-9099-C40C66FF867C}">
                  <a14:compatExt spid="_x0000_s24631"/>
                </a:ext>
                <a:ext uri="{FF2B5EF4-FFF2-40B4-BE49-F238E27FC236}">
                  <a16:creationId xmlns:a16="http://schemas.microsoft.com/office/drawing/2014/main" id="{00000000-0008-0000-07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12</xdr:row>
          <xdr:rowOff>2887133</xdr:rowOff>
        </xdr:from>
        <xdr:to>
          <xdr:col>6</xdr:col>
          <xdr:colOff>4000500</xdr:colOff>
          <xdr:row>12</xdr:row>
          <xdr:rowOff>3263900</xdr:rowOff>
        </xdr:to>
        <xdr:sp macro="" textlink="">
          <xdr:nvSpPr>
            <xdr:cNvPr id="24632" name="Check Box 56" hidden="1">
              <a:extLst>
                <a:ext uri="{63B3BB69-23CF-44E3-9099-C40C66FF867C}">
                  <a14:compatExt spid="_x0000_s24632"/>
                </a:ext>
                <a:ext uri="{FF2B5EF4-FFF2-40B4-BE49-F238E27FC236}">
                  <a16:creationId xmlns:a16="http://schemas.microsoft.com/office/drawing/2014/main" id="{00000000-0008-0000-07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13</xdr:row>
          <xdr:rowOff>38100</xdr:rowOff>
        </xdr:from>
        <xdr:to>
          <xdr:col>6</xdr:col>
          <xdr:colOff>4008967</xdr:colOff>
          <xdr:row>13</xdr:row>
          <xdr:rowOff>406400</xdr:rowOff>
        </xdr:to>
        <xdr:sp macro="" textlink="">
          <xdr:nvSpPr>
            <xdr:cNvPr id="24633" name="Check Box 57" hidden="1">
              <a:extLst>
                <a:ext uri="{63B3BB69-23CF-44E3-9099-C40C66FF867C}">
                  <a14:compatExt spid="_x0000_s24633"/>
                </a:ext>
                <a:ext uri="{FF2B5EF4-FFF2-40B4-BE49-F238E27FC236}">
                  <a16:creationId xmlns:a16="http://schemas.microsoft.com/office/drawing/2014/main" id="{00000000-0008-0000-0700-00003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13</xdr:row>
          <xdr:rowOff>431800</xdr:rowOff>
        </xdr:from>
        <xdr:to>
          <xdr:col>6</xdr:col>
          <xdr:colOff>4000500</xdr:colOff>
          <xdr:row>13</xdr:row>
          <xdr:rowOff>808567</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7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13</xdr:row>
          <xdr:rowOff>855133</xdr:rowOff>
        </xdr:from>
        <xdr:to>
          <xdr:col>6</xdr:col>
          <xdr:colOff>4000500</xdr:colOff>
          <xdr:row>13</xdr:row>
          <xdr:rowOff>1214967</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7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1248833</xdr:rowOff>
        </xdr:from>
        <xdr:to>
          <xdr:col>6</xdr:col>
          <xdr:colOff>4000500</xdr:colOff>
          <xdr:row>13</xdr:row>
          <xdr:rowOff>1625600</xdr:rowOff>
        </xdr:to>
        <xdr:sp macro="" textlink="">
          <xdr:nvSpPr>
            <xdr:cNvPr id="24636" name="Check Box 60" hidden="1">
              <a:extLst>
                <a:ext uri="{63B3BB69-23CF-44E3-9099-C40C66FF867C}">
                  <a14:compatExt spid="_x0000_s24636"/>
                </a:ext>
                <a:ext uri="{FF2B5EF4-FFF2-40B4-BE49-F238E27FC236}">
                  <a16:creationId xmlns:a16="http://schemas.microsoft.com/office/drawing/2014/main" id="{00000000-0008-0000-0700-00003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1676400</xdr:rowOff>
        </xdr:from>
        <xdr:to>
          <xdr:col>6</xdr:col>
          <xdr:colOff>4516967</xdr:colOff>
          <xdr:row>13</xdr:row>
          <xdr:rowOff>2048933</xdr:rowOff>
        </xdr:to>
        <xdr:sp macro="" textlink="">
          <xdr:nvSpPr>
            <xdr:cNvPr id="24637" name="Check Box 61" hidden="1">
              <a:extLst>
                <a:ext uri="{63B3BB69-23CF-44E3-9099-C40C66FF867C}">
                  <a14:compatExt spid="_x0000_s24637"/>
                </a:ext>
                <a:ext uri="{FF2B5EF4-FFF2-40B4-BE49-F238E27FC236}">
                  <a16:creationId xmlns:a16="http://schemas.microsoft.com/office/drawing/2014/main" id="{00000000-0008-0000-0700-00003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13</xdr:row>
          <xdr:rowOff>2070100</xdr:rowOff>
        </xdr:from>
        <xdr:to>
          <xdr:col>6</xdr:col>
          <xdr:colOff>3996267</xdr:colOff>
          <xdr:row>13</xdr:row>
          <xdr:rowOff>2438400</xdr:rowOff>
        </xdr:to>
        <xdr:sp macro="" textlink="">
          <xdr:nvSpPr>
            <xdr:cNvPr id="24638" name="Check Box 62" hidden="1">
              <a:extLst>
                <a:ext uri="{63B3BB69-23CF-44E3-9099-C40C66FF867C}">
                  <a14:compatExt spid="_x0000_s24638"/>
                </a:ext>
                <a:ext uri="{FF2B5EF4-FFF2-40B4-BE49-F238E27FC236}">
                  <a16:creationId xmlns:a16="http://schemas.microsoft.com/office/drawing/2014/main" id="{00000000-0008-0000-0700-00003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13</xdr:row>
          <xdr:rowOff>2493433</xdr:rowOff>
        </xdr:from>
        <xdr:to>
          <xdr:col>6</xdr:col>
          <xdr:colOff>4593167</xdr:colOff>
          <xdr:row>13</xdr:row>
          <xdr:rowOff>2857500</xdr:rowOff>
        </xdr:to>
        <xdr:sp macro="" textlink="">
          <xdr:nvSpPr>
            <xdr:cNvPr id="24639" name="Check Box 63" hidden="1">
              <a:extLst>
                <a:ext uri="{63B3BB69-23CF-44E3-9099-C40C66FF867C}">
                  <a14:compatExt spid="_x0000_s24639"/>
                </a:ext>
                <a:ext uri="{FF2B5EF4-FFF2-40B4-BE49-F238E27FC236}">
                  <a16:creationId xmlns:a16="http://schemas.microsoft.com/office/drawing/2014/main" id="{00000000-0008-0000-0700-00003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13</xdr:row>
          <xdr:rowOff>2887133</xdr:rowOff>
        </xdr:from>
        <xdr:to>
          <xdr:col>6</xdr:col>
          <xdr:colOff>4000500</xdr:colOff>
          <xdr:row>13</xdr:row>
          <xdr:rowOff>3263900</xdr:rowOff>
        </xdr:to>
        <xdr:sp macro="" textlink="">
          <xdr:nvSpPr>
            <xdr:cNvPr id="24640" name="Check Box 64" hidden="1">
              <a:extLst>
                <a:ext uri="{63B3BB69-23CF-44E3-9099-C40C66FF867C}">
                  <a14:compatExt spid="_x0000_s24640"/>
                </a:ext>
                <a:ext uri="{FF2B5EF4-FFF2-40B4-BE49-F238E27FC236}">
                  <a16:creationId xmlns:a16="http://schemas.microsoft.com/office/drawing/2014/main" id="{00000000-0008-0000-0700-00004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14</xdr:row>
          <xdr:rowOff>38100</xdr:rowOff>
        </xdr:from>
        <xdr:to>
          <xdr:col>6</xdr:col>
          <xdr:colOff>4008967</xdr:colOff>
          <xdr:row>14</xdr:row>
          <xdr:rowOff>406400</xdr:rowOff>
        </xdr:to>
        <xdr:sp macro="" textlink="">
          <xdr:nvSpPr>
            <xdr:cNvPr id="24641" name="Check Box 65" hidden="1">
              <a:extLst>
                <a:ext uri="{63B3BB69-23CF-44E3-9099-C40C66FF867C}">
                  <a14:compatExt spid="_x0000_s24641"/>
                </a:ext>
                <a:ext uri="{FF2B5EF4-FFF2-40B4-BE49-F238E27FC236}">
                  <a16:creationId xmlns:a16="http://schemas.microsoft.com/office/drawing/2014/main" id="{00000000-0008-0000-07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14</xdr:row>
          <xdr:rowOff>431800</xdr:rowOff>
        </xdr:from>
        <xdr:to>
          <xdr:col>6</xdr:col>
          <xdr:colOff>4000500</xdr:colOff>
          <xdr:row>14</xdr:row>
          <xdr:rowOff>808567</xdr:rowOff>
        </xdr:to>
        <xdr:sp macro="" textlink="">
          <xdr:nvSpPr>
            <xdr:cNvPr id="24642" name="Check Box 66" hidden="1">
              <a:extLst>
                <a:ext uri="{63B3BB69-23CF-44E3-9099-C40C66FF867C}">
                  <a14:compatExt spid="_x0000_s24642"/>
                </a:ext>
                <a:ext uri="{FF2B5EF4-FFF2-40B4-BE49-F238E27FC236}">
                  <a16:creationId xmlns:a16="http://schemas.microsoft.com/office/drawing/2014/main" id="{00000000-0008-0000-0700-00004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14</xdr:row>
          <xdr:rowOff>855133</xdr:rowOff>
        </xdr:from>
        <xdr:to>
          <xdr:col>6</xdr:col>
          <xdr:colOff>4000500</xdr:colOff>
          <xdr:row>14</xdr:row>
          <xdr:rowOff>1214967</xdr:rowOff>
        </xdr:to>
        <xdr:sp macro="" textlink="">
          <xdr:nvSpPr>
            <xdr:cNvPr id="24643" name="Check Box 67" hidden="1">
              <a:extLst>
                <a:ext uri="{63B3BB69-23CF-44E3-9099-C40C66FF867C}">
                  <a14:compatExt spid="_x0000_s24643"/>
                </a:ext>
                <a:ext uri="{FF2B5EF4-FFF2-40B4-BE49-F238E27FC236}">
                  <a16:creationId xmlns:a16="http://schemas.microsoft.com/office/drawing/2014/main" id="{00000000-0008-0000-07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1248833</xdr:rowOff>
        </xdr:from>
        <xdr:to>
          <xdr:col>6</xdr:col>
          <xdr:colOff>4000500</xdr:colOff>
          <xdr:row>14</xdr:row>
          <xdr:rowOff>1625600</xdr:rowOff>
        </xdr:to>
        <xdr:sp macro="" textlink="">
          <xdr:nvSpPr>
            <xdr:cNvPr id="24644" name="Check Box 68" hidden="1">
              <a:extLst>
                <a:ext uri="{63B3BB69-23CF-44E3-9099-C40C66FF867C}">
                  <a14:compatExt spid="_x0000_s24644"/>
                </a:ext>
                <a:ext uri="{FF2B5EF4-FFF2-40B4-BE49-F238E27FC236}">
                  <a16:creationId xmlns:a16="http://schemas.microsoft.com/office/drawing/2014/main" id="{00000000-0008-0000-07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1676400</xdr:rowOff>
        </xdr:from>
        <xdr:to>
          <xdr:col>6</xdr:col>
          <xdr:colOff>4516967</xdr:colOff>
          <xdr:row>14</xdr:row>
          <xdr:rowOff>2048933</xdr:rowOff>
        </xdr:to>
        <xdr:sp macro="" textlink="">
          <xdr:nvSpPr>
            <xdr:cNvPr id="24645" name="Check Box 69" hidden="1">
              <a:extLst>
                <a:ext uri="{63B3BB69-23CF-44E3-9099-C40C66FF867C}">
                  <a14:compatExt spid="_x0000_s24645"/>
                </a:ext>
                <a:ext uri="{FF2B5EF4-FFF2-40B4-BE49-F238E27FC236}">
                  <a16:creationId xmlns:a16="http://schemas.microsoft.com/office/drawing/2014/main" id="{00000000-0008-0000-07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14</xdr:row>
          <xdr:rowOff>2070100</xdr:rowOff>
        </xdr:from>
        <xdr:to>
          <xdr:col>6</xdr:col>
          <xdr:colOff>3996267</xdr:colOff>
          <xdr:row>14</xdr:row>
          <xdr:rowOff>2438400</xdr:rowOff>
        </xdr:to>
        <xdr:sp macro="" textlink="">
          <xdr:nvSpPr>
            <xdr:cNvPr id="24646" name="Check Box 70" hidden="1">
              <a:extLst>
                <a:ext uri="{63B3BB69-23CF-44E3-9099-C40C66FF867C}">
                  <a14:compatExt spid="_x0000_s24646"/>
                </a:ext>
                <a:ext uri="{FF2B5EF4-FFF2-40B4-BE49-F238E27FC236}">
                  <a16:creationId xmlns:a16="http://schemas.microsoft.com/office/drawing/2014/main" id="{00000000-0008-0000-07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14</xdr:row>
          <xdr:rowOff>2493433</xdr:rowOff>
        </xdr:from>
        <xdr:to>
          <xdr:col>6</xdr:col>
          <xdr:colOff>4593167</xdr:colOff>
          <xdr:row>14</xdr:row>
          <xdr:rowOff>2857500</xdr:rowOff>
        </xdr:to>
        <xdr:sp macro="" textlink="">
          <xdr:nvSpPr>
            <xdr:cNvPr id="24647" name="Check Box 71" hidden="1">
              <a:extLst>
                <a:ext uri="{63B3BB69-23CF-44E3-9099-C40C66FF867C}">
                  <a14:compatExt spid="_x0000_s24647"/>
                </a:ext>
                <a:ext uri="{FF2B5EF4-FFF2-40B4-BE49-F238E27FC236}">
                  <a16:creationId xmlns:a16="http://schemas.microsoft.com/office/drawing/2014/main" id="{00000000-0008-0000-0700-00004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14</xdr:row>
          <xdr:rowOff>2887133</xdr:rowOff>
        </xdr:from>
        <xdr:to>
          <xdr:col>6</xdr:col>
          <xdr:colOff>4000500</xdr:colOff>
          <xdr:row>14</xdr:row>
          <xdr:rowOff>3263900</xdr:rowOff>
        </xdr:to>
        <xdr:sp macro="" textlink="">
          <xdr:nvSpPr>
            <xdr:cNvPr id="24648" name="Check Box 72" hidden="1">
              <a:extLst>
                <a:ext uri="{63B3BB69-23CF-44E3-9099-C40C66FF867C}">
                  <a14:compatExt spid="_x0000_s24648"/>
                </a:ext>
                <a:ext uri="{FF2B5EF4-FFF2-40B4-BE49-F238E27FC236}">
                  <a16:creationId xmlns:a16="http://schemas.microsoft.com/office/drawing/2014/main" id="{00000000-0008-0000-0700-00004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15</xdr:row>
          <xdr:rowOff>38100</xdr:rowOff>
        </xdr:from>
        <xdr:to>
          <xdr:col>6</xdr:col>
          <xdr:colOff>4008967</xdr:colOff>
          <xdr:row>15</xdr:row>
          <xdr:rowOff>406400</xdr:rowOff>
        </xdr:to>
        <xdr:sp macro="" textlink="">
          <xdr:nvSpPr>
            <xdr:cNvPr id="24649" name="Check Box 73" hidden="1">
              <a:extLst>
                <a:ext uri="{63B3BB69-23CF-44E3-9099-C40C66FF867C}">
                  <a14:compatExt spid="_x0000_s24649"/>
                </a:ext>
                <a:ext uri="{FF2B5EF4-FFF2-40B4-BE49-F238E27FC236}">
                  <a16:creationId xmlns:a16="http://schemas.microsoft.com/office/drawing/2014/main" id="{00000000-0008-0000-0700-00004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15</xdr:row>
          <xdr:rowOff>431800</xdr:rowOff>
        </xdr:from>
        <xdr:to>
          <xdr:col>6</xdr:col>
          <xdr:colOff>4000500</xdr:colOff>
          <xdr:row>15</xdr:row>
          <xdr:rowOff>808567</xdr:rowOff>
        </xdr:to>
        <xdr:sp macro="" textlink="">
          <xdr:nvSpPr>
            <xdr:cNvPr id="24650" name="Check Box 74" hidden="1">
              <a:extLst>
                <a:ext uri="{63B3BB69-23CF-44E3-9099-C40C66FF867C}">
                  <a14:compatExt spid="_x0000_s24650"/>
                </a:ext>
                <a:ext uri="{FF2B5EF4-FFF2-40B4-BE49-F238E27FC236}">
                  <a16:creationId xmlns:a16="http://schemas.microsoft.com/office/drawing/2014/main" id="{00000000-0008-0000-07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15</xdr:row>
          <xdr:rowOff>855133</xdr:rowOff>
        </xdr:from>
        <xdr:to>
          <xdr:col>6</xdr:col>
          <xdr:colOff>4000500</xdr:colOff>
          <xdr:row>15</xdr:row>
          <xdr:rowOff>1214967</xdr:rowOff>
        </xdr:to>
        <xdr:sp macro="" textlink="">
          <xdr:nvSpPr>
            <xdr:cNvPr id="24651" name="Check Box 75" hidden="1">
              <a:extLst>
                <a:ext uri="{63B3BB69-23CF-44E3-9099-C40C66FF867C}">
                  <a14:compatExt spid="_x0000_s24651"/>
                </a:ext>
                <a:ext uri="{FF2B5EF4-FFF2-40B4-BE49-F238E27FC236}">
                  <a16:creationId xmlns:a16="http://schemas.microsoft.com/office/drawing/2014/main" id="{00000000-0008-0000-07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1248833</xdr:rowOff>
        </xdr:from>
        <xdr:to>
          <xdr:col>6</xdr:col>
          <xdr:colOff>4000500</xdr:colOff>
          <xdr:row>15</xdr:row>
          <xdr:rowOff>1625600</xdr:rowOff>
        </xdr:to>
        <xdr:sp macro="" textlink="">
          <xdr:nvSpPr>
            <xdr:cNvPr id="24652" name="Check Box 76" hidden="1">
              <a:extLst>
                <a:ext uri="{63B3BB69-23CF-44E3-9099-C40C66FF867C}">
                  <a14:compatExt spid="_x0000_s24652"/>
                </a:ext>
                <a:ext uri="{FF2B5EF4-FFF2-40B4-BE49-F238E27FC236}">
                  <a16:creationId xmlns:a16="http://schemas.microsoft.com/office/drawing/2014/main" id="{00000000-0008-0000-07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1676400</xdr:rowOff>
        </xdr:from>
        <xdr:to>
          <xdr:col>6</xdr:col>
          <xdr:colOff>4516967</xdr:colOff>
          <xdr:row>15</xdr:row>
          <xdr:rowOff>2048933</xdr:rowOff>
        </xdr:to>
        <xdr:sp macro="" textlink="">
          <xdr:nvSpPr>
            <xdr:cNvPr id="24653" name="Check Box 77" hidden="1">
              <a:extLst>
                <a:ext uri="{63B3BB69-23CF-44E3-9099-C40C66FF867C}">
                  <a14:compatExt spid="_x0000_s24653"/>
                </a:ext>
                <a:ext uri="{FF2B5EF4-FFF2-40B4-BE49-F238E27FC236}">
                  <a16:creationId xmlns:a16="http://schemas.microsoft.com/office/drawing/2014/main" id="{00000000-0008-0000-07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15</xdr:row>
          <xdr:rowOff>2070100</xdr:rowOff>
        </xdr:from>
        <xdr:to>
          <xdr:col>6</xdr:col>
          <xdr:colOff>3996267</xdr:colOff>
          <xdr:row>15</xdr:row>
          <xdr:rowOff>2438400</xdr:rowOff>
        </xdr:to>
        <xdr:sp macro="" textlink="">
          <xdr:nvSpPr>
            <xdr:cNvPr id="24654" name="Check Box 78" hidden="1">
              <a:extLst>
                <a:ext uri="{63B3BB69-23CF-44E3-9099-C40C66FF867C}">
                  <a14:compatExt spid="_x0000_s24654"/>
                </a:ext>
                <a:ext uri="{FF2B5EF4-FFF2-40B4-BE49-F238E27FC236}">
                  <a16:creationId xmlns:a16="http://schemas.microsoft.com/office/drawing/2014/main" id="{00000000-0008-0000-07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15</xdr:row>
          <xdr:rowOff>2493433</xdr:rowOff>
        </xdr:from>
        <xdr:to>
          <xdr:col>6</xdr:col>
          <xdr:colOff>4593167</xdr:colOff>
          <xdr:row>15</xdr:row>
          <xdr:rowOff>2857500</xdr:rowOff>
        </xdr:to>
        <xdr:sp macro="" textlink="">
          <xdr:nvSpPr>
            <xdr:cNvPr id="24655" name="Check Box 79" hidden="1">
              <a:extLst>
                <a:ext uri="{63B3BB69-23CF-44E3-9099-C40C66FF867C}">
                  <a14:compatExt spid="_x0000_s24655"/>
                </a:ext>
                <a:ext uri="{FF2B5EF4-FFF2-40B4-BE49-F238E27FC236}">
                  <a16:creationId xmlns:a16="http://schemas.microsoft.com/office/drawing/2014/main" id="{00000000-0008-0000-07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15</xdr:row>
          <xdr:rowOff>2887133</xdr:rowOff>
        </xdr:from>
        <xdr:to>
          <xdr:col>6</xdr:col>
          <xdr:colOff>4000500</xdr:colOff>
          <xdr:row>15</xdr:row>
          <xdr:rowOff>3263900</xdr:rowOff>
        </xdr:to>
        <xdr:sp macro="" textlink="">
          <xdr:nvSpPr>
            <xdr:cNvPr id="24656" name="Check Box 80" hidden="1">
              <a:extLst>
                <a:ext uri="{63B3BB69-23CF-44E3-9099-C40C66FF867C}">
                  <a14:compatExt spid="_x0000_s24656"/>
                </a:ext>
                <a:ext uri="{FF2B5EF4-FFF2-40B4-BE49-F238E27FC236}">
                  <a16:creationId xmlns:a16="http://schemas.microsoft.com/office/drawing/2014/main" id="{00000000-0008-0000-07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16</xdr:row>
          <xdr:rowOff>38100</xdr:rowOff>
        </xdr:from>
        <xdr:to>
          <xdr:col>6</xdr:col>
          <xdr:colOff>4008967</xdr:colOff>
          <xdr:row>16</xdr:row>
          <xdr:rowOff>406400</xdr:rowOff>
        </xdr:to>
        <xdr:sp macro="" textlink="">
          <xdr:nvSpPr>
            <xdr:cNvPr id="24657" name="Check Box 81" hidden="1">
              <a:extLst>
                <a:ext uri="{63B3BB69-23CF-44E3-9099-C40C66FF867C}">
                  <a14:compatExt spid="_x0000_s24657"/>
                </a:ext>
                <a:ext uri="{FF2B5EF4-FFF2-40B4-BE49-F238E27FC236}">
                  <a16:creationId xmlns:a16="http://schemas.microsoft.com/office/drawing/2014/main" id="{00000000-0008-0000-0700-00005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16</xdr:row>
          <xdr:rowOff>431800</xdr:rowOff>
        </xdr:from>
        <xdr:to>
          <xdr:col>6</xdr:col>
          <xdr:colOff>4000500</xdr:colOff>
          <xdr:row>16</xdr:row>
          <xdr:rowOff>808567</xdr:rowOff>
        </xdr:to>
        <xdr:sp macro="" textlink="">
          <xdr:nvSpPr>
            <xdr:cNvPr id="24658" name="Check Box 82" hidden="1">
              <a:extLst>
                <a:ext uri="{63B3BB69-23CF-44E3-9099-C40C66FF867C}">
                  <a14:compatExt spid="_x0000_s24658"/>
                </a:ext>
                <a:ext uri="{FF2B5EF4-FFF2-40B4-BE49-F238E27FC236}">
                  <a16:creationId xmlns:a16="http://schemas.microsoft.com/office/drawing/2014/main" id="{00000000-0008-0000-0700-00005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16</xdr:row>
          <xdr:rowOff>855133</xdr:rowOff>
        </xdr:from>
        <xdr:to>
          <xdr:col>6</xdr:col>
          <xdr:colOff>4000500</xdr:colOff>
          <xdr:row>16</xdr:row>
          <xdr:rowOff>1214967</xdr:rowOff>
        </xdr:to>
        <xdr:sp macro="" textlink="">
          <xdr:nvSpPr>
            <xdr:cNvPr id="24659" name="Check Box 83" hidden="1">
              <a:extLst>
                <a:ext uri="{63B3BB69-23CF-44E3-9099-C40C66FF867C}">
                  <a14:compatExt spid="_x0000_s24659"/>
                </a:ext>
                <a:ext uri="{FF2B5EF4-FFF2-40B4-BE49-F238E27FC236}">
                  <a16:creationId xmlns:a16="http://schemas.microsoft.com/office/drawing/2014/main" id="{00000000-0008-0000-0700-00005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1248833</xdr:rowOff>
        </xdr:from>
        <xdr:to>
          <xdr:col>6</xdr:col>
          <xdr:colOff>4000500</xdr:colOff>
          <xdr:row>16</xdr:row>
          <xdr:rowOff>1625600</xdr:rowOff>
        </xdr:to>
        <xdr:sp macro="" textlink="">
          <xdr:nvSpPr>
            <xdr:cNvPr id="24660" name="Check Box 84" hidden="1">
              <a:extLst>
                <a:ext uri="{63B3BB69-23CF-44E3-9099-C40C66FF867C}">
                  <a14:compatExt spid="_x0000_s24660"/>
                </a:ext>
                <a:ext uri="{FF2B5EF4-FFF2-40B4-BE49-F238E27FC236}">
                  <a16:creationId xmlns:a16="http://schemas.microsoft.com/office/drawing/2014/main" id="{00000000-0008-0000-0700-00005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1676400</xdr:rowOff>
        </xdr:from>
        <xdr:to>
          <xdr:col>6</xdr:col>
          <xdr:colOff>4516967</xdr:colOff>
          <xdr:row>16</xdr:row>
          <xdr:rowOff>2048933</xdr:rowOff>
        </xdr:to>
        <xdr:sp macro="" textlink="">
          <xdr:nvSpPr>
            <xdr:cNvPr id="24661" name="Check Box 85" hidden="1">
              <a:extLst>
                <a:ext uri="{63B3BB69-23CF-44E3-9099-C40C66FF867C}">
                  <a14:compatExt spid="_x0000_s24661"/>
                </a:ext>
                <a:ext uri="{FF2B5EF4-FFF2-40B4-BE49-F238E27FC236}">
                  <a16:creationId xmlns:a16="http://schemas.microsoft.com/office/drawing/2014/main" id="{00000000-0008-0000-0700-00005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16</xdr:row>
          <xdr:rowOff>2070100</xdr:rowOff>
        </xdr:from>
        <xdr:to>
          <xdr:col>6</xdr:col>
          <xdr:colOff>3996267</xdr:colOff>
          <xdr:row>16</xdr:row>
          <xdr:rowOff>2438400</xdr:rowOff>
        </xdr:to>
        <xdr:sp macro="" textlink="">
          <xdr:nvSpPr>
            <xdr:cNvPr id="24662" name="Check Box 86" hidden="1">
              <a:extLst>
                <a:ext uri="{63B3BB69-23CF-44E3-9099-C40C66FF867C}">
                  <a14:compatExt spid="_x0000_s24662"/>
                </a:ext>
                <a:ext uri="{FF2B5EF4-FFF2-40B4-BE49-F238E27FC236}">
                  <a16:creationId xmlns:a16="http://schemas.microsoft.com/office/drawing/2014/main" id="{00000000-0008-0000-0700-00005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16</xdr:row>
          <xdr:rowOff>2493433</xdr:rowOff>
        </xdr:from>
        <xdr:to>
          <xdr:col>6</xdr:col>
          <xdr:colOff>4593167</xdr:colOff>
          <xdr:row>16</xdr:row>
          <xdr:rowOff>2857500</xdr:rowOff>
        </xdr:to>
        <xdr:sp macro="" textlink="">
          <xdr:nvSpPr>
            <xdr:cNvPr id="24663" name="Check Box 87" hidden="1">
              <a:extLst>
                <a:ext uri="{63B3BB69-23CF-44E3-9099-C40C66FF867C}">
                  <a14:compatExt spid="_x0000_s24663"/>
                </a:ext>
                <a:ext uri="{FF2B5EF4-FFF2-40B4-BE49-F238E27FC236}">
                  <a16:creationId xmlns:a16="http://schemas.microsoft.com/office/drawing/2014/main" id="{00000000-0008-0000-0700-00005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16</xdr:row>
          <xdr:rowOff>2887133</xdr:rowOff>
        </xdr:from>
        <xdr:to>
          <xdr:col>6</xdr:col>
          <xdr:colOff>4000500</xdr:colOff>
          <xdr:row>16</xdr:row>
          <xdr:rowOff>3263900</xdr:rowOff>
        </xdr:to>
        <xdr:sp macro="" textlink="">
          <xdr:nvSpPr>
            <xdr:cNvPr id="24664" name="Check Box 88" hidden="1">
              <a:extLst>
                <a:ext uri="{63B3BB69-23CF-44E3-9099-C40C66FF867C}">
                  <a14:compatExt spid="_x0000_s24664"/>
                </a:ext>
                <a:ext uri="{FF2B5EF4-FFF2-40B4-BE49-F238E27FC236}">
                  <a16:creationId xmlns:a16="http://schemas.microsoft.com/office/drawing/2014/main" id="{00000000-0008-0000-0700-00005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17</xdr:row>
          <xdr:rowOff>38100</xdr:rowOff>
        </xdr:from>
        <xdr:to>
          <xdr:col>6</xdr:col>
          <xdr:colOff>4008967</xdr:colOff>
          <xdr:row>17</xdr:row>
          <xdr:rowOff>406400</xdr:rowOff>
        </xdr:to>
        <xdr:sp macro="" textlink="">
          <xdr:nvSpPr>
            <xdr:cNvPr id="24665" name="Check Box 89" hidden="1">
              <a:extLst>
                <a:ext uri="{63B3BB69-23CF-44E3-9099-C40C66FF867C}">
                  <a14:compatExt spid="_x0000_s24665"/>
                </a:ext>
                <a:ext uri="{FF2B5EF4-FFF2-40B4-BE49-F238E27FC236}">
                  <a16:creationId xmlns:a16="http://schemas.microsoft.com/office/drawing/2014/main" id="{00000000-0008-0000-0700-00005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17</xdr:row>
          <xdr:rowOff>431800</xdr:rowOff>
        </xdr:from>
        <xdr:to>
          <xdr:col>6</xdr:col>
          <xdr:colOff>4000500</xdr:colOff>
          <xdr:row>17</xdr:row>
          <xdr:rowOff>808567</xdr:rowOff>
        </xdr:to>
        <xdr:sp macro="" textlink="">
          <xdr:nvSpPr>
            <xdr:cNvPr id="24666" name="Check Box 90" hidden="1">
              <a:extLst>
                <a:ext uri="{63B3BB69-23CF-44E3-9099-C40C66FF867C}">
                  <a14:compatExt spid="_x0000_s24666"/>
                </a:ext>
                <a:ext uri="{FF2B5EF4-FFF2-40B4-BE49-F238E27FC236}">
                  <a16:creationId xmlns:a16="http://schemas.microsoft.com/office/drawing/2014/main" id="{00000000-0008-0000-0700-00005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17</xdr:row>
          <xdr:rowOff>855133</xdr:rowOff>
        </xdr:from>
        <xdr:to>
          <xdr:col>6</xdr:col>
          <xdr:colOff>4000500</xdr:colOff>
          <xdr:row>17</xdr:row>
          <xdr:rowOff>1214967</xdr:rowOff>
        </xdr:to>
        <xdr:sp macro="" textlink="">
          <xdr:nvSpPr>
            <xdr:cNvPr id="24667" name="Check Box 91" hidden="1">
              <a:extLst>
                <a:ext uri="{63B3BB69-23CF-44E3-9099-C40C66FF867C}">
                  <a14:compatExt spid="_x0000_s24667"/>
                </a:ext>
                <a:ext uri="{FF2B5EF4-FFF2-40B4-BE49-F238E27FC236}">
                  <a16:creationId xmlns:a16="http://schemas.microsoft.com/office/drawing/2014/main" id="{00000000-0008-0000-0700-00005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1248833</xdr:rowOff>
        </xdr:from>
        <xdr:to>
          <xdr:col>6</xdr:col>
          <xdr:colOff>4000500</xdr:colOff>
          <xdr:row>17</xdr:row>
          <xdr:rowOff>1625600</xdr:rowOff>
        </xdr:to>
        <xdr:sp macro="" textlink="">
          <xdr:nvSpPr>
            <xdr:cNvPr id="24668" name="Check Box 92" hidden="1">
              <a:extLst>
                <a:ext uri="{63B3BB69-23CF-44E3-9099-C40C66FF867C}">
                  <a14:compatExt spid="_x0000_s24668"/>
                </a:ext>
                <a:ext uri="{FF2B5EF4-FFF2-40B4-BE49-F238E27FC236}">
                  <a16:creationId xmlns:a16="http://schemas.microsoft.com/office/drawing/2014/main" id="{00000000-0008-0000-0700-00005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1676400</xdr:rowOff>
        </xdr:from>
        <xdr:to>
          <xdr:col>6</xdr:col>
          <xdr:colOff>4516967</xdr:colOff>
          <xdr:row>17</xdr:row>
          <xdr:rowOff>2048933</xdr:rowOff>
        </xdr:to>
        <xdr:sp macro="" textlink="">
          <xdr:nvSpPr>
            <xdr:cNvPr id="24669" name="Check Box 93" hidden="1">
              <a:extLst>
                <a:ext uri="{63B3BB69-23CF-44E3-9099-C40C66FF867C}">
                  <a14:compatExt spid="_x0000_s24669"/>
                </a:ext>
                <a:ext uri="{FF2B5EF4-FFF2-40B4-BE49-F238E27FC236}">
                  <a16:creationId xmlns:a16="http://schemas.microsoft.com/office/drawing/2014/main" id="{00000000-0008-0000-0700-00005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17</xdr:row>
          <xdr:rowOff>2070100</xdr:rowOff>
        </xdr:from>
        <xdr:to>
          <xdr:col>6</xdr:col>
          <xdr:colOff>3996267</xdr:colOff>
          <xdr:row>17</xdr:row>
          <xdr:rowOff>2438400</xdr:rowOff>
        </xdr:to>
        <xdr:sp macro="" textlink="">
          <xdr:nvSpPr>
            <xdr:cNvPr id="24670" name="Check Box 94" hidden="1">
              <a:extLst>
                <a:ext uri="{63B3BB69-23CF-44E3-9099-C40C66FF867C}">
                  <a14:compatExt spid="_x0000_s24670"/>
                </a:ext>
                <a:ext uri="{FF2B5EF4-FFF2-40B4-BE49-F238E27FC236}">
                  <a16:creationId xmlns:a16="http://schemas.microsoft.com/office/drawing/2014/main" id="{00000000-0008-0000-0700-00005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17</xdr:row>
          <xdr:rowOff>2493433</xdr:rowOff>
        </xdr:from>
        <xdr:to>
          <xdr:col>6</xdr:col>
          <xdr:colOff>4593167</xdr:colOff>
          <xdr:row>17</xdr:row>
          <xdr:rowOff>2857500</xdr:rowOff>
        </xdr:to>
        <xdr:sp macro="" textlink="">
          <xdr:nvSpPr>
            <xdr:cNvPr id="24671" name="Check Box 95" hidden="1">
              <a:extLst>
                <a:ext uri="{63B3BB69-23CF-44E3-9099-C40C66FF867C}">
                  <a14:compatExt spid="_x0000_s24671"/>
                </a:ext>
                <a:ext uri="{FF2B5EF4-FFF2-40B4-BE49-F238E27FC236}">
                  <a16:creationId xmlns:a16="http://schemas.microsoft.com/office/drawing/2014/main" id="{00000000-0008-0000-0700-00005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17</xdr:row>
          <xdr:rowOff>2887133</xdr:rowOff>
        </xdr:from>
        <xdr:to>
          <xdr:col>6</xdr:col>
          <xdr:colOff>4000500</xdr:colOff>
          <xdr:row>17</xdr:row>
          <xdr:rowOff>3263900</xdr:rowOff>
        </xdr:to>
        <xdr:sp macro="" textlink="">
          <xdr:nvSpPr>
            <xdr:cNvPr id="24672" name="Check Box 96" hidden="1">
              <a:extLst>
                <a:ext uri="{63B3BB69-23CF-44E3-9099-C40C66FF867C}">
                  <a14:compatExt spid="_x0000_s24672"/>
                </a:ext>
                <a:ext uri="{FF2B5EF4-FFF2-40B4-BE49-F238E27FC236}">
                  <a16:creationId xmlns:a16="http://schemas.microsoft.com/office/drawing/2014/main" id="{00000000-0008-0000-07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18</xdr:row>
          <xdr:rowOff>38100</xdr:rowOff>
        </xdr:from>
        <xdr:to>
          <xdr:col>6</xdr:col>
          <xdr:colOff>4008967</xdr:colOff>
          <xdr:row>18</xdr:row>
          <xdr:rowOff>406400</xdr:rowOff>
        </xdr:to>
        <xdr:sp macro="" textlink="">
          <xdr:nvSpPr>
            <xdr:cNvPr id="24673" name="Check Box 97" hidden="1">
              <a:extLst>
                <a:ext uri="{63B3BB69-23CF-44E3-9099-C40C66FF867C}">
                  <a14:compatExt spid="_x0000_s24673"/>
                </a:ext>
                <a:ext uri="{FF2B5EF4-FFF2-40B4-BE49-F238E27FC236}">
                  <a16:creationId xmlns:a16="http://schemas.microsoft.com/office/drawing/2014/main" id="{00000000-0008-0000-07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18</xdr:row>
          <xdr:rowOff>431800</xdr:rowOff>
        </xdr:from>
        <xdr:to>
          <xdr:col>6</xdr:col>
          <xdr:colOff>4000500</xdr:colOff>
          <xdr:row>18</xdr:row>
          <xdr:rowOff>808567</xdr:rowOff>
        </xdr:to>
        <xdr:sp macro="" textlink="">
          <xdr:nvSpPr>
            <xdr:cNvPr id="24674" name="Check Box 98" hidden="1">
              <a:extLst>
                <a:ext uri="{63B3BB69-23CF-44E3-9099-C40C66FF867C}">
                  <a14:compatExt spid="_x0000_s24674"/>
                </a:ext>
                <a:ext uri="{FF2B5EF4-FFF2-40B4-BE49-F238E27FC236}">
                  <a16:creationId xmlns:a16="http://schemas.microsoft.com/office/drawing/2014/main" id="{00000000-0008-0000-07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18</xdr:row>
          <xdr:rowOff>855133</xdr:rowOff>
        </xdr:from>
        <xdr:to>
          <xdr:col>6</xdr:col>
          <xdr:colOff>4000500</xdr:colOff>
          <xdr:row>18</xdr:row>
          <xdr:rowOff>1214967</xdr:rowOff>
        </xdr:to>
        <xdr:sp macro="" textlink="">
          <xdr:nvSpPr>
            <xdr:cNvPr id="24675" name="Check Box 99" hidden="1">
              <a:extLst>
                <a:ext uri="{63B3BB69-23CF-44E3-9099-C40C66FF867C}">
                  <a14:compatExt spid="_x0000_s24675"/>
                </a:ext>
                <a:ext uri="{FF2B5EF4-FFF2-40B4-BE49-F238E27FC236}">
                  <a16:creationId xmlns:a16="http://schemas.microsoft.com/office/drawing/2014/main" id="{00000000-0008-0000-07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1248833</xdr:rowOff>
        </xdr:from>
        <xdr:to>
          <xdr:col>6</xdr:col>
          <xdr:colOff>4000500</xdr:colOff>
          <xdr:row>18</xdr:row>
          <xdr:rowOff>1625600</xdr:rowOff>
        </xdr:to>
        <xdr:sp macro="" textlink="">
          <xdr:nvSpPr>
            <xdr:cNvPr id="24676" name="Check Box 100" hidden="1">
              <a:extLst>
                <a:ext uri="{63B3BB69-23CF-44E3-9099-C40C66FF867C}">
                  <a14:compatExt spid="_x0000_s24676"/>
                </a:ext>
                <a:ext uri="{FF2B5EF4-FFF2-40B4-BE49-F238E27FC236}">
                  <a16:creationId xmlns:a16="http://schemas.microsoft.com/office/drawing/2014/main" id="{00000000-0008-0000-0700-00006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1676400</xdr:rowOff>
        </xdr:from>
        <xdr:to>
          <xdr:col>6</xdr:col>
          <xdr:colOff>4516967</xdr:colOff>
          <xdr:row>18</xdr:row>
          <xdr:rowOff>2048933</xdr:rowOff>
        </xdr:to>
        <xdr:sp macro="" textlink="">
          <xdr:nvSpPr>
            <xdr:cNvPr id="24677" name="Check Box 101" hidden="1">
              <a:extLst>
                <a:ext uri="{63B3BB69-23CF-44E3-9099-C40C66FF867C}">
                  <a14:compatExt spid="_x0000_s24677"/>
                </a:ext>
                <a:ext uri="{FF2B5EF4-FFF2-40B4-BE49-F238E27FC236}">
                  <a16:creationId xmlns:a16="http://schemas.microsoft.com/office/drawing/2014/main" id="{00000000-0008-0000-07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18</xdr:row>
          <xdr:rowOff>2070100</xdr:rowOff>
        </xdr:from>
        <xdr:to>
          <xdr:col>6</xdr:col>
          <xdr:colOff>3996267</xdr:colOff>
          <xdr:row>18</xdr:row>
          <xdr:rowOff>2438400</xdr:rowOff>
        </xdr:to>
        <xdr:sp macro="" textlink="">
          <xdr:nvSpPr>
            <xdr:cNvPr id="24678" name="Check Box 102" hidden="1">
              <a:extLst>
                <a:ext uri="{63B3BB69-23CF-44E3-9099-C40C66FF867C}">
                  <a14:compatExt spid="_x0000_s24678"/>
                </a:ext>
                <a:ext uri="{FF2B5EF4-FFF2-40B4-BE49-F238E27FC236}">
                  <a16:creationId xmlns:a16="http://schemas.microsoft.com/office/drawing/2014/main" id="{00000000-0008-0000-0700-00006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18</xdr:row>
          <xdr:rowOff>2493433</xdr:rowOff>
        </xdr:from>
        <xdr:to>
          <xdr:col>6</xdr:col>
          <xdr:colOff>4593167</xdr:colOff>
          <xdr:row>18</xdr:row>
          <xdr:rowOff>2857500</xdr:rowOff>
        </xdr:to>
        <xdr:sp macro="" textlink="">
          <xdr:nvSpPr>
            <xdr:cNvPr id="24679" name="Check Box 103" hidden="1">
              <a:extLst>
                <a:ext uri="{63B3BB69-23CF-44E3-9099-C40C66FF867C}">
                  <a14:compatExt spid="_x0000_s24679"/>
                </a:ext>
                <a:ext uri="{FF2B5EF4-FFF2-40B4-BE49-F238E27FC236}">
                  <a16:creationId xmlns:a16="http://schemas.microsoft.com/office/drawing/2014/main" id="{00000000-0008-0000-0700-00006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18</xdr:row>
          <xdr:rowOff>2887133</xdr:rowOff>
        </xdr:from>
        <xdr:to>
          <xdr:col>6</xdr:col>
          <xdr:colOff>4000500</xdr:colOff>
          <xdr:row>18</xdr:row>
          <xdr:rowOff>3263900</xdr:rowOff>
        </xdr:to>
        <xdr:sp macro="" textlink="">
          <xdr:nvSpPr>
            <xdr:cNvPr id="24680" name="Check Box 104" hidden="1">
              <a:extLst>
                <a:ext uri="{63B3BB69-23CF-44E3-9099-C40C66FF867C}">
                  <a14:compatExt spid="_x0000_s24680"/>
                </a:ext>
                <a:ext uri="{FF2B5EF4-FFF2-40B4-BE49-F238E27FC236}">
                  <a16:creationId xmlns:a16="http://schemas.microsoft.com/office/drawing/2014/main" id="{00000000-0008-0000-0700-00006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19</xdr:row>
          <xdr:rowOff>38100</xdr:rowOff>
        </xdr:from>
        <xdr:to>
          <xdr:col>6</xdr:col>
          <xdr:colOff>4008967</xdr:colOff>
          <xdr:row>19</xdr:row>
          <xdr:rowOff>406400</xdr:rowOff>
        </xdr:to>
        <xdr:sp macro="" textlink="">
          <xdr:nvSpPr>
            <xdr:cNvPr id="24681" name="Check Box 105" hidden="1">
              <a:extLst>
                <a:ext uri="{63B3BB69-23CF-44E3-9099-C40C66FF867C}">
                  <a14:compatExt spid="_x0000_s24681"/>
                </a:ext>
                <a:ext uri="{FF2B5EF4-FFF2-40B4-BE49-F238E27FC236}">
                  <a16:creationId xmlns:a16="http://schemas.microsoft.com/office/drawing/2014/main" id="{00000000-0008-0000-0700-00006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19</xdr:row>
          <xdr:rowOff>431800</xdr:rowOff>
        </xdr:from>
        <xdr:to>
          <xdr:col>6</xdr:col>
          <xdr:colOff>4000500</xdr:colOff>
          <xdr:row>19</xdr:row>
          <xdr:rowOff>808567</xdr:rowOff>
        </xdr:to>
        <xdr:sp macro="" textlink="">
          <xdr:nvSpPr>
            <xdr:cNvPr id="24682" name="Check Box 106" hidden="1">
              <a:extLst>
                <a:ext uri="{63B3BB69-23CF-44E3-9099-C40C66FF867C}">
                  <a14:compatExt spid="_x0000_s24682"/>
                </a:ext>
                <a:ext uri="{FF2B5EF4-FFF2-40B4-BE49-F238E27FC236}">
                  <a16:creationId xmlns:a16="http://schemas.microsoft.com/office/drawing/2014/main" id="{00000000-0008-0000-0700-00006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19</xdr:row>
          <xdr:rowOff>855133</xdr:rowOff>
        </xdr:from>
        <xdr:to>
          <xdr:col>6</xdr:col>
          <xdr:colOff>4000500</xdr:colOff>
          <xdr:row>19</xdr:row>
          <xdr:rowOff>1214967</xdr:rowOff>
        </xdr:to>
        <xdr:sp macro="" textlink="">
          <xdr:nvSpPr>
            <xdr:cNvPr id="24683" name="Check Box 107" hidden="1">
              <a:extLst>
                <a:ext uri="{63B3BB69-23CF-44E3-9099-C40C66FF867C}">
                  <a14:compatExt spid="_x0000_s24683"/>
                </a:ext>
                <a:ext uri="{FF2B5EF4-FFF2-40B4-BE49-F238E27FC236}">
                  <a16:creationId xmlns:a16="http://schemas.microsoft.com/office/drawing/2014/main" id="{00000000-0008-0000-0700-00006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1248833</xdr:rowOff>
        </xdr:from>
        <xdr:to>
          <xdr:col>6</xdr:col>
          <xdr:colOff>4000500</xdr:colOff>
          <xdr:row>19</xdr:row>
          <xdr:rowOff>1625600</xdr:rowOff>
        </xdr:to>
        <xdr:sp macro="" textlink="">
          <xdr:nvSpPr>
            <xdr:cNvPr id="24684" name="Check Box 108" hidden="1">
              <a:extLst>
                <a:ext uri="{63B3BB69-23CF-44E3-9099-C40C66FF867C}">
                  <a14:compatExt spid="_x0000_s24684"/>
                </a:ext>
                <a:ext uri="{FF2B5EF4-FFF2-40B4-BE49-F238E27FC236}">
                  <a16:creationId xmlns:a16="http://schemas.microsoft.com/office/drawing/2014/main" id="{00000000-0008-0000-0700-00006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1676400</xdr:rowOff>
        </xdr:from>
        <xdr:to>
          <xdr:col>6</xdr:col>
          <xdr:colOff>4516967</xdr:colOff>
          <xdr:row>19</xdr:row>
          <xdr:rowOff>2048933</xdr:rowOff>
        </xdr:to>
        <xdr:sp macro="" textlink="">
          <xdr:nvSpPr>
            <xdr:cNvPr id="24685" name="Check Box 109" hidden="1">
              <a:extLst>
                <a:ext uri="{63B3BB69-23CF-44E3-9099-C40C66FF867C}">
                  <a14:compatExt spid="_x0000_s24685"/>
                </a:ext>
                <a:ext uri="{FF2B5EF4-FFF2-40B4-BE49-F238E27FC236}">
                  <a16:creationId xmlns:a16="http://schemas.microsoft.com/office/drawing/2014/main" id="{00000000-0008-0000-0700-00006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19</xdr:row>
          <xdr:rowOff>2070100</xdr:rowOff>
        </xdr:from>
        <xdr:to>
          <xdr:col>6</xdr:col>
          <xdr:colOff>3996267</xdr:colOff>
          <xdr:row>19</xdr:row>
          <xdr:rowOff>2438400</xdr:rowOff>
        </xdr:to>
        <xdr:sp macro="" textlink="">
          <xdr:nvSpPr>
            <xdr:cNvPr id="24686" name="Check Box 110" hidden="1">
              <a:extLst>
                <a:ext uri="{63B3BB69-23CF-44E3-9099-C40C66FF867C}">
                  <a14:compatExt spid="_x0000_s24686"/>
                </a:ext>
                <a:ext uri="{FF2B5EF4-FFF2-40B4-BE49-F238E27FC236}">
                  <a16:creationId xmlns:a16="http://schemas.microsoft.com/office/drawing/2014/main" id="{00000000-0008-0000-0700-00006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19</xdr:row>
          <xdr:rowOff>2493433</xdr:rowOff>
        </xdr:from>
        <xdr:to>
          <xdr:col>6</xdr:col>
          <xdr:colOff>4593167</xdr:colOff>
          <xdr:row>19</xdr:row>
          <xdr:rowOff>2857500</xdr:rowOff>
        </xdr:to>
        <xdr:sp macro="" textlink="">
          <xdr:nvSpPr>
            <xdr:cNvPr id="24687" name="Check Box 111" hidden="1">
              <a:extLst>
                <a:ext uri="{63B3BB69-23CF-44E3-9099-C40C66FF867C}">
                  <a14:compatExt spid="_x0000_s24687"/>
                </a:ext>
                <a:ext uri="{FF2B5EF4-FFF2-40B4-BE49-F238E27FC236}">
                  <a16:creationId xmlns:a16="http://schemas.microsoft.com/office/drawing/2014/main" id="{00000000-0008-0000-0700-00006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19</xdr:row>
          <xdr:rowOff>2887133</xdr:rowOff>
        </xdr:from>
        <xdr:to>
          <xdr:col>6</xdr:col>
          <xdr:colOff>4000500</xdr:colOff>
          <xdr:row>19</xdr:row>
          <xdr:rowOff>3263900</xdr:rowOff>
        </xdr:to>
        <xdr:sp macro="" textlink="">
          <xdr:nvSpPr>
            <xdr:cNvPr id="24688" name="Check Box 112" hidden="1">
              <a:extLst>
                <a:ext uri="{63B3BB69-23CF-44E3-9099-C40C66FF867C}">
                  <a14:compatExt spid="_x0000_s24688"/>
                </a:ext>
                <a:ext uri="{FF2B5EF4-FFF2-40B4-BE49-F238E27FC236}">
                  <a16:creationId xmlns:a16="http://schemas.microsoft.com/office/drawing/2014/main" id="{00000000-0008-0000-0700-00007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20</xdr:row>
          <xdr:rowOff>38100</xdr:rowOff>
        </xdr:from>
        <xdr:to>
          <xdr:col>6</xdr:col>
          <xdr:colOff>4008967</xdr:colOff>
          <xdr:row>20</xdr:row>
          <xdr:rowOff>406400</xdr:rowOff>
        </xdr:to>
        <xdr:sp macro="" textlink="">
          <xdr:nvSpPr>
            <xdr:cNvPr id="24689" name="Check Box 113" hidden="1">
              <a:extLst>
                <a:ext uri="{63B3BB69-23CF-44E3-9099-C40C66FF867C}">
                  <a14:compatExt spid="_x0000_s24689"/>
                </a:ext>
                <a:ext uri="{FF2B5EF4-FFF2-40B4-BE49-F238E27FC236}">
                  <a16:creationId xmlns:a16="http://schemas.microsoft.com/office/drawing/2014/main" id="{00000000-0008-0000-0700-00007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20</xdr:row>
          <xdr:rowOff>431800</xdr:rowOff>
        </xdr:from>
        <xdr:to>
          <xdr:col>6</xdr:col>
          <xdr:colOff>4000500</xdr:colOff>
          <xdr:row>20</xdr:row>
          <xdr:rowOff>808567</xdr:rowOff>
        </xdr:to>
        <xdr:sp macro="" textlink="">
          <xdr:nvSpPr>
            <xdr:cNvPr id="24690" name="Check Box 114" hidden="1">
              <a:extLst>
                <a:ext uri="{63B3BB69-23CF-44E3-9099-C40C66FF867C}">
                  <a14:compatExt spid="_x0000_s24690"/>
                </a:ext>
                <a:ext uri="{FF2B5EF4-FFF2-40B4-BE49-F238E27FC236}">
                  <a16:creationId xmlns:a16="http://schemas.microsoft.com/office/drawing/2014/main" id="{00000000-0008-0000-0700-00007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20</xdr:row>
          <xdr:rowOff>855133</xdr:rowOff>
        </xdr:from>
        <xdr:to>
          <xdr:col>6</xdr:col>
          <xdr:colOff>4000500</xdr:colOff>
          <xdr:row>20</xdr:row>
          <xdr:rowOff>1214967</xdr:rowOff>
        </xdr:to>
        <xdr:sp macro="" textlink="">
          <xdr:nvSpPr>
            <xdr:cNvPr id="24691" name="Check Box 115" hidden="1">
              <a:extLst>
                <a:ext uri="{63B3BB69-23CF-44E3-9099-C40C66FF867C}">
                  <a14:compatExt spid="_x0000_s24691"/>
                </a:ext>
                <a:ext uri="{FF2B5EF4-FFF2-40B4-BE49-F238E27FC236}">
                  <a16:creationId xmlns:a16="http://schemas.microsoft.com/office/drawing/2014/main" id="{00000000-0008-0000-0700-00007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1248833</xdr:rowOff>
        </xdr:from>
        <xdr:to>
          <xdr:col>6</xdr:col>
          <xdr:colOff>4000500</xdr:colOff>
          <xdr:row>20</xdr:row>
          <xdr:rowOff>1625600</xdr:rowOff>
        </xdr:to>
        <xdr:sp macro="" textlink="">
          <xdr:nvSpPr>
            <xdr:cNvPr id="24692" name="Check Box 116" hidden="1">
              <a:extLst>
                <a:ext uri="{63B3BB69-23CF-44E3-9099-C40C66FF867C}">
                  <a14:compatExt spid="_x0000_s24692"/>
                </a:ext>
                <a:ext uri="{FF2B5EF4-FFF2-40B4-BE49-F238E27FC236}">
                  <a16:creationId xmlns:a16="http://schemas.microsoft.com/office/drawing/2014/main" id="{00000000-0008-0000-0700-00007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1676400</xdr:rowOff>
        </xdr:from>
        <xdr:to>
          <xdr:col>6</xdr:col>
          <xdr:colOff>4516967</xdr:colOff>
          <xdr:row>20</xdr:row>
          <xdr:rowOff>2048933</xdr:rowOff>
        </xdr:to>
        <xdr:sp macro="" textlink="">
          <xdr:nvSpPr>
            <xdr:cNvPr id="24693" name="Check Box 117" hidden="1">
              <a:extLst>
                <a:ext uri="{63B3BB69-23CF-44E3-9099-C40C66FF867C}">
                  <a14:compatExt spid="_x0000_s24693"/>
                </a:ext>
                <a:ext uri="{FF2B5EF4-FFF2-40B4-BE49-F238E27FC236}">
                  <a16:creationId xmlns:a16="http://schemas.microsoft.com/office/drawing/2014/main" id="{00000000-0008-0000-0700-00007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20</xdr:row>
          <xdr:rowOff>2070100</xdr:rowOff>
        </xdr:from>
        <xdr:to>
          <xdr:col>6</xdr:col>
          <xdr:colOff>3996267</xdr:colOff>
          <xdr:row>20</xdr:row>
          <xdr:rowOff>2438400</xdr:rowOff>
        </xdr:to>
        <xdr:sp macro="" textlink="">
          <xdr:nvSpPr>
            <xdr:cNvPr id="24694" name="Check Box 118" hidden="1">
              <a:extLst>
                <a:ext uri="{63B3BB69-23CF-44E3-9099-C40C66FF867C}">
                  <a14:compatExt spid="_x0000_s24694"/>
                </a:ext>
                <a:ext uri="{FF2B5EF4-FFF2-40B4-BE49-F238E27FC236}">
                  <a16:creationId xmlns:a16="http://schemas.microsoft.com/office/drawing/2014/main" id="{00000000-0008-0000-0700-00007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20</xdr:row>
          <xdr:rowOff>2493433</xdr:rowOff>
        </xdr:from>
        <xdr:to>
          <xdr:col>6</xdr:col>
          <xdr:colOff>4593167</xdr:colOff>
          <xdr:row>20</xdr:row>
          <xdr:rowOff>2857500</xdr:rowOff>
        </xdr:to>
        <xdr:sp macro="" textlink="">
          <xdr:nvSpPr>
            <xdr:cNvPr id="24695" name="Check Box 119" hidden="1">
              <a:extLst>
                <a:ext uri="{63B3BB69-23CF-44E3-9099-C40C66FF867C}">
                  <a14:compatExt spid="_x0000_s24695"/>
                </a:ext>
                <a:ext uri="{FF2B5EF4-FFF2-40B4-BE49-F238E27FC236}">
                  <a16:creationId xmlns:a16="http://schemas.microsoft.com/office/drawing/2014/main" id="{00000000-0008-0000-0700-00007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20</xdr:row>
          <xdr:rowOff>2887133</xdr:rowOff>
        </xdr:from>
        <xdr:to>
          <xdr:col>6</xdr:col>
          <xdr:colOff>4000500</xdr:colOff>
          <xdr:row>20</xdr:row>
          <xdr:rowOff>3263900</xdr:rowOff>
        </xdr:to>
        <xdr:sp macro="" textlink="">
          <xdr:nvSpPr>
            <xdr:cNvPr id="24696" name="Check Box 120" hidden="1">
              <a:extLst>
                <a:ext uri="{63B3BB69-23CF-44E3-9099-C40C66FF867C}">
                  <a14:compatExt spid="_x0000_s24696"/>
                </a:ext>
                <a:ext uri="{FF2B5EF4-FFF2-40B4-BE49-F238E27FC236}">
                  <a16:creationId xmlns:a16="http://schemas.microsoft.com/office/drawing/2014/main" id="{00000000-0008-0000-0700-00007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21</xdr:row>
          <xdr:rowOff>38100</xdr:rowOff>
        </xdr:from>
        <xdr:to>
          <xdr:col>6</xdr:col>
          <xdr:colOff>4008967</xdr:colOff>
          <xdr:row>21</xdr:row>
          <xdr:rowOff>406400</xdr:rowOff>
        </xdr:to>
        <xdr:sp macro="" textlink="">
          <xdr:nvSpPr>
            <xdr:cNvPr id="24697" name="Check Box 121" hidden="1">
              <a:extLst>
                <a:ext uri="{63B3BB69-23CF-44E3-9099-C40C66FF867C}">
                  <a14:compatExt spid="_x0000_s24697"/>
                </a:ext>
                <a:ext uri="{FF2B5EF4-FFF2-40B4-BE49-F238E27FC236}">
                  <a16:creationId xmlns:a16="http://schemas.microsoft.com/office/drawing/2014/main" id="{00000000-0008-0000-0700-00007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21</xdr:row>
          <xdr:rowOff>431800</xdr:rowOff>
        </xdr:from>
        <xdr:to>
          <xdr:col>6</xdr:col>
          <xdr:colOff>4000500</xdr:colOff>
          <xdr:row>21</xdr:row>
          <xdr:rowOff>808567</xdr:rowOff>
        </xdr:to>
        <xdr:sp macro="" textlink="">
          <xdr:nvSpPr>
            <xdr:cNvPr id="24698" name="Check Box 122" hidden="1">
              <a:extLst>
                <a:ext uri="{63B3BB69-23CF-44E3-9099-C40C66FF867C}">
                  <a14:compatExt spid="_x0000_s24698"/>
                </a:ext>
                <a:ext uri="{FF2B5EF4-FFF2-40B4-BE49-F238E27FC236}">
                  <a16:creationId xmlns:a16="http://schemas.microsoft.com/office/drawing/2014/main" id="{00000000-0008-0000-0700-00007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21</xdr:row>
          <xdr:rowOff>855133</xdr:rowOff>
        </xdr:from>
        <xdr:to>
          <xdr:col>6</xdr:col>
          <xdr:colOff>4000500</xdr:colOff>
          <xdr:row>21</xdr:row>
          <xdr:rowOff>1214967</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7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1248833</xdr:rowOff>
        </xdr:from>
        <xdr:to>
          <xdr:col>6</xdr:col>
          <xdr:colOff>4000500</xdr:colOff>
          <xdr:row>21</xdr:row>
          <xdr:rowOff>1625600</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7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1676400</xdr:rowOff>
        </xdr:from>
        <xdr:to>
          <xdr:col>6</xdr:col>
          <xdr:colOff>4516967</xdr:colOff>
          <xdr:row>21</xdr:row>
          <xdr:rowOff>2048933</xdr:rowOff>
        </xdr:to>
        <xdr:sp macro="" textlink="">
          <xdr:nvSpPr>
            <xdr:cNvPr id="24701" name="Check Box 125" hidden="1">
              <a:extLst>
                <a:ext uri="{63B3BB69-23CF-44E3-9099-C40C66FF867C}">
                  <a14:compatExt spid="_x0000_s24701"/>
                </a:ext>
                <a:ext uri="{FF2B5EF4-FFF2-40B4-BE49-F238E27FC236}">
                  <a16:creationId xmlns:a16="http://schemas.microsoft.com/office/drawing/2014/main" id="{00000000-0008-0000-0700-00007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21</xdr:row>
          <xdr:rowOff>2070100</xdr:rowOff>
        </xdr:from>
        <xdr:to>
          <xdr:col>6</xdr:col>
          <xdr:colOff>3996267</xdr:colOff>
          <xdr:row>21</xdr:row>
          <xdr:rowOff>2438400</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07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21</xdr:row>
          <xdr:rowOff>2493433</xdr:rowOff>
        </xdr:from>
        <xdr:to>
          <xdr:col>6</xdr:col>
          <xdr:colOff>4593167</xdr:colOff>
          <xdr:row>21</xdr:row>
          <xdr:rowOff>2857500</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7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21</xdr:row>
          <xdr:rowOff>2887133</xdr:rowOff>
        </xdr:from>
        <xdr:to>
          <xdr:col>6</xdr:col>
          <xdr:colOff>4000500</xdr:colOff>
          <xdr:row>21</xdr:row>
          <xdr:rowOff>3263900</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7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22</xdr:row>
          <xdr:rowOff>38100</xdr:rowOff>
        </xdr:from>
        <xdr:to>
          <xdr:col>6</xdr:col>
          <xdr:colOff>4008967</xdr:colOff>
          <xdr:row>22</xdr:row>
          <xdr:rowOff>406400</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7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22</xdr:row>
          <xdr:rowOff>431800</xdr:rowOff>
        </xdr:from>
        <xdr:to>
          <xdr:col>6</xdr:col>
          <xdr:colOff>4000500</xdr:colOff>
          <xdr:row>22</xdr:row>
          <xdr:rowOff>808567</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7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22</xdr:row>
          <xdr:rowOff>855133</xdr:rowOff>
        </xdr:from>
        <xdr:to>
          <xdr:col>6</xdr:col>
          <xdr:colOff>4000500</xdr:colOff>
          <xdr:row>22</xdr:row>
          <xdr:rowOff>1214967</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7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1248833</xdr:rowOff>
        </xdr:from>
        <xdr:to>
          <xdr:col>6</xdr:col>
          <xdr:colOff>4000500</xdr:colOff>
          <xdr:row>22</xdr:row>
          <xdr:rowOff>1625600</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07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1676400</xdr:rowOff>
        </xdr:from>
        <xdr:to>
          <xdr:col>6</xdr:col>
          <xdr:colOff>4516967</xdr:colOff>
          <xdr:row>22</xdr:row>
          <xdr:rowOff>2048933</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07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22</xdr:row>
          <xdr:rowOff>2070100</xdr:rowOff>
        </xdr:from>
        <xdr:to>
          <xdr:col>6</xdr:col>
          <xdr:colOff>3996267</xdr:colOff>
          <xdr:row>22</xdr:row>
          <xdr:rowOff>2438400</xdr:rowOff>
        </xdr:to>
        <xdr:sp macro="" textlink="">
          <xdr:nvSpPr>
            <xdr:cNvPr id="24710" name="Check Box 134" hidden="1">
              <a:extLst>
                <a:ext uri="{63B3BB69-23CF-44E3-9099-C40C66FF867C}">
                  <a14:compatExt spid="_x0000_s24710"/>
                </a:ext>
                <a:ext uri="{FF2B5EF4-FFF2-40B4-BE49-F238E27FC236}">
                  <a16:creationId xmlns:a16="http://schemas.microsoft.com/office/drawing/2014/main" id="{00000000-0008-0000-0700-00008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22</xdr:row>
          <xdr:rowOff>2493433</xdr:rowOff>
        </xdr:from>
        <xdr:to>
          <xdr:col>6</xdr:col>
          <xdr:colOff>4593167</xdr:colOff>
          <xdr:row>22</xdr:row>
          <xdr:rowOff>2857500</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07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22</xdr:row>
          <xdr:rowOff>2887133</xdr:rowOff>
        </xdr:from>
        <xdr:to>
          <xdr:col>6</xdr:col>
          <xdr:colOff>4000500</xdr:colOff>
          <xdr:row>22</xdr:row>
          <xdr:rowOff>3263900</xdr:rowOff>
        </xdr:to>
        <xdr:sp macro="" textlink="">
          <xdr:nvSpPr>
            <xdr:cNvPr id="24712" name="Check Box 136" hidden="1">
              <a:extLst>
                <a:ext uri="{63B3BB69-23CF-44E3-9099-C40C66FF867C}">
                  <a14:compatExt spid="_x0000_s24712"/>
                </a:ext>
                <a:ext uri="{FF2B5EF4-FFF2-40B4-BE49-F238E27FC236}">
                  <a16:creationId xmlns:a16="http://schemas.microsoft.com/office/drawing/2014/main" id="{00000000-0008-0000-0700-00008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23</xdr:row>
          <xdr:rowOff>38100</xdr:rowOff>
        </xdr:from>
        <xdr:to>
          <xdr:col>6</xdr:col>
          <xdr:colOff>4008967</xdr:colOff>
          <xdr:row>23</xdr:row>
          <xdr:rowOff>406400</xdr:rowOff>
        </xdr:to>
        <xdr:sp macro="" textlink="">
          <xdr:nvSpPr>
            <xdr:cNvPr id="24713" name="Check Box 137" hidden="1">
              <a:extLst>
                <a:ext uri="{63B3BB69-23CF-44E3-9099-C40C66FF867C}">
                  <a14:compatExt spid="_x0000_s24713"/>
                </a:ext>
                <a:ext uri="{FF2B5EF4-FFF2-40B4-BE49-F238E27FC236}">
                  <a16:creationId xmlns:a16="http://schemas.microsoft.com/office/drawing/2014/main" id="{00000000-0008-0000-0700-00008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23</xdr:row>
          <xdr:rowOff>431800</xdr:rowOff>
        </xdr:from>
        <xdr:to>
          <xdr:col>6</xdr:col>
          <xdr:colOff>4000500</xdr:colOff>
          <xdr:row>23</xdr:row>
          <xdr:rowOff>808567</xdr:rowOff>
        </xdr:to>
        <xdr:sp macro="" textlink="">
          <xdr:nvSpPr>
            <xdr:cNvPr id="24714" name="Check Box 138" hidden="1">
              <a:extLst>
                <a:ext uri="{63B3BB69-23CF-44E3-9099-C40C66FF867C}">
                  <a14:compatExt spid="_x0000_s24714"/>
                </a:ext>
                <a:ext uri="{FF2B5EF4-FFF2-40B4-BE49-F238E27FC236}">
                  <a16:creationId xmlns:a16="http://schemas.microsoft.com/office/drawing/2014/main" id="{00000000-0008-0000-0700-00008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23</xdr:row>
          <xdr:rowOff>855133</xdr:rowOff>
        </xdr:from>
        <xdr:to>
          <xdr:col>6</xdr:col>
          <xdr:colOff>4000500</xdr:colOff>
          <xdr:row>23</xdr:row>
          <xdr:rowOff>1214967</xdr:rowOff>
        </xdr:to>
        <xdr:sp macro="" textlink="">
          <xdr:nvSpPr>
            <xdr:cNvPr id="24715" name="Check Box 139" hidden="1">
              <a:extLst>
                <a:ext uri="{63B3BB69-23CF-44E3-9099-C40C66FF867C}">
                  <a14:compatExt spid="_x0000_s24715"/>
                </a:ext>
                <a:ext uri="{FF2B5EF4-FFF2-40B4-BE49-F238E27FC236}">
                  <a16:creationId xmlns:a16="http://schemas.microsoft.com/office/drawing/2014/main" id="{00000000-0008-0000-0700-00008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1248833</xdr:rowOff>
        </xdr:from>
        <xdr:to>
          <xdr:col>6</xdr:col>
          <xdr:colOff>4000500</xdr:colOff>
          <xdr:row>23</xdr:row>
          <xdr:rowOff>1625600</xdr:rowOff>
        </xdr:to>
        <xdr:sp macro="" textlink="">
          <xdr:nvSpPr>
            <xdr:cNvPr id="24716" name="Check Box 140" hidden="1">
              <a:extLst>
                <a:ext uri="{63B3BB69-23CF-44E3-9099-C40C66FF867C}">
                  <a14:compatExt spid="_x0000_s24716"/>
                </a:ext>
                <a:ext uri="{FF2B5EF4-FFF2-40B4-BE49-F238E27FC236}">
                  <a16:creationId xmlns:a16="http://schemas.microsoft.com/office/drawing/2014/main" id="{00000000-0008-0000-0700-00008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1676400</xdr:rowOff>
        </xdr:from>
        <xdr:to>
          <xdr:col>6</xdr:col>
          <xdr:colOff>4516967</xdr:colOff>
          <xdr:row>23</xdr:row>
          <xdr:rowOff>2048933</xdr:rowOff>
        </xdr:to>
        <xdr:sp macro="" textlink="">
          <xdr:nvSpPr>
            <xdr:cNvPr id="24717" name="Check Box 141" hidden="1">
              <a:extLst>
                <a:ext uri="{63B3BB69-23CF-44E3-9099-C40C66FF867C}">
                  <a14:compatExt spid="_x0000_s24717"/>
                </a:ext>
                <a:ext uri="{FF2B5EF4-FFF2-40B4-BE49-F238E27FC236}">
                  <a16:creationId xmlns:a16="http://schemas.microsoft.com/office/drawing/2014/main" id="{00000000-0008-0000-0700-00008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23</xdr:row>
          <xdr:rowOff>2070100</xdr:rowOff>
        </xdr:from>
        <xdr:to>
          <xdr:col>6</xdr:col>
          <xdr:colOff>3996267</xdr:colOff>
          <xdr:row>23</xdr:row>
          <xdr:rowOff>2438400</xdr:rowOff>
        </xdr:to>
        <xdr:sp macro="" textlink="">
          <xdr:nvSpPr>
            <xdr:cNvPr id="24718" name="Check Box 142" hidden="1">
              <a:extLst>
                <a:ext uri="{63B3BB69-23CF-44E3-9099-C40C66FF867C}">
                  <a14:compatExt spid="_x0000_s24718"/>
                </a:ext>
                <a:ext uri="{FF2B5EF4-FFF2-40B4-BE49-F238E27FC236}">
                  <a16:creationId xmlns:a16="http://schemas.microsoft.com/office/drawing/2014/main" id="{00000000-0008-0000-0700-00008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23</xdr:row>
          <xdr:rowOff>2493433</xdr:rowOff>
        </xdr:from>
        <xdr:to>
          <xdr:col>6</xdr:col>
          <xdr:colOff>4593167</xdr:colOff>
          <xdr:row>23</xdr:row>
          <xdr:rowOff>2857500</xdr:rowOff>
        </xdr:to>
        <xdr:sp macro="" textlink="">
          <xdr:nvSpPr>
            <xdr:cNvPr id="24719" name="Check Box 143" hidden="1">
              <a:extLst>
                <a:ext uri="{63B3BB69-23CF-44E3-9099-C40C66FF867C}">
                  <a14:compatExt spid="_x0000_s24719"/>
                </a:ext>
                <a:ext uri="{FF2B5EF4-FFF2-40B4-BE49-F238E27FC236}">
                  <a16:creationId xmlns:a16="http://schemas.microsoft.com/office/drawing/2014/main" id="{00000000-0008-0000-0700-00008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23</xdr:row>
          <xdr:rowOff>2887133</xdr:rowOff>
        </xdr:from>
        <xdr:to>
          <xdr:col>6</xdr:col>
          <xdr:colOff>4000500</xdr:colOff>
          <xdr:row>23</xdr:row>
          <xdr:rowOff>3263900</xdr:rowOff>
        </xdr:to>
        <xdr:sp macro="" textlink="">
          <xdr:nvSpPr>
            <xdr:cNvPr id="24720" name="Check Box 144" hidden="1">
              <a:extLst>
                <a:ext uri="{63B3BB69-23CF-44E3-9099-C40C66FF867C}">
                  <a14:compatExt spid="_x0000_s24720"/>
                </a:ext>
                <a:ext uri="{FF2B5EF4-FFF2-40B4-BE49-F238E27FC236}">
                  <a16:creationId xmlns:a16="http://schemas.microsoft.com/office/drawing/2014/main" id="{00000000-0008-0000-0700-00009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24</xdr:row>
          <xdr:rowOff>38100</xdr:rowOff>
        </xdr:from>
        <xdr:to>
          <xdr:col>6</xdr:col>
          <xdr:colOff>4008967</xdr:colOff>
          <xdr:row>24</xdr:row>
          <xdr:rowOff>406400</xdr:rowOff>
        </xdr:to>
        <xdr:sp macro="" textlink="">
          <xdr:nvSpPr>
            <xdr:cNvPr id="24721" name="Check Box 145" hidden="1">
              <a:extLst>
                <a:ext uri="{63B3BB69-23CF-44E3-9099-C40C66FF867C}">
                  <a14:compatExt spid="_x0000_s24721"/>
                </a:ext>
                <a:ext uri="{FF2B5EF4-FFF2-40B4-BE49-F238E27FC236}">
                  <a16:creationId xmlns:a16="http://schemas.microsoft.com/office/drawing/2014/main" id="{00000000-0008-0000-0700-00009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24</xdr:row>
          <xdr:rowOff>431800</xdr:rowOff>
        </xdr:from>
        <xdr:to>
          <xdr:col>6</xdr:col>
          <xdr:colOff>4000500</xdr:colOff>
          <xdr:row>24</xdr:row>
          <xdr:rowOff>808567</xdr:rowOff>
        </xdr:to>
        <xdr:sp macro="" textlink="">
          <xdr:nvSpPr>
            <xdr:cNvPr id="24722" name="Check Box 146" hidden="1">
              <a:extLst>
                <a:ext uri="{63B3BB69-23CF-44E3-9099-C40C66FF867C}">
                  <a14:compatExt spid="_x0000_s24722"/>
                </a:ext>
                <a:ext uri="{FF2B5EF4-FFF2-40B4-BE49-F238E27FC236}">
                  <a16:creationId xmlns:a16="http://schemas.microsoft.com/office/drawing/2014/main" id="{00000000-0008-0000-0700-00009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24</xdr:row>
          <xdr:rowOff>855133</xdr:rowOff>
        </xdr:from>
        <xdr:to>
          <xdr:col>6</xdr:col>
          <xdr:colOff>4000500</xdr:colOff>
          <xdr:row>24</xdr:row>
          <xdr:rowOff>1214967</xdr:rowOff>
        </xdr:to>
        <xdr:sp macro="" textlink="">
          <xdr:nvSpPr>
            <xdr:cNvPr id="24723" name="Check Box 147" hidden="1">
              <a:extLst>
                <a:ext uri="{63B3BB69-23CF-44E3-9099-C40C66FF867C}">
                  <a14:compatExt spid="_x0000_s24723"/>
                </a:ext>
                <a:ext uri="{FF2B5EF4-FFF2-40B4-BE49-F238E27FC236}">
                  <a16:creationId xmlns:a16="http://schemas.microsoft.com/office/drawing/2014/main" id="{00000000-0008-0000-0700-00009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1248833</xdr:rowOff>
        </xdr:from>
        <xdr:to>
          <xdr:col>6</xdr:col>
          <xdr:colOff>4000500</xdr:colOff>
          <xdr:row>24</xdr:row>
          <xdr:rowOff>1625600</xdr:rowOff>
        </xdr:to>
        <xdr:sp macro="" textlink="">
          <xdr:nvSpPr>
            <xdr:cNvPr id="24724" name="Check Box 148" hidden="1">
              <a:extLst>
                <a:ext uri="{63B3BB69-23CF-44E3-9099-C40C66FF867C}">
                  <a14:compatExt spid="_x0000_s24724"/>
                </a:ext>
                <a:ext uri="{FF2B5EF4-FFF2-40B4-BE49-F238E27FC236}">
                  <a16:creationId xmlns:a16="http://schemas.microsoft.com/office/drawing/2014/main" id="{00000000-0008-0000-0700-00009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1676400</xdr:rowOff>
        </xdr:from>
        <xdr:to>
          <xdr:col>6</xdr:col>
          <xdr:colOff>4516967</xdr:colOff>
          <xdr:row>24</xdr:row>
          <xdr:rowOff>2048933</xdr:rowOff>
        </xdr:to>
        <xdr:sp macro="" textlink="">
          <xdr:nvSpPr>
            <xdr:cNvPr id="24725" name="Check Box 149" hidden="1">
              <a:extLst>
                <a:ext uri="{63B3BB69-23CF-44E3-9099-C40C66FF867C}">
                  <a14:compatExt spid="_x0000_s24725"/>
                </a:ext>
                <a:ext uri="{FF2B5EF4-FFF2-40B4-BE49-F238E27FC236}">
                  <a16:creationId xmlns:a16="http://schemas.microsoft.com/office/drawing/2014/main" id="{00000000-0008-0000-0700-00009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24</xdr:row>
          <xdr:rowOff>2070100</xdr:rowOff>
        </xdr:from>
        <xdr:to>
          <xdr:col>6</xdr:col>
          <xdr:colOff>3996267</xdr:colOff>
          <xdr:row>24</xdr:row>
          <xdr:rowOff>2438400</xdr:rowOff>
        </xdr:to>
        <xdr:sp macro="" textlink="">
          <xdr:nvSpPr>
            <xdr:cNvPr id="24726" name="Check Box 150" hidden="1">
              <a:extLst>
                <a:ext uri="{63B3BB69-23CF-44E3-9099-C40C66FF867C}">
                  <a14:compatExt spid="_x0000_s24726"/>
                </a:ext>
                <a:ext uri="{FF2B5EF4-FFF2-40B4-BE49-F238E27FC236}">
                  <a16:creationId xmlns:a16="http://schemas.microsoft.com/office/drawing/2014/main" id="{00000000-0008-0000-0700-00009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24</xdr:row>
          <xdr:rowOff>2493433</xdr:rowOff>
        </xdr:from>
        <xdr:to>
          <xdr:col>6</xdr:col>
          <xdr:colOff>4593167</xdr:colOff>
          <xdr:row>24</xdr:row>
          <xdr:rowOff>2857500</xdr:rowOff>
        </xdr:to>
        <xdr:sp macro="" textlink="">
          <xdr:nvSpPr>
            <xdr:cNvPr id="24727" name="Check Box 151" hidden="1">
              <a:extLst>
                <a:ext uri="{63B3BB69-23CF-44E3-9099-C40C66FF867C}">
                  <a14:compatExt spid="_x0000_s24727"/>
                </a:ext>
                <a:ext uri="{FF2B5EF4-FFF2-40B4-BE49-F238E27FC236}">
                  <a16:creationId xmlns:a16="http://schemas.microsoft.com/office/drawing/2014/main" id="{00000000-0008-0000-0700-00009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24</xdr:row>
          <xdr:rowOff>2887133</xdr:rowOff>
        </xdr:from>
        <xdr:to>
          <xdr:col>6</xdr:col>
          <xdr:colOff>4000500</xdr:colOff>
          <xdr:row>24</xdr:row>
          <xdr:rowOff>3263900</xdr:rowOff>
        </xdr:to>
        <xdr:sp macro="" textlink="">
          <xdr:nvSpPr>
            <xdr:cNvPr id="24728" name="Check Box 152" hidden="1">
              <a:extLst>
                <a:ext uri="{63B3BB69-23CF-44E3-9099-C40C66FF867C}">
                  <a14:compatExt spid="_x0000_s24728"/>
                </a:ext>
                <a:ext uri="{FF2B5EF4-FFF2-40B4-BE49-F238E27FC236}">
                  <a16:creationId xmlns:a16="http://schemas.microsoft.com/office/drawing/2014/main" id="{00000000-0008-0000-0700-00009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25</xdr:row>
          <xdr:rowOff>38100</xdr:rowOff>
        </xdr:from>
        <xdr:to>
          <xdr:col>6</xdr:col>
          <xdr:colOff>4008967</xdr:colOff>
          <xdr:row>25</xdr:row>
          <xdr:rowOff>406400</xdr:rowOff>
        </xdr:to>
        <xdr:sp macro="" textlink="">
          <xdr:nvSpPr>
            <xdr:cNvPr id="24729" name="Check Box 153" hidden="1">
              <a:extLst>
                <a:ext uri="{63B3BB69-23CF-44E3-9099-C40C66FF867C}">
                  <a14:compatExt spid="_x0000_s24729"/>
                </a:ext>
                <a:ext uri="{FF2B5EF4-FFF2-40B4-BE49-F238E27FC236}">
                  <a16:creationId xmlns:a16="http://schemas.microsoft.com/office/drawing/2014/main" id="{00000000-0008-0000-0700-00009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25</xdr:row>
          <xdr:rowOff>431800</xdr:rowOff>
        </xdr:from>
        <xdr:to>
          <xdr:col>6</xdr:col>
          <xdr:colOff>4000500</xdr:colOff>
          <xdr:row>25</xdr:row>
          <xdr:rowOff>808567</xdr:rowOff>
        </xdr:to>
        <xdr:sp macro="" textlink="">
          <xdr:nvSpPr>
            <xdr:cNvPr id="24730" name="Check Box 154" hidden="1">
              <a:extLst>
                <a:ext uri="{63B3BB69-23CF-44E3-9099-C40C66FF867C}">
                  <a14:compatExt spid="_x0000_s24730"/>
                </a:ext>
                <a:ext uri="{FF2B5EF4-FFF2-40B4-BE49-F238E27FC236}">
                  <a16:creationId xmlns:a16="http://schemas.microsoft.com/office/drawing/2014/main" id="{00000000-0008-0000-0700-00009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25</xdr:row>
          <xdr:rowOff>855133</xdr:rowOff>
        </xdr:from>
        <xdr:to>
          <xdr:col>6</xdr:col>
          <xdr:colOff>4000500</xdr:colOff>
          <xdr:row>25</xdr:row>
          <xdr:rowOff>1214967</xdr:rowOff>
        </xdr:to>
        <xdr:sp macro="" textlink="">
          <xdr:nvSpPr>
            <xdr:cNvPr id="24731" name="Check Box 155" hidden="1">
              <a:extLst>
                <a:ext uri="{63B3BB69-23CF-44E3-9099-C40C66FF867C}">
                  <a14:compatExt spid="_x0000_s24731"/>
                </a:ext>
                <a:ext uri="{FF2B5EF4-FFF2-40B4-BE49-F238E27FC236}">
                  <a16:creationId xmlns:a16="http://schemas.microsoft.com/office/drawing/2014/main" id="{00000000-0008-0000-0700-00009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1248833</xdr:rowOff>
        </xdr:from>
        <xdr:to>
          <xdr:col>6</xdr:col>
          <xdr:colOff>4000500</xdr:colOff>
          <xdr:row>25</xdr:row>
          <xdr:rowOff>1625600</xdr:rowOff>
        </xdr:to>
        <xdr:sp macro="" textlink="">
          <xdr:nvSpPr>
            <xdr:cNvPr id="24732" name="Check Box 156" hidden="1">
              <a:extLst>
                <a:ext uri="{63B3BB69-23CF-44E3-9099-C40C66FF867C}">
                  <a14:compatExt spid="_x0000_s24732"/>
                </a:ext>
                <a:ext uri="{FF2B5EF4-FFF2-40B4-BE49-F238E27FC236}">
                  <a16:creationId xmlns:a16="http://schemas.microsoft.com/office/drawing/2014/main" id="{00000000-0008-0000-0700-00009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1676400</xdr:rowOff>
        </xdr:from>
        <xdr:to>
          <xdr:col>6</xdr:col>
          <xdr:colOff>4516967</xdr:colOff>
          <xdr:row>25</xdr:row>
          <xdr:rowOff>2048933</xdr:rowOff>
        </xdr:to>
        <xdr:sp macro="" textlink="">
          <xdr:nvSpPr>
            <xdr:cNvPr id="24733" name="Check Box 157" hidden="1">
              <a:extLst>
                <a:ext uri="{63B3BB69-23CF-44E3-9099-C40C66FF867C}">
                  <a14:compatExt spid="_x0000_s24733"/>
                </a:ext>
                <a:ext uri="{FF2B5EF4-FFF2-40B4-BE49-F238E27FC236}">
                  <a16:creationId xmlns:a16="http://schemas.microsoft.com/office/drawing/2014/main" id="{00000000-0008-0000-0700-00009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25</xdr:row>
          <xdr:rowOff>2070100</xdr:rowOff>
        </xdr:from>
        <xdr:to>
          <xdr:col>6</xdr:col>
          <xdr:colOff>3996267</xdr:colOff>
          <xdr:row>25</xdr:row>
          <xdr:rowOff>2438400</xdr:rowOff>
        </xdr:to>
        <xdr:sp macro="" textlink="">
          <xdr:nvSpPr>
            <xdr:cNvPr id="24734" name="Check Box 158" hidden="1">
              <a:extLst>
                <a:ext uri="{63B3BB69-23CF-44E3-9099-C40C66FF867C}">
                  <a14:compatExt spid="_x0000_s24734"/>
                </a:ext>
                <a:ext uri="{FF2B5EF4-FFF2-40B4-BE49-F238E27FC236}">
                  <a16:creationId xmlns:a16="http://schemas.microsoft.com/office/drawing/2014/main" id="{00000000-0008-0000-0700-00009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25</xdr:row>
          <xdr:rowOff>2493433</xdr:rowOff>
        </xdr:from>
        <xdr:to>
          <xdr:col>6</xdr:col>
          <xdr:colOff>4593167</xdr:colOff>
          <xdr:row>25</xdr:row>
          <xdr:rowOff>2857500</xdr:rowOff>
        </xdr:to>
        <xdr:sp macro="" textlink="">
          <xdr:nvSpPr>
            <xdr:cNvPr id="24735" name="Check Box 159" hidden="1">
              <a:extLst>
                <a:ext uri="{63B3BB69-23CF-44E3-9099-C40C66FF867C}">
                  <a14:compatExt spid="_x0000_s24735"/>
                </a:ext>
                <a:ext uri="{FF2B5EF4-FFF2-40B4-BE49-F238E27FC236}">
                  <a16:creationId xmlns:a16="http://schemas.microsoft.com/office/drawing/2014/main" id="{00000000-0008-0000-0700-00009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25</xdr:row>
          <xdr:rowOff>2887133</xdr:rowOff>
        </xdr:from>
        <xdr:to>
          <xdr:col>6</xdr:col>
          <xdr:colOff>4000500</xdr:colOff>
          <xdr:row>25</xdr:row>
          <xdr:rowOff>3263900</xdr:rowOff>
        </xdr:to>
        <xdr:sp macro="" textlink="">
          <xdr:nvSpPr>
            <xdr:cNvPr id="24736" name="Check Box 160" hidden="1">
              <a:extLst>
                <a:ext uri="{63B3BB69-23CF-44E3-9099-C40C66FF867C}">
                  <a14:compatExt spid="_x0000_s24736"/>
                </a:ext>
                <a:ext uri="{FF2B5EF4-FFF2-40B4-BE49-F238E27FC236}">
                  <a16:creationId xmlns:a16="http://schemas.microsoft.com/office/drawing/2014/main" id="{00000000-0008-0000-0700-0000A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46567</xdr:colOff>
          <xdr:row>6</xdr:row>
          <xdr:rowOff>38100</xdr:rowOff>
        </xdr:from>
        <xdr:to>
          <xdr:col>6</xdr:col>
          <xdr:colOff>4008967</xdr:colOff>
          <xdr:row>6</xdr:row>
          <xdr:rowOff>406400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A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6</xdr:row>
          <xdr:rowOff>431800</xdr:rowOff>
        </xdr:from>
        <xdr:to>
          <xdr:col>6</xdr:col>
          <xdr:colOff>4000500</xdr:colOff>
          <xdr:row>6</xdr:row>
          <xdr:rowOff>808567</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A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6</xdr:row>
          <xdr:rowOff>855133</xdr:rowOff>
        </xdr:from>
        <xdr:to>
          <xdr:col>6</xdr:col>
          <xdr:colOff>4000500</xdr:colOff>
          <xdr:row>6</xdr:row>
          <xdr:rowOff>1214967</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A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1248833</xdr:rowOff>
        </xdr:from>
        <xdr:to>
          <xdr:col>6</xdr:col>
          <xdr:colOff>4000500</xdr:colOff>
          <xdr:row>6</xdr:row>
          <xdr:rowOff>1625600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A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1676400</xdr:rowOff>
        </xdr:from>
        <xdr:to>
          <xdr:col>6</xdr:col>
          <xdr:colOff>4516967</xdr:colOff>
          <xdr:row>6</xdr:row>
          <xdr:rowOff>2048933</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A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6</xdr:row>
          <xdr:rowOff>2070100</xdr:rowOff>
        </xdr:from>
        <xdr:to>
          <xdr:col>6</xdr:col>
          <xdr:colOff>3996267</xdr:colOff>
          <xdr:row>6</xdr:row>
          <xdr:rowOff>2438400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A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6</xdr:row>
          <xdr:rowOff>2493433</xdr:rowOff>
        </xdr:from>
        <xdr:to>
          <xdr:col>6</xdr:col>
          <xdr:colOff>4593167</xdr:colOff>
          <xdr:row>6</xdr:row>
          <xdr:rowOff>2857500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A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6</xdr:row>
          <xdr:rowOff>2887133</xdr:rowOff>
        </xdr:from>
        <xdr:to>
          <xdr:col>6</xdr:col>
          <xdr:colOff>4000500</xdr:colOff>
          <xdr:row>6</xdr:row>
          <xdr:rowOff>3263900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A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7</xdr:row>
          <xdr:rowOff>38100</xdr:rowOff>
        </xdr:from>
        <xdr:to>
          <xdr:col>6</xdr:col>
          <xdr:colOff>4008967</xdr:colOff>
          <xdr:row>7</xdr:row>
          <xdr:rowOff>406400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A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7</xdr:row>
          <xdr:rowOff>431800</xdr:rowOff>
        </xdr:from>
        <xdr:to>
          <xdr:col>6</xdr:col>
          <xdr:colOff>4000500</xdr:colOff>
          <xdr:row>7</xdr:row>
          <xdr:rowOff>808567</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A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7</xdr:row>
          <xdr:rowOff>855133</xdr:rowOff>
        </xdr:from>
        <xdr:to>
          <xdr:col>6</xdr:col>
          <xdr:colOff>4000500</xdr:colOff>
          <xdr:row>7</xdr:row>
          <xdr:rowOff>1214967</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A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1248833</xdr:rowOff>
        </xdr:from>
        <xdr:to>
          <xdr:col>6</xdr:col>
          <xdr:colOff>4000500</xdr:colOff>
          <xdr:row>7</xdr:row>
          <xdr:rowOff>1625600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A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1676400</xdr:rowOff>
        </xdr:from>
        <xdr:to>
          <xdr:col>6</xdr:col>
          <xdr:colOff>4516967</xdr:colOff>
          <xdr:row>7</xdr:row>
          <xdr:rowOff>2048933</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A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7</xdr:row>
          <xdr:rowOff>2070100</xdr:rowOff>
        </xdr:from>
        <xdr:to>
          <xdr:col>6</xdr:col>
          <xdr:colOff>3996267</xdr:colOff>
          <xdr:row>7</xdr:row>
          <xdr:rowOff>2438400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A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7</xdr:row>
          <xdr:rowOff>2493433</xdr:rowOff>
        </xdr:from>
        <xdr:to>
          <xdr:col>6</xdr:col>
          <xdr:colOff>4593167</xdr:colOff>
          <xdr:row>7</xdr:row>
          <xdr:rowOff>2857500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A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7</xdr:row>
          <xdr:rowOff>2887133</xdr:rowOff>
        </xdr:from>
        <xdr:to>
          <xdr:col>6</xdr:col>
          <xdr:colOff>4000500</xdr:colOff>
          <xdr:row>7</xdr:row>
          <xdr:rowOff>3263900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A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8</xdr:row>
          <xdr:rowOff>38100</xdr:rowOff>
        </xdr:from>
        <xdr:to>
          <xdr:col>6</xdr:col>
          <xdr:colOff>4008967</xdr:colOff>
          <xdr:row>8</xdr:row>
          <xdr:rowOff>406400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A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8</xdr:row>
          <xdr:rowOff>431800</xdr:rowOff>
        </xdr:from>
        <xdr:to>
          <xdr:col>6</xdr:col>
          <xdr:colOff>4000500</xdr:colOff>
          <xdr:row>8</xdr:row>
          <xdr:rowOff>808567</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A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8</xdr:row>
          <xdr:rowOff>855133</xdr:rowOff>
        </xdr:from>
        <xdr:to>
          <xdr:col>6</xdr:col>
          <xdr:colOff>4000500</xdr:colOff>
          <xdr:row>8</xdr:row>
          <xdr:rowOff>1214967</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A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1248833</xdr:rowOff>
        </xdr:from>
        <xdr:to>
          <xdr:col>6</xdr:col>
          <xdr:colOff>4000500</xdr:colOff>
          <xdr:row>8</xdr:row>
          <xdr:rowOff>1625600</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A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1676400</xdr:rowOff>
        </xdr:from>
        <xdr:to>
          <xdr:col>6</xdr:col>
          <xdr:colOff>4516967</xdr:colOff>
          <xdr:row>8</xdr:row>
          <xdr:rowOff>2048933</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A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8</xdr:row>
          <xdr:rowOff>2070100</xdr:rowOff>
        </xdr:from>
        <xdr:to>
          <xdr:col>6</xdr:col>
          <xdr:colOff>3996267</xdr:colOff>
          <xdr:row>8</xdr:row>
          <xdr:rowOff>2438400</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0A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8</xdr:row>
          <xdr:rowOff>2493433</xdr:rowOff>
        </xdr:from>
        <xdr:to>
          <xdr:col>6</xdr:col>
          <xdr:colOff>4593167</xdr:colOff>
          <xdr:row>8</xdr:row>
          <xdr:rowOff>2857500</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0A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8</xdr:row>
          <xdr:rowOff>2887133</xdr:rowOff>
        </xdr:from>
        <xdr:to>
          <xdr:col>6</xdr:col>
          <xdr:colOff>4000500</xdr:colOff>
          <xdr:row>8</xdr:row>
          <xdr:rowOff>3263900</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0A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9</xdr:row>
          <xdr:rowOff>38100</xdr:rowOff>
        </xdr:from>
        <xdr:to>
          <xdr:col>6</xdr:col>
          <xdr:colOff>4008967</xdr:colOff>
          <xdr:row>9</xdr:row>
          <xdr:rowOff>406400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A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9</xdr:row>
          <xdr:rowOff>431800</xdr:rowOff>
        </xdr:from>
        <xdr:to>
          <xdr:col>6</xdr:col>
          <xdr:colOff>4000500</xdr:colOff>
          <xdr:row>9</xdr:row>
          <xdr:rowOff>808567</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A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9</xdr:row>
          <xdr:rowOff>855133</xdr:rowOff>
        </xdr:from>
        <xdr:to>
          <xdr:col>6</xdr:col>
          <xdr:colOff>4000500</xdr:colOff>
          <xdr:row>9</xdr:row>
          <xdr:rowOff>1214967</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A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1248833</xdr:rowOff>
        </xdr:from>
        <xdr:to>
          <xdr:col>6</xdr:col>
          <xdr:colOff>4000500</xdr:colOff>
          <xdr:row>9</xdr:row>
          <xdr:rowOff>1625600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A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1676400</xdr:rowOff>
        </xdr:from>
        <xdr:to>
          <xdr:col>6</xdr:col>
          <xdr:colOff>4516967</xdr:colOff>
          <xdr:row>9</xdr:row>
          <xdr:rowOff>2048933</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0A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9</xdr:row>
          <xdr:rowOff>2070100</xdr:rowOff>
        </xdr:from>
        <xdr:to>
          <xdr:col>6</xdr:col>
          <xdr:colOff>3996267</xdr:colOff>
          <xdr:row>9</xdr:row>
          <xdr:rowOff>2438400</xdr:rowOff>
        </xdr:to>
        <xdr:sp macro="" textlink="">
          <xdr:nvSpPr>
            <xdr:cNvPr id="27678" name="Check Box 30" hidden="1">
              <a:extLst>
                <a:ext uri="{63B3BB69-23CF-44E3-9099-C40C66FF867C}">
                  <a14:compatExt spid="_x0000_s27678"/>
                </a:ext>
                <a:ext uri="{FF2B5EF4-FFF2-40B4-BE49-F238E27FC236}">
                  <a16:creationId xmlns:a16="http://schemas.microsoft.com/office/drawing/2014/main" id="{00000000-0008-0000-0A00-00001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9</xdr:row>
          <xdr:rowOff>2493433</xdr:rowOff>
        </xdr:from>
        <xdr:to>
          <xdr:col>6</xdr:col>
          <xdr:colOff>4593167</xdr:colOff>
          <xdr:row>9</xdr:row>
          <xdr:rowOff>2857500</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0A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9</xdr:row>
          <xdr:rowOff>2887133</xdr:rowOff>
        </xdr:from>
        <xdr:to>
          <xdr:col>6</xdr:col>
          <xdr:colOff>4000500</xdr:colOff>
          <xdr:row>9</xdr:row>
          <xdr:rowOff>3263900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0A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10</xdr:row>
          <xdr:rowOff>38100</xdr:rowOff>
        </xdr:from>
        <xdr:to>
          <xdr:col>6</xdr:col>
          <xdr:colOff>4008967</xdr:colOff>
          <xdr:row>10</xdr:row>
          <xdr:rowOff>406400</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0A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10</xdr:row>
          <xdr:rowOff>431800</xdr:rowOff>
        </xdr:from>
        <xdr:to>
          <xdr:col>6</xdr:col>
          <xdr:colOff>4000500</xdr:colOff>
          <xdr:row>10</xdr:row>
          <xdr:rowOff>808567</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0A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10</xdr:row>
          <xdr:rowOff>855133</xdr:rowOff>
        </xdr:from>
        <xdr:to>
          <xdr:col>6</xdr:col>
          <xdr:colOff>4000500</xdr:colOff>
          <xdr:row>10</xdr:row>
          <xdr:rowOff>1214967</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0A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1248833</xdr:rowOff>
        </xdr:from>
        <xdr:to>
          <xdr:col>6</xdr:col>
          <xdr:colOff>4000500</xdr:colOff>
          <xdr:row>10</xdr:row>
          <xdr:rowOff>1625600</xdr:rowOff>
        </xdr:to>
        <xdr:sp macro="" textlink="">
          <xdr:nvSpPr>
            <xdr:cNvPr id="27684" name="Check Box 36" hidden="1">
              <a:extLst>
                <a:ext uri="{63B3BB69-23CF-44E3-9099-C40C66FF867C}">
                  <a14:compatExt spid="_x0000_s27684"/>
                </a:ext>
                <a:ext uri="{FF2B5EF4-FFF2-40B4-BE49-F238E27FC236}">
                  <a16:creationId xmlns:a16="http://schemas.microsoft.com/office/drawing/2014/main" id="{00000000-0008-0000-0A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1676400</xdr:rowOff>
        </xdr:from>
        <xdr:to>
          <xdr:col>6</xdr:col>
          <xdr:colOff>4516967</xdr:colOff>
          <xdr:row>10</xdr:row>
          <xdr:rowOff>2048933</xdr:rowOff>
        </xdr:to>
        <xdr:sp macro="" textlink="">
          <xdr:nvSpPr>
            <xdr:cNvPr id="27685" name="Check Box 37" hidden="1">
              <a:extLst>
                <a:ext uri="{63B3BB69-23CF-44E3-9099-C40C66FF867C}">
                  <a14:compatExt spid="_x0000_s27685"/>
                </a:ext>
                <a:ext uri="{FF2B5EF4-FFF2-40B4-BE49-F238E27FC236}">
                  <a16:creationId xmlns:a16="http://schemas.microsoft.com/office/drawing/2014/main" id="{00000000-0008-0000-0A00-00002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10</xdr:row>
          <xdr:rowOff>2070100</xdr:rowOff>
        </xdr:from>
        <xdr:to>
          <xdr:col>6</xdr:col>
          <xdr:colOff>3996267</xdr:colOff>
          <xdr:row>10</xdr:row>
          <xdr:rowOff>2438400</xdr:rowOff>
        </xdr:to>
        <xdr:sp macro="" textlink="">
          <xdr:nvSpPr>
            <xdr:cNvPr id="27686" name="Check Box 38" hidden="1">
              <a:extLst>
                <a:ext uri="{63B3BB69-23CF-44E3-9099-C40C66FF867C}">
                  <a14:compatExt spid="_x0000_s27686"/>
                </a:ext>
                <a:ext uri="{FF2B5EF4-FFF2-40B4-BE49-F238E27FC236}">
                  <a16:creationId xmlns:a16="http://schemas.microsoft.com/office/drawing/2014/main" id="{00000000-0008-0000-0A00-00002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10</xdr:row>
          <xdr:rowOff>2493433</xdr:rowOff>
        </xdr:from>
        <xdr:to>
          <xdr:col>6</xdr:col>
          <xdr:colOff>4593167</xdr:colOff>
          <xdr:row>10</xdr:row>
          <xdr:rowOff>2857500</xdr:rowOff>
        </xdr:to>
        <xdr:sp macro="" textlink="">
          <xdr:nvSpPr>
            <xdr:cNvPr id="27687" name="Check Box 39" hidden="1">
              <a:extLst>
                <a:ext uri="{63B3BB69-23CF-44E3-9099-C40C66FF867C}">
                  <a14:compatExt spid="_x0000_s27687"/>
                </a:ext>
                <a:ext uri="{FF2B5EF4-FFF2-40B4-BE49-F238E27FC236}">
                  <a16:creationId xmlns:a16="http://schemas.microsoft.com/office/drawing/2014/main" id="{00000000-0008-0000-0A00-00002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10</xdr:row>
          <xdr:rowOff>2887133</xdr:rowOff>
        </xdr:from>
        <xdr:to>
          <xdr:col>6</xdr:col>
          <xdr:colOff>4000500</xdr:colOff>
          <xdr:row>10</xdr:row>
          <xdr:rowOff>3263900</xdr:rowOff>
        </xdr:to>
        <xdr:sp macro="" textlink="">
          <xdr:nvSpPr>
            <xdr:cNvPr id="27688" name="Check Box 40" hidden="1">
              <a:extLst>
                <a:ext uri="{63B3BB69-23CF-44E3-9099-C40C66FF867C}">
                  <a14:compatExt spid="_x0000_s27688"/>
                </a:ext>
                <a:ext uri="{FF2B5EF4-FFF2-40B4-BE49-F238E27FC236}">
                  <a16:creationId xmlns:a16="http://schemas.microsoft.com/office/drawing/2014/main" id="{00000000-0008-0000-0A00-00002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11</xdr:row>
          <xdr:rowOff>38100</xdr:rowOff>
        </xdr:from>
        <xdr:to>
          <xdr:col>6</xdr:col>
          <xdr:colOff>4008967</xdr:colOff>
          <xdr:row>11</xdr:row>
          <xdr:rowOff>406400</xdr:rowOff>
        </xdr:to>
        <xdr:sp macro="" textlink="">
          <xdr:nvSpPr>
            <xdr:cNvPr id="27689" name="Check Box 41" hidden="1">
              <a:extLst>
                <a:ext uri="{63B3BB69-23CF-44E3-9099-C40C66FF867C}">
                  <a14:compatExt spid="_x0000_s27689"/>
                </a:ext>
                <a:ext uri="{FF2B5EF4-FFF2-40B4-BE49-F238E27FC236}">
                  <a16:creationId xmlns:a16="http://schemas.microsoft.com/office/drawing/2014/main" id="{00000000-0008-0000-0A00-00002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11</xdr:row>
          <xdr:rowOff>431800</xdr:rowOff>
        </xdr:from>
        <xdr:to>
          <xdr:col>6</xdr:col>
          <xdr:colOff>4000500</xdr:colOff>
          <xdr:row>11</xdr:row>
          <xdr:rowOff>808567</xdr:rowOff>
        </xdr:to>
        <xdr:sp macro="" textlink="">
          <xdr:nvSpPr>
            <xdr:cNvPr id="27690" name="Check Box 42" hidden="1">
              <a:extLst>
                <a:ext uri="{63B3BB69-23CF-44E3-9099-C40C66FF867C}">
                  <a14:compatExt spid="_x0000_s27690"/>
                </a:ext>
                <a:ext uri="{FF2B5EF4-FFF2-40B4-BE49-F238E27FC236}">
                  <a16:creationId xmlns:a16="http://schemas.microsoft.com/office/drawing/2014/main" id="{00000000-0008-0000-0A00-00002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11</xdr:row>
          <xdr:rowOff>855133</xdr:rowOff>
        </xdr:from>
        <xdr:to>
          <xdr:col>6</xdr:col>
          <xdr:colOff>4000500</xdr:colOff>
          <xdr:row>11</xdr:row>
          <xdr:rowOff>1214967</xdr:rowOff>
        </xdr:to>
        <xdr:sp macro="" textlink="">
          <xdr:nvSpPr>
            <xdr:cNvPr id="27691" name="Check Box 43" hidden="1">
              <a:extLst>
                <a:ext uri="{63B3BB69-23CF-44E3-9099-C40C66FF867C}">
                  <a14:compatExt spid="_x0000_s27691"/>
                </a:ext>
                <a:ext uri="{FF2B5EF4-FFF2-40B4-BE49-F238E27FC236}">
                  <a16:creationId xmlns:a16="http://schemas.microsoft.com/office/drawing/2014/main" id="{00000000-0008-0000-0A00-00002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1248833</xdr:rowOff>
        </xdr:from>
        <xdr:to>
          <xdr:col>6</xdr:col>
          <xdr:colOff>4000500</xdr:colOff>
          <xdr:row>11</xdr:row>
          <xdr:rowOff>1625600</xdr:rowOff>
        </xdr:to>
        <xdr:sp macro="" textlink="">
          <xdr:nvSpPr>
            <xdr:cNvPr id="27692" name="Check Box 44" hidden="1">
              <a:extLst>
                <a:ext uri="{63B3BB69-23CF-44E3-9099-C40C66FF867C}">
                  <a14:compatExt spid="_x0000_s27692"/>
                </a:ext>
                <a:ext uri="{FF2B5EF4-FFF2-40B4-BE49-F238E27FC236}">
                  <a16:creationId xmlns:a16="http://schemas.microsoft.com/office/drawing/2014/main" id="{00000000-0008-0000-0A00-00002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1676400</xdr:rowOff>
        </xdr:from>
        <xdr:to>
          <xdr:col>6</xdr:col>
          <xdr:colOff>4516967</xdr:colOff>
          <xdr:row>11</xdr:row>
          <xdr:rowOff>2048933</xdr:rowOff>
        </xdr:to>
        <xdr:sp macro="" textlink="">
          <xdr:nvSpPr>
            <xdr:cNvPr id="27693" name="Check Box 45" hidden="1">
              <a:extLst>
                <a:ext uri="{63B3BB69-23CF-44E3-9099-C40C66FF867C}">
                  <a14:compatExt spid="_x0000_s27693"/>
                </a:ext>
                <a:ext uri="{FF2B5EF4-FFF2-40B4-BE49-F238E27FC236}">
                  <a16:creationId xmlns:a16="http://schemas.microsoft.com/office/drawing/2014/main" id="{00000000-0008-0000-0A00-00002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11</xdr:row>
          <xdr:rowOff>2070100</xdr:rowOff>
        </xdr:from>
        <xdr:to>
          <xdr:col>6</xdr:col>
          <xdr:colOff>3996267</xdr:colOff>
          <xdr:row>11</xdr:row>
          <xdr:rowOff>2438400</xdr:rowOff>
        </xdr:to>
        <xdr:sp macro="" textlink="">
          <xdr:nvSpPr>
            <xdr:cNvPr id="27694" name="Check Box 46" hidden="1">
              <a:extLst>
                <a:ext uri="{63B3BB69-23CF-44E3-9099-C40C66FF867C}">
                  <a14:compatExt spid="_x0000_s27694"/>
                </a:ext>
                <a:ext uri="{FF2B5EF4-FFF2-40B4-BE49-F238E27FC236}">
                  <a16:creationId xmlns:a16="http://schemas.microsoft.com/office/drawing/2014/main" id="{00000000-0008-0000-0A00-00002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11</xdr:row>
          <xdr:rowOff>2493433</xdr:rowOff>
        </xdr:from>
        <xdr:to>
          <xdr:col>6</xdr:col>
          <xdr:colOff>4593167</xdr:colOff>
          <xdr:row>11</xdr:row>
          <xdr:rowOff>2857500</xdr:rowOff>
        </xdr:to>
        <xdr:sp macro="" textlink="">
          <xdr:nvSpPr>
            <xdr:cNvPr id="27695" name="Check Box 47" hidden="1">
              <a:extLst>
                <a:ext uri="{63B3BB69-23CF-44E3-9099-C40C66FF867C}">
                  <a14:compatExt spid="_x0000_s27695"/>
                </a:ext>
                <a:ext uri="{FF2B5EF4-FFF2-40B4-BE49-F238E27FC236}">
                  <a16:creationId xmlns:a16="http://schemas.microsoft.com/office/drawing/2014/main" id="{00000000-0008-0000-0A00-00002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11</xdr:row>
          <xdr:rowOff>2887133</xdr:rowOff>
        </xdr:from>
        <xdr:to>
          <xdr:col>6</xdr:col>
          <xdr:colOff>4000500</xdr:colOff>
          <xdr:row>11</xdr:row>
          <xdr:rowOff>3263900</xdr:rowOff>
        </xdr:to>
        <xdr:sp macro="" textlink="">
          <xdr:nvSpPr>
            <xdr:cNvPr id="27696" name="Check Box 48" hidden="1">
              <a:extLst>
                <a:ext uri="{63B3BB69-23CF-44E3-9099-C40C66FF867C}">
                  <a14:compatExt spid="_x0000_s27696"/>
                </a:ext>
                <a:ext uri="{FF2B5EF4-FFF2-40B4-BE49-F238E27FC236}">
                  <a16:creationId xmlns:a16="http://schemas.microsoft.com/office/drawing/2014/main" id="{00000000-0008-0000-0A00-00003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12</xdr:row>
          <xdr:rowOff>38100</xdr:rowOff>
        </xdr:from>
        <xdr:to>
          <xdr:col>6</xdr:col>
          <xdr:colOff>4008967</xdr:colOff>
          <xdr:row>12</xdr:row>
          <xdr:rowOff>406400</xdr:rowOff>
        </xdr:to>
        <xdr:sp macro="" textlink="">
          <xdr:nvSpPr>
            <xdr:cNvPr id="27697" name="Check Box 49" hidden="1">
              <a:extLst>
                <a:ext uri="{63B3BB69-23CF-44E3-9099-C40C66FF867C}">
                  <a14:compatExt spid="_x0000_s27697"/>
                </a:ext>
                <a:ext uri="{FF2B5EF4-FFF2-40B4-BE49-F238E27FC236}">
                  <a16:creationId xmlns:a16="http://schemas.microsoft.com/office/drawing/2014/main" id="{00000000-0008-0000-0A00-00003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12</xdr:row>
          <xdr:rowOff>431800</xdr:rowOff>
        </xdr:from>
        <xdr:to>
          <xdr:col>6</xdr:col>
          <xdr:colOff>4000500</xdr:colOff>
          <xdr:row>12</xdr:row>
          <xdr:rowOff>808567</xdr:rowOff>
        </xdr:to>
        <xdr:sp macro="" textlink="">
          <xdr:nvSpPr>
            <xdr:cNvPr id="27698" name="Check Box 50" hidden="1">
              <a:extLst>
                <a:ext uri="{63B3BB69-23CF-44E3-9099-C40C66FF867C}">
                  <a14:compatExt spid="_x0000_s27698"/>
                </a:ext>
                <a:ext uri="{FF2B5EF4-FFF2-40B4-BE49-F238E27FC236}">
                  <a16:creationId xmlns:a16="http://schemas.microsoft.com/office/drawing/2014/main" id="{00000000-0008-0000-0A00-00003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12</xdr:row>
          <xdr:rowOff>855133</xdr:rowOff>
        </xdr:from>
        <xdr:to>
          <xdr:col>6</xdr:col>
          <xdr:colOff>4000500</xdr:colOff>
          <xdr:row>12</xdr:row>
          <xdr:rowOff>1214967</xdr:rowOff>
        </xdr:to>
        <xdr:sp macro="" textlink="">
          <xdr:nvSpPr>
            <xdr:cNvPr id="27699" name="Check Box 51" hidden="1">
              <a:extLst>
                <a:ext uri="{63B3BB69-23CF-44E3-9099-C40C66FF867C}">
                  <a14:compatExt spid="_x0000_s27699"/>
                </a:ext>
                <a:ext uri="{FF2B5EF4-FFF2-40B4-BE49-F238E27FC236}">
                  <a16:creationId xmlns:a16="http://schemas.microsoft.com/office/drawing/2014/main" id="{00000000-0008-0000-0A00-00003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1248833</xdr:rowOff>
        </xdr:from>
        <xdr:to>
          <xdr:col>6</xdr:col>
          <xdr:colOff>4000500</xdr:colOff>
          <xdr:row>12</xdr:row>
          <xdr:rowOff>1625600</xdr:rowOff>
        </xdr:to>
        <xdr:sp macro="" textlink="">
          <xdr:nvSpPr>
            <xdr:cNvPr id="27700" name="Check Box 52" hidden="1">
              <a:extLst>
                <a:ext uri="{63B3BB69-23CF-44E3-9099-C40C66FF867C}">
                  <a14:compatExt spid="_x0000_s27700"/>
                </a:ext>
                <a:ext uri="{FF2B5EF4-FFF2-40B4-BE49-F238E27FC236}">
                  <a16:creationId xmlns:a16="http://schemas.microsoft.com/office/drawing/2014/main" id="{00000000-0008-0000-0A00-00003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1676400</xdr:rowOff>
        </xdr:from>
        <xdr:to>
          <xdr:col>6</xdr:col>
          <xdr:colOff>4516967</xdr:colOff>
          <xdr:row>12</xdr:row>
          <xdr:rowOff>2048933</xdr:rowOff>
        </xdr:to>
        <xdr:sp macro="" textlink="">
          <xdr:nvSpPr>
            <xdr:cNvPr id="27701" name="Check Box 53" hidden="1">
              <a:extLst>
                <a:ext uri="{63B3BB69-23CF-44E3-9099-C40C66FF867C}">
                  <a14:compatExt spid="_x0000_s27701"/>
                </a:ext>
                <a:ext uri="{FF2B5EF4-FFF2-40B4-BE49-F238E27FC236}">
                  <a16:creationId xmlns:a16="http://schemas.microsoft.com/office/drawing/2014/main" id="{00000000-0008-0000-0A00-00003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12</xdr:row>
          <xdr:rowOff>2070100</xdr:rowOff>
        </xdr:from>
        <xdr:to>
          <xdr:col>6</xdr:col>
          <xdr:colOff>3996267</xdr:colOff>
          <xdr:row>12</xdr:row>
          <xdr:rowOff>2438400</xdr:rowOff>
        </xdr:to>
        <xdr:sp macro="" textlink="">
          <xdr:nvSpPr>
            <xdr:cNvPr id="27702" name="Check Box 54" hidden="1">
              <a:extLst>
                <a:ext uri="{63B3BB69-23CF-44E3-9099-C40C66FF867C}">
                  <a14:compatExt spid="_x0000_s27702"/>
                </a:ext>
                <a:ext uri="{FF2B5EF4-FFF2-40B4-BE49-F238E27FC236}">
                  <a16:creationId xmlns:a16="http://schemas.microsoft.com/office/drawing/2014/main" id="{00000000-0008-0000-0A00-00003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12</xdr:row>
          <xdr:rowOff>2493433</xdr:rowOff>
        </xdr:from>
        <xdr:to>
          <xdr:col>6</xdr:col>
          <xdr:colOff>4593167</xdr:colOff>
          <xdr:row>12</xdr:row>
          <xdr:rowOff>2857500</xdr:rowOff>
        </xdr:to>
        <xdr:sp macro="" textlink="">
          <xdr:nvSpPr>
            <xdr:cNvPr id="27703" name="Check Box 55" hidden="1">
              <a:extLst>
                <a:ext uri="{63B3BB69-23CF-44E3-9099-C40C66FF867C}">
                  <a14:compatExt spid="_x0000_s27703"/>
                </a:ext>
                <a:ext uri="{FF2B5EF4-FFF2-40B4-BE49-F238E27FC236}">
                  <a16:creationId xmlns:a16="http://schemas.microsoft.com/office/drawing/2014/main" id="{00000000-0008-0000-0A00-00003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12</xdr:row>
          <xdr:rowOff>2887133</xdr:rowOff>
        </xdr:from>
        <xdr:to>
          <xdr:col>6</xdr:col>
          <xdr:colOff>4000500</xdr:colOff>
          <xdr:row>12</xdr:row>
          <xdr:rowOff>3263900</xdr:rowOff>
        </xdr:to>
        <xdr:sp macro="" textlink="">
          <xdr:nvSpPr>
            <xdr:cNvPr id="27704" name="Check Box 56" hidden="1">
              <a:extLst>
                <a:ext uri="{63B3BB69-23CF-44E3-9099-C40C66FF867C}">
                  <a14:compatExt spid="_x0000_s27704"/>
                </a:ext>
                <a:ext uri="{FF2B5EF4-FFF2-40B4-BE49-F238E27FC236}">
                  <a16:creationId xmlns:a16="http://schemas.microsoft.com/office/drawing/2014/main" id="{00000000-0008-0000-0A00-00003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13</xdr:row>
          <xdr:rowOff>38100</xdr:rowOff>
        </xdr:from>
        <xdr:to>
          <xdr:col>6</xdr:col>
          <xdr:colOff>4008967</xdr:colOff>
          <xdr:row>13</xdr:row>
          <xdr:rowOff>406400</xdr:rowOff>
        </xdr:to>
        <xdr:sp macro="" textlink="">
          <xdr:nvSpPr>
            <xdr:cNvPr id="27705" name="Check Box 57" hidden="1">
              <a:extLst>
                <a:ext uri="{63B3BB69-23CF-44E3-9099-C40C66FF867C}">
                  <a14:compatExt spid="_x0000_s27705"/>
                </a:ext>
                <a:ext uri="{FF2B5EF4-FFF2-40B4-BE49-F238E27FC236}">
                  <a16:creationId xmlns:a16="http://schemas.microsoft.com/office/drawing/2014/main" id="{00000000-0008-0000-0A00-00003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13</xdr:row>
          <xdr:rowOff>431800</xdr:rowOff>
        </xdr:from>
        <xdr:to>
          <xdr:col>6</xdr:col>
          <xdr:colOff>4000500</xdr:colOff>
          <xdr:row>13</xdr:row>
          <xdr:rowOff>808567</xdr:rowOff>
        </xdr:to>
        <xdr:sp macro="" textlink="">
          <xdr:nvSpPr>
            <xdr:cNvPr id="27706" name="Check Box 58" hidden="1">
              <a:extLst>
                <a:ext uri="{63B3BB69-23CF-44E3-9099-C40C66FF867C}">
                  <a14:compatExt spid="_x0000_s27706"/>
                </a:ext>
                <a:ext uri="{FF2B5EF4-FFF2-40B4-BE49-F238E27FC236}">
                  <a16:creationId xmlns:a16="http://schemas.microsoft.com/office/drawing/2014/main" id="{00000000-0008-0000-0A00-00003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13</xdr:row>
          <xdr:rowOff>855133</xdr:rowOff>
        </xdr:from>
        <xdr:to>
          <xdr:col>6</xdr:col>
          <xdr:colOff>4000500</xdr:colOff>
          <xdr:row>13</xdr:row>
          <xdr:rowOff>1214967</xdr:rowOff>
        </xdr:to>
        <xdr:sp macro="" textlink="">
          <xdr:nvSpPr>
            <xdr:cNvPr id="27707" name="Check Box 59" hidden="1">
              <a:extLst>
                <a:ext uri="{63B3BB69-23CF-44E3-9099-C40C66FF867C}">
                  <a14:compatExt spid="_x0000_s27707"/>
                </a:ext>
                <a:ext uri="{FF2B5EF4-FFF2-40B4-BE49-F238E27FC236}">
                  <a16:creationId xmlns:a16="http://schemas.microsoft.com/office/drawing/2014/main" id="{00000000-0008-0000-0A00-00003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1248833</xdr:rowOff>
        </xdr:from>
        <xdr:to>
          <xdr:col>6</xdr:col>
          <xdr:colOff>4000500</xdr:colOff>
          <xdr:row>13</xdr:row>
          <xdr:rowOff>1625600</xdr:rowOff>
        </xdr:to>
        <xdr:sp macro="" textlink="">
          <xdr:nvSpPr>
            <xdr:cNvPr id="27708" name="Check Box 60" hidden="1">
              <a:extLst>
                <a:ext uri="{63B3BB69-23CF-44E3-9099-C40C66FF867C}">
                  <a14:compatExt spid="_x0000_s27708"/>
                </a:ext>
                <a:ext uri="{FF2B5EF4-FFF2-40B4-BE49-F238E27FC236}">
                  <a16:creationId xmlns:a16="http://schemas.microsoft.com/office/drawing/2014/main" id="{00000000-0008-0000-0A00-00003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1676400</xdr:rowOff>
        </xdr:from>
        <xdr:to>
          <xdr:col>6</xdr:col>
          <xdr:colOff>4516967</xdr:colOff>
          <xdr:row>13</xdr:row>
          <xdr:rowOff>2048933</xdr:rowOff>
        </xdr:to>
        <xdr:sp macro="" textlink="">
          <xdr:nvSpPr>
            <xdr:cNvPr id="27709" name="Check Box 61" hidden="1">
              <a:extLst>
                <a:ext uri="{63B3BB69-23CF-44E3-9099-C40C66FF867C}">
                  <a14:compatExt spid="_x0000_s27709"/>
                </a:ext>
                <a:ext uri="{FF2B5EF4-FFF2-40B4-BE49-F238E27FC236}">
                  <a16:creationId xmlns:a16="http://schemas.microsoft.com/office/drawing/2014/main" id="{00000000-0008-0000-0A00-00003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13</xdr:row>
          <xdr:rowOff>2070100</xdr:rowOff>
        </xdr:from>
        <xdr:to>
          <xdr:col>6</xdr:col>
          <xdr:colOff>3996267</xdr:colOff>
          <xdr:row>13</xdr:row>
          <xdr:rowOff>2438400</xdr:rowOff>
        </xdr:to>
        <xdr:sp macro="" textlink="">
          <xdr:nvSpPr>
            <xdr:cNvPr id="27710" name="Check Box 62" hidden="1">
              <a:extLst>
                <a:ext uri="{63B3BB69-23CF-44E3-9099-C40C66FF867C}">
                  <a14:compatExt spid="_x0000_s27710"/>
                </a:ext>
                <a:ext uri="{FF2B5EF4-FFF2-40B4-BE49-F238E27FC236}">
                  <a16:creationId xmlns:a16="http://schemas.microsoft.com/office/drawing/2014/main" id="{00000000-0008-0000-0A00-00003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13</xdr:row>
          <xdr:rowOff>2493433</xdr:rowOff>
        </xdr:from>
        <xdr:to>
          <xdr:col>6</xdr:col>
          <xdr:colOff>4593167</xdr:colOff>
          <xdr:row>13</xdr:row>
          <xdr:rowOff>2857500</xdr:rowOff>
        </xdr:to>
        <xdr:sp macro="" textlink="">
          <xdr:nvSpPr>
            <xdr:cNvPr id="27711" name="Check Box 63" hidden="1">
              <a:extLst>
                <a:ext uri="{63B3BB69-23CF-44E3-9099-C40C66FF867C}">
                  <a14:compatExt spid="_x0000_s27711"/>
                </a:ext>
                <a:ext uri="{FF2B5EF4-FFF2-40B4-BE49-F238E27FC236}">
                  <a16:creationId xmlns:a16="http://schemas.microsoft.com/office/drawing/2014/main" id="{00000000-0008-0000-0A00-00003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13</xdr:row>
          <xdr:rowOff>2887133</xdr:rowOff>
        </xdr:from>
        <xdr:to>
          <xdr:col>6</xdr:col>
          <xdr:colOff>4000500</xdr:colOff>
          <xdr:row>13</xdr:row>
          <xdr:rowOff>3263900</xdr:rowOff>
        </xdr:to>
        <xdr:sp macro="" textlink="">
          <xdr:nvSpPr>
            <xdr:cNvPr id="27712" name="Check Box 64" hidden="1">
              <a:extLst>
                <a:ext uri="{63B3BB69-23CF-44E3-9099-C40C66FF867C}">
                  <a14:compatExt spid="_x0000_s27712"/>
                </a:ext>
                <a:ext uri="{FF2B5EF4-FFF2-40B4-BE49-F238E27FC236}">
                  <a16:creationId xmlns:a16="http://schemas.microsoft.com/office/drawing/2014/main" id="{00000000-0008-0000-0A00-00004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14</xdr:row>
          <xdr:rowOff>38100</xdr:rowOff>
        </xdr:from>
        <xdr:to>
          <xdr:col>6</xdr:col>
          <xdr:colOff>4008967</xdr:colOff>
          <xdr:row>14</xdr:row>
          <xdr:rowOff>406400</xdr:rowOff>
        </xdr:to>
        <xdr:sp macro="" textlink="">
          <xdr:nvSpPr>
            <xdr:cNvPr id="27713" name="Check Box 65" hidden="1">
              <a:extLst>
                <a:ext uri="{63B3BB69-23CF-44E3-9099-C40C66FF867C}">
                  <a14:compatExt spid="_x0000_s27713"/>
                </a:ext>
                <a:ext uri="{FF2B5EF4-FFF2-40B4-BE49-F238E27FC236}">
                  <a16:creationId xmlns:a16="http://schemas.microsoft.com/office/drawing/2014/main" id="{00000000-0008-0000-0A00-00004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14</xdr:row>
          <xdr:rowOff>431800</xdr:rowOff>
        </xdr:from>
        <xdr:to>
          <xdr:col>6</xdr:col>
          <xdr:colOff>4000500</xdr:colOff>
          <xdr:row>14</xdr:row>
          <xdr:rowOff>808567</xdr:rowOff>
        </xdr:to>
        <xdr:sp macro="" textlink="">
          <xdr:nvSpPr>
            <xdr:cNvPr id="27714" name="Check Box 66" hidden="1">
              <a:extLst>
                <a:ext uri="{63B3BB69-23CF-44E3-9099-C40C66FF867C}">
                  <a14:compatExt spid="_x0000_s27714"/>
                </a:ext>
                <a:ext uri="{FF2B5EF4-FFF2-40B4-BE49-F238E27FC236}">
                  <a16:creationId xmlns:a16="http://schemas.microsoft.com/office/drawing/2014/main" id="{00000000-0008-0000-0A00-00004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14</xdr:row>
          <xdr:rowOff>855133</xdr:rowOff>
        </xdr:from>
        <xdr:to>
          <xdr:col>6</xdr:col>
          <xdr:colOff>4000500</xdr:colOff>
          <xdr:row>14</xdr:row>
          <xdr:rowOff>1214967</xdr:rowOff>
        </xdr:to>
        <xdr:sp macro="" textlink="">
          <xdr:nvSpPr>
            <xdr:cNvPr id="27715" name="Check Box 67" hidden="1">
              <a:extLst>
                <a:ext uri="{63B3BB69-23CF-44E3-9099-C40C66FF867C}">
                  <a14:compatExt spid="_x0000_s27715"/>
                </a:ext>
                <a:ext uri="{FF2B5EF4-FFF2-40B4-BE49-F238E27FC236}">
                  <a16:creationId xmlns:a16="http://schemas.microsoft.com/office/drawing/2014/main" id="{00000000-0008-0000-0A00-00004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1248833</xdr:rowOff>
        </xdr:from>
        <xdr:to>
          <xdr:col>6</xdr:col>
          <xdr:colOff>4000500</xdr:colOff>
          <xdr:row>14</xdr:row>
          <xdr:rowOff>1625600</xdr:rowOff>
        </xdr:to>
        <xdr:sp macro="" textlink="">
          <xdr:nvSpPr>
            <xdr:cNvPr id="27716" name="Check Box 68" hidden="1">
              <a:extLst>
                <a:ext uri="{63B3BB69-23CF-44E3-9099-C40C66FF867C}">
                  <a14:compatExt spid="_x0000_s27716"/>
                </a:ext>
                <a:ext uri="{FF2B5EF4-FFF2-40B4-BE49-F238E27FC236}">
                  <a16:creationId xmlns:a16="http://schemas.microsoft.com/office/drawing/2014/main" id="{00000000-0008-0000-0A00-00004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1676400</xdr:rowOff>
        </xdr:from>
        <xdr:to>
          <xdr:col>6</xdr:col>
          <xdr:colOff>4516967</xdr:colOff>
          <xdr:row>14</xdr:row>
          <xdr:rowOff>2048933</xdr:rowOff>
        </xdr:to>
        <xdr:sp macro="" textlink="">
          <xdr:nvSpPr>
            <xdr:cNvPr id="27717" name="Check Box 69" hidden="1">
              <a:extLst>
                <a:ext uri="{63B3BB69-23CF-44E3-9099-C40C66FF867C}">
                  <a14:compatExt spid="_x0000_s27717"/>
                </a:ext>
                <a:ext uri="{FF2B5EF4-FFF2-40B4-BE49-F238E27FC236}">
                  <a16:creationId xmlns:a16="http://schemas.microsoft.com/office/drawing/2014/main" id="{00000000-0008-0000-0A00-00004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14</xdr:row>
          <xdr:rowOff>2070100</xdr:rowOff>
        </xdr:from>
        <xdr:to>
          <xdr:col>6</xdr:col>
          <xdr:colOff>3996267</xdr:colOff>
          <xdr:row>14</xdr:row>
          <xdr:rowOff>2438400</xdr:rowOff>
        </xdr:to>
        <xdr:sp macro="" textlink="">
          <xdr:nvSpPr>
            <xdr:cNvPr id="27718" name="Check Box 70" hidden="1">
              <a:extLst>
                <a:ext uri="{63B3BB69-23CF-44E3-9099-C40C66FF867C}">
                  <a14:compatExt spid="_x0000_s27718"/>
                </a:ext>
                <a:ext uri="{FF2B5EF4-FFF2-40B4-BE49-F238E27FC236}">
                  <a16:creationId xmlns:a16="http://schemas.microsoft.com/office/drawing/2014/main" id="{00000000-0008-0000-0A00-00004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14</xdr:row>
          <xdr:rowOff>2493433</xdr:rowOff>
        </xdr:from>
        <xdr:to>
          <xdr:col>6</xdr:col>
          <xdr:colOff>4593167</xdr:colOff>
          <xdr:row>14</xdr:row>
          <xdr:rowOff>2857500</xdr:rowOff>
        </xdr:to>
        <xdr:sp macro="" textlink="">
          <xdr:nvSpPr>
            <xdr:cNvPr id="27719" name="Check Box 71" hidden="1">
              <a:extLst>
                <a:ext uri="{63B3BB69-23CF-44E3-9099-C40C66FF867C}">
                  <a14:compatExt spid="_x0000_s27719"/>
                </a:ext>
                <a:ext uri="{FF2B5EF4-FFF2-40B4-BE49-F238E27FC236}">
                  <a16:creationId xmlns:a16="http://schemas.microsoft.com/office/drawing/2014/main" id="{00000000-0008-0000-0A00-00004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14</xdr:row>
          <xdr:rowOff>2887133</xdr:rowOff>
        </xdr:from>
        <xdr:to>
          <xdr:col>6</xdr:col>
          <xdr:colOff>4000500</xdr:colOff>
          <xdr:row>14</xdr:row>
          <xdr:rowOff>3263900</xdr:rowOff>
        </xdr:to>
        <xdr:sp macro="" textlink="">
          <xdr:nvSpPr>
            <xdr:cNvPr id="27720" name="Check Box 72" hidden="1">
              <a:extLst>
                <a:ext uri="{63B3BB69-23CF-44E3-9099-C40C66FF867C}">
                  <a14:compatExt spid="_x0000_s27720"/>
                </a:ext>
                <a:ext uri="{FF2B5EF4-FFF2-40B4-BE49-F238E27FC236}">
                  <a16:creationId xmlns:a16="http://schemas.microsoft.com/office/drawing/2014/main" id="{00000000-0008-0000-0A00-00004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15</xdr:row>
          <xdr:rowOff>38100</xdr:rowOff>
        </xdr:from>
        <xdr:to>
          <xdr:col>6</xdr:col>
          <xdr:colOff>4008967</xdr:colOff>
          <xdr:row>15</xdr:row>
          <xdr:rowOff>406400</xdr:rowOff>
        </xdr:to>
        <xdr:sp macro="" textlink="">
          <xdr:nvSpPr>
            <xdr:cNvPr id="27721" name="Check Box 73" hidden="1">
              <a:extLst>
                <a:ext uri="{63B3BB69-23CF-44E3-9099-C40C66FF867C}">
                  <a14:compatExt spid="_x0000_s27721"/>
                </a:ext>
                <a:ext uri="{FF2B5EF4-FFF2-40B4-BE49-F238E27FC236}">
                  <a16:creationId xmlns:a16="http://schemas.microsoft.com/office/drawing/2014/main" id="{00000000-0008-0000-0A00-00004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15</xdr:row>
          <xdr:rowOff>431800</xdr:rowOff>
        </xdr:from>
        <xdr:to>
          <xdr:col>6</xdr:col>
          <xdr:colOff>4000500</xdr:colOff>
          <xdr:row>15</xdr:row>
          <xdr:rowOff>808567</xdr:rowOff>
        </xdr:to>
        <xdr:sp macro="" textlink="">
          <xdr:nvSpPr>
            <xdr:cNvPr id="27722" name="Check Box 74" hidden="1">
              <a:extLst>
                <a:ext uri="{63B3BB69-23CF-44E3-9099-C40C66FF867C}">
                  <a14:compatExt spid="_x0000_s27722"/>
                </a:ext>
                <a:ext uri="{FF2B5EF4-FFF2-40B4-BE49-F238E27FC236}">
                  <a16:creationId xmlns:a16="http://schemas.microsoft.com/office/drawing/2014/main" id="{00000000-0008-0000-0A00-00004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15</xdr:row>
          <xdr:rowOff>855133</xdr:rowOff>
        </xdr:from>
        <xdr:to>
          <xdr:col>6</xdr:col>
          <xdr:colOff>4000500</xdr:colOff>
          <xdr:row>15</xdr:row>
          <xdr:rowOff>1214967</xdr:rowOff>
        </xdr:to>
        <xdr:sp macro="" textlink="">
          <xdr:nvSpPr>
            <xdr:cNvPr id="27723" name="Check Box 75" hidden="1">
              <a:extLst>
                <a:ext uri="{63B3BB69-23CF-44E3-9099-C40C66FF867C}">
                  <a14:compatExt spid="_x0000_s27723"/>
                </a:ext>
                <a:ext uri="{FF2B5EF4-FFF2-40B4-BE49-F238E27FC236}">
                  <a16:creationId xmlns:a16="http://schemas.microsoft.com/office/drawing/2014/main" id="{00000000-0008-0000-0A00-00004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1248833</xdr:rowOff>
        </xdr:from>
        <xdr:to>
          <xdr:col>6</xdr:col>
          <xdr:colOff>4000500</xdr:colOff>
          <xdr:row>15</xdr:row>
          <xdr:rowOff>1625600</xdr:rowOff>
        </xdr:to>
        <xdr:sp macro="" textlink="">
          <xdr:nvSpPr>
            <xdr:cNvPr id="27724" name="Check Box 76" hidden="1">
              <a:extLst>
                <a:ext uri="{63B3BB69-23CF-44E3-9099-C40C66FF867C}">
                  <a14:compatExt spid="_x0000_s27724"/>
                </a:ext>
                <a:ext uri="{FF2B5EF4-FFF2-40B4-BE49-F238E27FC236}">
                  <a16:creationId xmlns:a16="http://schemas.microsoft.com/office/drawing/2014/main" id="{00000000-0008-0000-0A00-00004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1676400</xdr:rowOff>
        </xdr:from>
        <xdr:to>
          <xdr:col>6</xdr:col>
          <xdr:colOff>4516967</xdr:colOff>
          <xdr:row>15</xdr:row>
          <xdr:rowOff>2048933</xdr:rowOff>
        </xdr:to>
        <xdr:sp macro="" textlink="">
          <xdr:nvSpPr>
            <xdr:cNvPr id="27725" name="Check Box 77" hidden="1">
              <a:extLst>
                <a:ext uri="{63B3BB69-23CF-44E3-9099-C40C66FF867C}">
                  <a14:compatExt spid="_x0000_s27725"/>
                </a:ext>
                <a:ext uri="{FF2B5EF4-FFF2-40B4-BE49-F238E27FC236}">
                  <a16:creationId xmlns:a16="http://schemas.microsoft.com/office/drawing/2014/main" id="{00000000-0008-0000-0A00-00004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15</xdr:row>
          <xdr:rowOff>2070100</xdr:rowOff>
        </xdr:from>
        <xdr:to>
          <xdr:col>6</xdr:col>
          <xdr:colOff>3996267</xdr:colOff>
          <xdr:row>15</xdr:row>
          <xdr:rowOff>2438400</xdr:rowOff>
        </xdr:to>
        <xdr:sp macro="" textlink="">
          <xdr:nvSpPr>
            <xdr:cNvPr id="27726" name="Check Box 78" hidden="1">
              <a:extLst>
                <a:ext uri="{63B3BB69-23CF-44E3-9099-C40C66FF867C}">
                  <a14:compatExt spid="_x0000_s27726"/>
                </a:ext>
                <a:ext uri="{FF2B5EF4-FFF2-40B4-BE49-F238E27FC236}">
                  <a16:creationId xmlns:a16="http://schemas.microsoft.com/office/drawing/2014/main" id="{00000000-0008-0000-0A00-00004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15</xdr:row>
          <xdr:rowOff>2493433</xdr:rowOff>
        </xdr:from>
        <xdr:to>
          <xdr:col>6</xdr:col>
          <xdr:colOff>4593167</xdr:colOff>
          <xdr:row>15</xdr:row>
          <xdr:rowOff>2857500</xdr:rowOff>
        </xdr:to>
        <xdr:sp macro="" textlink="">
          <xdr:nvSpPr>
            <xdr:cNvPr id="27727" name="Check Box 79" hidden="1">
              <a:extLst>
                <a:ext uri="{63B3BB69-23CF-44E3-9099-C40C66FF867C}">
                  <a14:compatExt spid="_x0000_s27727"/>
                </a:ext>
                <a:ext uri="{FF2B5EF4-FFF2-40B4-BE49-F238E27FC236}">
                  <a16:creationId xmlns:a16="http://schemas.microsoft.com/office/drawing/2014/main" id="{00000000-0008-0000-0A00-00004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15</xdr:row>
          <xdr:rowOff>2887133</xdr:rowOff>
        </xdr:from>
        <xdr:to>
          <xdr:col>6</xdr:col>
          <xdr:colOff>4000500</xdr:colOff>
          <xdr:row>15</xdr:row>
          <xdr:rowOff>3263900</xdr:rowOff>
        </xdr:to>
        <xdr:sp macro="" textlink="">
          <xdr:nvSpPr>
            <xdr:cNvPr id="27728" name="Check Box 80" hidden="1">
              <a:extLst>
                <a:ext uri="{63B3BB69-23CF-44E3-9099-C40C66FF867C}">
                  <a14:compatExt spid="_x0000_s27728"/>
                </a:ext>
                <a:ext uri="{FF2B5EF4-FFF2-40B4-BE49-F238E27FC236}">
                  <a16:creationId xmlns:a16="http://schemas.microsoft.com/office/drawing/2014/main" id="{00000000-0008-0000-0A00-00005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16</xdr:row>
          <xdr:rowOff>38100</xdr:rowOff>
        </xdr:from>
        <xdr:to>
          <xdr:col>6</xdr:col>
          <xdr:colOff>4008967</xdr:colOff>
          <xdr:row>16</xdr:row>
          <xdr:rowOff>406400</xdr:rowOff>
        </xdr:to>
        <xdr:sp macro="" textlink="">
          <xdr:nvSpPr>
            <xdr:cNvPr id="27729" name="Check Box 81" hidden="1">
              <a:extLst>
                <a:ext uri="{63B3BB69-23CF-44E3-9099-C40C66FF867C}">
                  <a14:compatExt spid="_x0000_s27729"/>
                </a:ext>
                <a:ext uri="{FF2B5EF4-FFF2-40B4-BE49-F238E27FC236}">
                  <a16:creationId xmlns:a16="http://schemas.microsoft.com/office/drawing/2014/main" id="{00000000-0008-0000-0A00-00005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16</xdr:row>
          <xdr:rowOff>431800</xdr:rowOff>
        </xdr:from>
        <xdr:to>
          <xdr:col>6</xdr:col>
          <xdr:colOff>4000500</xdr:colOff>
          <xdr:row>16</xdr:row>
          <xdr:rowOff>808567</xdr:rowOff>
        </xdr:to>
        <xdr:sp macro="" textlink="">
          <xdr:nvSpPr>
            <xdr:cNvPr id="27730" name="Check Box 82" hidden="1">
              <a:extLst>
                <a:ext uri="{63B3BB69-23CF-44E3-9099-C40C66FF867C}">
                  <a14:compatExt spid="_x0000_s27730"/>
                </a:ext>
                <a:ext uri="{FF2B5EF4-FFF2-40B4-BE49-F238E27FC236}">
                  <a16:creationId xmlns:a16="http://schemas.microsoft.com/office/drawing/2014/main" id="{00000000-0008-0000-0A00-00005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16</xdr:row>
          <xdr:rowOff>855133</xdr:rowOff>
        </xdr:from>
        <xdr:to>
          <xdr:col>6</xdr:col>
          <xdr:colOff>4000500</xdr:colOff>
          <xdr:row>16</xdr:row>
          <xdr:rowOff>1214967</xdr:rowOff>
        </xdr:to>
        <xdr:sp macro="" textlink="">
          <xdr:nvSpPr>
            <xdr:cNvPr id="27731" name="Check Box 83" hidden="1">
              <a:extLst>
                <a:ext uri="{63B3BB69-23CF-44E3-9099-C40C66FF867C}">
                  <a14:compatExt spid="_x0000_s27731"/>
                </a:ext>
                <a:ext uri="{FF2B5EF4-FFF2-40B4-BE49-F238E27FC236}">
                  <a16:creationId xmlns:a16="http://schemas.microsoft.com/office/drawing/2014/main" id="{00000000-0008-0000-0A00-00005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1248833</xdr:rowOff>
        </xdr:from>
        <xdr:to>
          <xdr:col>6</xdr:col>
          <xdr:colOff>4000500</xdr:colOff>
          <xdr:row>16</xdr:row>
          <xdr:rowOff>1625600</xdr:rowOff>
        </xdr:to>
        <xdr:sp macro="" textlink="">
          <xdr:nvSpPr>
            <xdr:cNvPr id="27732" name="Check Box 84" hidden="1">
              <a:extLst>
                <a:ext uri="{63B3BB69-23CF-44E3-9099-C40C66FF867C}">
                  <a14:compatExt spid="_x0000_s27732"/>
                </a:ext>
                <a:ext uri="{FF2B5EF4-FFF2-40B4-BE49-F238E27FC236}">
                  <a16:creationId xmlns:a16="http://schemas.microsoft.com/office/drawing/2014/main" id="{00000000-0008-0000-0A00-00005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1676400</xdr:rowOff>
        </xdr:from>
        <xdr:to>
          <xdr:col>6</xdr:col>
          <xdr:colOff>4516967</xdr:colOff>
          <xdr:row>16</xdr:row>
          <xdr:rowOff>2048933</xdr:rowOff>
        </xdr:to>
        <xdr:sp macro="" textlink="">
          <xdr:nvSpPr>
            <xdr:cNvPr id="27733" name="Check Box 85" hidden="1">
              <a:extLst>
                <a:ext uri="{63B3BB69-23CF-44E3-9099-C40C66FF867C}">
                  <a14:compatExt spid="_x0000_s27733"/>
                </a:ext>
                <a:ext uri="{FF2B5EF4-FFF2-40B4-BE49-F238E27FC236}">
                  <a16:creationId xmlns:a16="http://schemas.microsoft.com/office/drawing/2014/main" id="{00000000-0008-0000-0A00-00005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16</xdr:row>
          <xdr:rowOff>2070100</xdr:rowOff>
        </xdr:from>
        <xdr:to>
          <xdr:col>6</xdr:col>
          <xdr:colOff>3996267</xdr:colOff>
          <xdr:row>16</xdr:row>
          <xdr:rowOff>2438400</xdr:rowOff>
        </xdr:to>
        <xdr:sp macro="" textlink="">
          <xdr:nvSpPr>
            <xdr:cNvPr id="27734" name="Check Box 86" hidden="1">
              <a:extLst>
                <a:ext uri="{63B3BB69-23CF-44E3-9099-C40C66FF867C}">
                  <a14:compatExt spid="_x0000_s27734"/>
                </a:ext>
                <a:ext uri="{FF2B5EF4-FFF2-40B4-BE49-F238E27FC236}">
                  <a16:creationId xmlns:a16="http://schemas.microsoft.com/office/drawing/2014/main" id="{00000000-0008-0000-0A00-00005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16</xdr:row>
          <xdr:rowOff>2493433</xdr:rowOff>
        </xdr:from>
        <xdr:to>
          <xdr:col>6</xdr:col>
          <xdr:colOff>4593167</xdr:colOff>
          <xdr:row>16</xdr:row>
          <xdr:rowOff>2857500</xdr:rowOff>
        </xdr:to>
        <xdr:sp macro="" textlink="">
          <xdr:nvSpPr>
            <xdr:cNvPr id="27735" name="Check Box 87" hidden="1">
              <a:extLst>
                <a:ext uri="{63B3BB69-23CF-44E3-9099-C40C66FF867C}">
                  <a14:compatExt spid="_x0000_s27735"/>
                </a:ext>
                <a:ext uri="{FF2B5EF4-FFF2-40B4-BE49-F238E27FC236}">
                  <a16:creationId xmlns:a16="http://schemas.microsoft.com/office/drawing/2014/main" id="{00000000-0008-0000-0A00-00005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16</xdr:row>
          <xdr:rowOff>2887133</xdr:rowOff>
        </xdr:from>
        <xdr:to>
          <xdr:col>6</xdr:col>
          <xdr:colOff>4000500</xdr:colOff>
          <xdr:row>16</xdr:row>
          <xdr:rowOff>3263900</xdr:rowOff>
        </xdr:to>
        <xdr:sp macro="" textlink="">
          <xdr:nvSpPr>
            <xdr:cNvPr id="27736" name="Check Box 88" hidden="1">
              <a:extLst>
                <a:ext uri="{63B3BB69-23CF-44E3-9099-C40C66FF867C}">
                  <a14:compatExt spid="_x0000_s27736"/>
                </a:ext>
                <a:ext uri="{FF2B5EF4-FFF2-40B4-BE49-F238E27FC236}">
                  <a16:creationId xmlns:a16="http://schemas.microsoft.com/office/drawing/2014/main" id="{00000000-0008-0000-0A00-00005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17</xdr:row>
          <xdr:rowOff>38100</xdr:rowOff>
        </xdr:from>
        <xdr:to>
          <xdr:col>6</xdr:col>
          <xdr:colOff>4008967</xdr:colOff>
          <xdr:row>17</xdr:row>
          <xdr:rowOff>406400</xdr:rowOff>
        </xdr:to>
        <xdr:sp macro="" textlink="">
          <xdr:nvSpPr>
            <xdr:cNvPr id="27737" name="Check Box 89" hidden="1">
              <a:extLst>
                <a:ext uri="{63B3BB69-23CF-44E3-9099-C40C66FF867C}">
                  <a14:compatExt spid="_x0000_s27737"/>
                </a:ext>
                <a:ext uri="{FF2B5EF4-FFF2-40B4-BE49-F238E27FC236}">
                  <a16:creationId xmlns:a16="http://schemas.microsoft.com/office/drawing/2014/main" id="{00000000-0008-0000-0A00-00005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17</xdr:row>
          <xdr:rowOff>431800</xdr:rowOff>
        </xdr:from>
        <xdr:to>
          <xdr:col>6</xdr:col>
          <xdr:colOff>4000500</xdr:colOff>
          <xdr:row>17</xdr:row>
          <xdr:rowOff>808567</xdr:rowOff>
        </xdr:to>
        <xdr:sp macro="" textlink="">
          <xdr:nvSpPr>
            <xdr:cNvPr id="27738" name="Check Box 90" hidden="1">
              <a:extLst>
                <a:ext uri="{63B3BB69-23CF-44E3-9099-C40C66FF867C}">
                  <a14:compatExt spid="_x0000_s27738"/>
                </a:ext>
                <a:ext uri="{FF2B5EF4-FFF2-40B4-BE49-F238E27FC236}">
                  <a16:creationId xmlns:a16="http://schemas.microsoft.com/office/drawing/2014/main" id="{00000000-0008-0000-0A00-00005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17</xdr:row>
          <xdr:rowOff>855133</xdr:rowOff>
        </xdr:from>
        <xdr:to>
          <xdr:col>6</xdr:col>
          <xdr:colOff>4000500</xdr:colOff>
          <xdr:row>17</xdr:row>
          <xdr:rowOff>1214967</xdr:rowOff>
        </xdr:to>
        <xdr:sp macro="" textlink="">
          <xdr:nvSpPr>
            <xdr:cNvPr id="27739" name="Check Box 91" hidden="1">
              <a:extLst>
                <a:ext uri="{63B3BB69-23CF-44E3-9099-C40C66FF867C}">
                  <a14:compatExt spid="_x0000_s27739"/>
                </a:ext>
                <a:ext uri="{FF2B5EF4-FFF2-40B4-BE49-F238E27FC236}">
                  <a16:creationId xmlns:a16="http://schemas.microsoft.com/office/drawing/2014/main" id="{00000000-0008-0000-0A00-00005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1248833</xdr:rowOff>
        </xdr:from>
        <xdr:to>
          <xdr:col>6</xdr:col>
          <xdr:colOff>4000500</xdr:colOff>
          <xdr:row>17</xdr:row>
          <xdr:rowOff>1625600</xdr:rowOff>
        </xdr:to>
        <xdr:sp macro="" textlink="">
          <xdr:nvSpPr>
            <xdr:cNvPr id="27740" name="Check Box 92" hidden="1">
              <a:extLst>
                <a:ext uri="{63B3BB69-23CF-44E3-9099-C40C66FF867C}">
                  <a14:compatExt spid="_x0000_s27740"/>
                </a:ext>
                <a:ext uri="{FF2B5EF4-FFF2-40B4-BE49-F238E27FC236}">
                  <a16:creationId xmlns:a16="http://schemas.microsoft.com/office/drawing/2014/main" id="{00000000-0008-0000-0A00-00005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1676400</xdr:rowOff>
        </xdr:from>
        <xdr:to>
          <xdr:col>6</xdr:col>
          <xdr:colOff>4516967</xdr:colOff>
          <xdr:row>17</xdr:row>
          <xdr:rowOff>2048933</xdr:rowOff>
        </xdr:to>
        <xdr:sp macro="" textlink="">
          <xdr:nvSpPr>
            <xdr:cNvPr id="27741" name="Check Box 93" hidden="1">
              <a:extLst>
                <a:ext uri="{63B3BB69-23CF-44E3-9099-C40C66FF867C}">
                  <a14:compatExt spid="_x0000_s27741"/>
                </a:ext>
                <a:ext uri="{FF2B5EF4-FFF2-40B4-BE49-F238E27FC236}">
                  <a16:creationId xmlns:a16="http://schemas.microsoft.com/office/drawing/2014/main" id="{00000000-0008-0000-0A00-00005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17</xdr:row>
          <xdr:rowOff>2070100</xdr:rowOff>
        </xdr:from>
        <xdr:to>
          <xdr:col>6</xdr:col>
          <xdr:colOff>3996267</xdr:colOff>
          <xdr:row>17</xdr:row>
          <xdr:rowOff>2438400</xdr:rowOff>
        </xdr:to>
        <xdr:sp macro="" textlink="">
          <xdr:nvSpPr>
            <xdr:cNvPr id="27742" name="Check Box 94" hidden="1">
              <a:extLst>
                <a:ext uri="{63B3BB69-23CF-44E3-9099-C40C66FF867C}">
                  <a14:compatExt spid="_x0000_s27742"/>
                </a:ext>
                <a:ext uri="{FF2B5EF4-FFF2-40B4-BE49-F238E27FC236}">
                  <a16:creationId xmlns:a16="http://schemas.microsoft.com/office/drawing/2014/main" id="{00000000-0008-0000-0A00-00005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17</xdr:row>
          <xdr:rowOff>2493433</xdr:rowOff>
        </xdr:from>
        <xdr:to>
          <xdr:col>6</xdr:col>
          <xdr:colOff>4593167</xdr:colOff>
          <xdr:row>17</xdr:row>
          <xdr:rowOff>2857500</xdr:rowOff>
        </xdr:to>
        <xdr:sp macro="" textlink="">
          <xdr:nvSpPr>
            <xdr:cNvPr id="27743" name="Check Box 95" hidden="1">
              <a:extLst>
                <a:ext uri="{63B3BB69-23CF-44E3-9099-C40C66FF867C}">
                  <a14:compatExt spid="_x0000_s27743"/>
                </a:ext>
                <a:ext uri="{FF2B5EF4-FFF2-40B4-BE49-F238E27FC236}">
                  <a16:creationId xmlns:a16="http://schemas.microsoft.com/office/drawing/2014/main" id="{00000000-0008-0000-0A00-00005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17</xdr:row>
          <xdr:rowOff>2887133</xdr:rowOff>
        </xdr:from>
        <xdr:to>
          <xdr:col>6</xdr:col>
          <xdr:colOff>4000500</xdr:colOff>
          <xdr:row>17</xdr:row>
          <xdr:rowOff>3263900</xdr:rowOff>
        </xdr:to>
        <xdr:sp macro="" textlink="">
          <xdr:nvSpPr>
            <xdr:cNvPr id="27744" name="Check Box 96" hidden="1">
              <a:extLst>
                <a:ext uri="{63B3BB69-23CF-44E3-9099-C40C66FF867C}">
                  <a14:compatExt spid="_x0000_s27744"/>
                </a:ext>
                <a:ext uri="{FF2B5EF4-FFF2-40B4-BE49-F238E27FC236}">
                  <a16:creationId xmlns:a16="http://schemas.microsoft.com/office/drawing/2014/main" id="{00000000-0008-0000-0A00-00006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18</xdr:row>
          <xdr:rowOff>38100</xdr:rowOff>
        </xdr:from>
        <xdr:to>
          <xdr:col>6</xdr:col>
          <xdr:colOff>4008967</xdr:colOff>
          <xdr:row>18</xdr:row>
          <xdr:rowOff>406400</xdr:rowOff>
        </xdr:to>
        <xdr:sp macro="" textlink="">
          <xdr:nvSpPr>
            <xdr:cNvPr id="27745" name="Check Box 97" hidden="1">
              <a:extLst>
                <a:ext uri="{63B3BB69-23CF-44E3-9099-C40C66FF867C}">
                  <a14:compatExt spid="_x0000_s27745"/>
                </a:ext>
                <a:ext uri="{FF2B5EF4-FFF2-40B4-BE49-F238E27FC236}">
                  <a16:creationId xmlns:a16="http://schemas.microsoft.com/office/drawing/2014/main" id="{00000000-0008-0000-0A00-00006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18</xdr:row>
          <xdr:rowOff>431800</xdr:rowOff>
        </xdr:from>
        <xdr:to>
          <xdr:col>6</xdr:col>
          <xdr:colOff>4000500</xdr:colOff>
          <xdr:row>18</xdr:row>
          <xdr:rowOff>808567</xdr:rowOff>
        </xdr:to>
        <xdr:sp macro="" textlink="">
          <xdr:nvSpPr>
            <xdr:cNvPr id="27746" name="Check Box 98" hidden="1">
              <a:extLst>
                <a:ext uri="{63B3BB69-23CF-44E3-9099-C40C66FF867C}">
                  <a14:compatExt spid="_x0000_s27746"/>
                </a:ext>
                <a:ext uri="{FF2B5EF4-FFF2-40B4-BE49-F238E27FC236}">
                  <a16:creationId xmlns:a16="http://schemas.microsoft.com/office/drawing/2014/main" id="{00000000-0008-0000-0A00-00006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18</xdr:row>
          <xdr:rowOff>855133</xdr:rowOff>
        </xdr:from>
        <xdr:to>
          <xdr:col>6</xdr:col>
          <xdr:colOff>4000500</xdr:colOff>
          <xdr:row>18</xdr:row>
          <xdr:rowOff>1214967</xdr:rowOff>
        </xdr:to>
        <xdr:sp macro="" textlink="">
          <xdr:nvSpPr>
            <xdr:cNvPr id="27747" name="Check Box 99" hidden="1">
              <a:extLst>
                <a:ext uri="{63B3BB69-23CF-44E3-9099-C40C66FF867C}">
                  <a14:compatExt spid="_x0000_s27747"/>
                </a:ext>
                <a:ext uri="{FF2B5EF4-FFF2-40B4-BE49-F238E27FC236}">
                  <a16:creationId xmlns:a16="http://schemas.microsoft.com/office/drawing/2014/main" id="{00000000-0008-0000-0A00-00006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1248833</xdr:rowOff>
        </xdr:from>
        <xdr:to>
          <xdr:col>6</xdr:col>
          <xdr:colOff>4000500</xdr:colOff>
          <xdr:row>18</xdr:row>
          <xdr:rowOff>1625600</xdr:rowOff>
        </xdr:to>
        <xdr:sp macro="" textlink="">
          <xdr:nvSpPr>
            <xdr:cNvPr id="27748" name="Check Box 100" hidden="1">
              <a:extLst>
                <a:ext uri="{63B3BB69-23CF-44E3-9099-C40C66FF867C}">
                  <a14:compatExt spid="_x0000_s27748"/>
                </a:ext>
                <a:ext uri="{FF2B5EF4-FFF2-40B4-BE49-F238E27FC236}">
                  <a16:creationId xmlns:a16="http://schemas.microsoft.com/office/drawing/2014/main" id="{00000000-0008-0000-0A00-00006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1676400</xdr:rowOff>
        </xdr:from>
        <xdr:to>
          <xdr:col>6</xdr:col>
          <xdr:colOff>4516967</xdr:colOff>
          <xdr:row>18</xdr:row>
          <xdr:rowOff>2048933</xdr:rowOff>
        </xdr:to>
        <xdr:sp macro="" textlink="">
          <xdr:nvSpPr>
            <xdr:cNvPr id="27749" name="Check Box 101" hidden="1">
              <a:extLst>
                <a:ext uri="{63B3BB69-23CF-44E3-9099-C40C66FF867C}">
                  <a14:compatExt spid="_x0000_s27749"/>
                </a:ext>
                <a:ext uri="{FF2B5EF4-FFF2-40B4-BE49-F238E27FC236}">
                  <a16:creationId xmlns:a16="http://schemas.microsoft.com/office/drawing/2014/main" id="{00000000-0008-0000-0A00-00006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18</xdr:row>
          <xdr:rowOff>2070100</xdr:rowOff>
        </xdr:from>
        <xdr:to>
          <xdr:col>6</xdr:col>
          <xdr:colOff>3996267</xdr:colOff>
          <xdr:row>18</xdr:row>
          <xdr:rowOff>2438400</xdr:rowOff>
        </xdr:to>
        <xdr:sp macro="" textlink="">
          <xdr:nvSpPr>
            <xdr:cNvPr id="27750" name="Check Box 102" hidden="1">
              <a:extLst>
                <a:ext uri="{63B3BB69-23CF-44E3-9099-C40C66FF867C}">
                  <a14:compatExt spid="_x0000_s27750"/>
                </a:ext>
                <a:ext uri="{FF2B5EF4-FFF2-40B4-BE49-F238E27FC236}">
                  <a16:creationId xmlns:a16="http://schemas.microsoft.com/office/drawing/2014/main" id="{00000000-0008-0000-0A00-00006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18</xdr:row>
          <xdr:rowOff>2493433</xdr:rowOff>
        </xdr:from>
        <xdr:to>
          <xdr:col>6</xdr:col>
          <xdr:colOff>4593167</xdr:colOff>
          <xdr:row>18</xdr:row>
          <xdr:rowOff>2857500</xdr:rowOff>
        </xdr:to>
        <xdr:sp macro="" textlink="">
          <xdr:nvSpPr>
            <xdr:cNvPr id="27751" name="Check Box 103" hidden="1">
              <a:extLst>
                <a:ext uri="{63B3BB69-23CF-44E3-9099-C40C66FF867C}">
                  <a14:compatExt spid="_x0000_s27751"/>
                </a:ext>
                <a:ext uri="{FF2B5EF4-FFF2-40B4-BE49-F238E27FC236}">
                  <a16:creationId xmlns:a16="http://schemas.microsoft.com/office/drawing/2014/main" id="{00000000-0008-0000-0A00-00006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18</xdr:row>
          <xdr:rowOff>2887133</xdr:rowOff>
        </xdr:from>
        <xdr:to>
          <xdr:col>6</xdr:col>
          <xdr:colOff>4000500</xdr:colOff>
          <xdr:row>18</xdr:row>
          <xdr:rowOff>3263900</xdr:rowOff>
        </xdr:to>
        <xdr:sp macro="" textlink="">
          <xdr:nvSpPr>
            <xdr:cNvPr id="27752" name="Check Box 104" hidden="1">
              <a:extLst>
                <a:ext uri="{63B3BB69-23CF-44E3-9099-C40C66FF867C}">
                  <a14:compatExt spid="_x0000_s27752"/>
                </a:ext>
                <a:ext uri="{FF2B5EF4-FFF2-40B4-BE49-F238E27FC236}">
                  <a16:creationId xmlns:a16="http://schemas.microsoft.com/office/drawing/2014/main" id="{00000000-0008-0000-0A00-00006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19</xdr:row>
          <xdr:rowOff>38100</xdr:rowOff>
        </xdr:from>
        <xdr:to>
          <xdr:col>6</xdr:col>
          <xdr:colOff>4008967</xdr:colOff>
          <xdr:row>19</xdr:row>
          <xdr:rowOff>406400</xdr:rowOff>
        </xdr:to>
        <xdr:sp macro="" textlink="">
          <xdr:nvSpPr>
            <xdr:cNvPr id="27753" name="Check Box 105" hidden="1">
              <a:extLst>
                <a:ext uri="{63B3BB69-23CF-44E3-9099-C40C66FF867C}">
                  <a14:compatExt spid="_x0000_s27753"/>
                </a:ext>
                <a:ext uri="{FF2B5EF4-FFF2-40B4-BE49-F238E27FC236}">
                  <a16:creationId xmlns:a16="http://schemas.microsoft.com/office/drawing/2014/main" id="{00000000-0008-0000-0A00-00006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19</xdr:row>
          <xdr:rowOff>431800</xdr:rowOff>
        </xdr:from>
        <xdr:to>
          <xdr:col>6</xdr:col>
          <xdr:colOff>4000500</xdr:colOff>
          <xdr:row>19</xdr:row>
          <xdr:rowOff>808567</xdr:rowOff>
        </xdr:to>
        <xdr:sp macro="" textlink="">
          <xdr:nvSpPr>
            <xdr:cNvPr id="27754" name="Check Box 106" hidden="1">
              <a:extLst>
                <a:ext uri="{63B3BB69-23CF-44E3-9099-C40C66FF867C}">
                  <a14:compatExt spid="_x0000_s27754"/>
                </a:ext>
                <a:ext uri="{FF2B5EF4-FFF2-40B4-BE49-F238E27FC236}">
                  <a16:creationId xmlns:a16="http://schemas.microsoft.com/office/drawing/2014/main" id="{00000000-0008-0000-0A00-00006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19</xdr:row>
          <xdr:rowOff>855133</xdr:rowOff>
        </xdr:from>
        <xdr:to>
          <xdr:col>6</xdr:col>
          <xdr:colOff>4000500</xdr:colOff>
          <xdr:row>19</xdr:row>
          <xdr:rowOff>1214967</xdr:rowOff>
        </xdr:to>
        <xdr:sp macro="" textlink="">
          <xdr:nvSpPr>
            <xdr:cNvPr id="27755" name="Check Box 107" hidden="1">
              <a:extLst>
                <a:ext uri="{63B3BB69-23CF-44E3-9099-C40C66FF867C}">
                  <a14:compatExt spid="_x0000_s27755"/>
                </a:ext>
                <a:ext uri="{FF2B5EF4-FFF2-40B4-BE49-F238E27FC236}">
                  <a16:creationId xmlns:a16="http://schemas.microsoft.com/office/drawing/2014/main" id="{00000000-0008-0000-0A00-00006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1248833</xdr:rowOff>
        </xdr:from>
        <xdr:to>
          <xdr:col>6</xdr:col>
          <xdr:colOff>4000500</xdr:colOff>
          <xdr:row>19</xdr:row>
          <xdr:rowOff>1625600</xdr:rowOff>
        </xdr:to>
        <xdr:sp macro="" textlink="">
          <xdr:nvSpPr>
            <xdr:cNvPr id="27756" name="Check Box 108" hidden="1">
              <a:extLst>
                <a:ext uri="{63B3BB69-23CF-44E3-9099-C40C66FF867C}">
                  <a14:compatExt spid="_x0000_s27756"/>
                </a:ext>
                <a:ext uri="{FF2B5EF4-FFF2-40B4-BE49-F238E27FC236}">
                  <a16:creationId xmlns:a16="http://schemas.microsoft.com/office/drawing/2014/main" id="{00000000-0008-0000-0A00-00006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1676400</xdr:rowOff>
        </xdr:from>
        <xdr:to>
          <xdr:col>6</xdr:col>
          <xdr:colOff>4516967</xdr:colOff>
          <xdr:row>19</xdr:row>
          <xdr:rowOff>2048933</xdr:rowOff>
        </xdr:to>
        <xdr:sp macro="" textlink="">
          <xdr:nvSpPr>
            <xdr:cNvPr id="27757" name="Check Box 109" hidden="1">
              <a:extLst>
                <a:ext uri="{63B3BB69-23CF-44E3-9099-C40C66FF867C}">
                  <a14:compatExt spid="_x0000_s27757"/>
                </a:ext>
                <a:ext uri="{FF2B5EF4-FFF2-40B4-BE49-F238E27FC236}">
                  <a16:creationId xmlns:a16="http://schemas.microsoft.com/office/drawing/2014/main" id="{00000000-0008-0000-0A00-00006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19</xdr:row>
          <xdr:rowOff>2070100</xdr:rowOff>
        </xdr:from>
        <xdr:to>
          <xdr:col>6</xdr:col>
          <xdr:colOff>3996267</xdr:colOff>
          <xdr:row>19</xdr:row>
          <xdr:rowOff>2438400</xdr:rowOff>
        </xdr:to>
        <xdr:sp macro="" textlink="">
          <xdr:nvSpPr>
            <xdr:cNvPr id="27758" name="Check Box 110" hidden="1">
              <a:extLst>
                <a:ext uri="{63B3BB69-23CF-44E3-9099-C40C66FF867C}">
                  <a14:compatExt spid="_x0000_s27758"/>
                </a:ext>
                <a:ext uri="{FF2B5EF4-FFF2-40B4-BE49-F238E27FC236}">
                  <a16:creationId xmlns:a16="http://schemas.microsoft.com/office/drawing/2014/main" id="{00000000-0008-0000-0A00-00006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19</xdr:row>
          <xdr:rowOff>2493433</xdr:rowOff>
        </xdr:from>
        <xdr:to>
          <xdr:col>6</xdr:col>
          <xdr:colOff>4593167</xdr:colOff>
          <xdr:row>19</xdr:row>
          <xdr:rowOff>2857500</xdr:rowOff>
        </xdr:to>
        <xdr:sp macro="" textlink="">
          <xdr:nvSpPr>
            <xdr:cNvPr id="27759" name="Check Box 111" hidden="1">
              <a:extLst>
                <a:ext uri="{63B3BB69-23CF-44E3-9099-C40C66FF867C}">
                  <a14:compatExt spid="_x0000_s27759"/>
                </a:ext>
                <a:ext uri="{FF2B5EF4-FFF2-40B4-BE49-F238E27FC236}">
                  <a16:creationId xmlns:a16="http://schemas.microsoft.com/office/drawing/2014/main" id="{00000000-0008-0000-0A00-00006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19</xdr:row>
          <xdr:rowOff>2887133</xdr:rowOff>
        </xdr:from>
        <xdr:to>
          <xdr:col>6</xdr:col>
          <xdr:colOff>4000500</xdr:colOff>
          <xdr:row>19</xdr:row>
          <xdr:rowOff>3263900</xdr:rowOff>
        </xdr:to>
        <xdr:sp macro="" textlink="">
          <xdr:nvSpPr>
            <xdr:cNvPr id="27760" name="Check Box 112" hidden="1">
              <a:extLst>
                <a:ext uri="{63B3BB69-23CF-44E3-9099-C40C66FF867C}">
                  <a14:compatExt spid="_x0000_s27760"/>
                </a:ext>
                <a:ext uri="{FF2B5EF4-FFF2-40B4-BE49-F238E27FC236}">
                  <a16:creationId xmlns:a16="http://schemas.microsoft.com/office/drawing/2014/main" id="{00000000-0008-0000-0A00-00007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20</xdr:row>
          <xdr:rowOff>38100</xdr:rowOff>
        </xdr:from>
        <xdr:to>
          <xdr:col>6</xdr:col>
          <xdr:colOff>4008967</xdr:colOff>
          <xdr:row>20</xdr:row>
          <xdr:rowOff>406400</xdr:rowOff>
        </xdr:to>
        <xdr:sp macro="" textlink="">
          <xdr:nvSpPr>
            <xdr:cNvPr id="27761" name="Check Box 113" hidden="1">
              <a:extLst>
                <a:ext uri="{63B3BB69-23CF-44E3-9099-C40C66FF867C}">
                  <a14:compatExt spid="_x0000_s27761"/>
                </a:ext>
                <a:ext uri="{FF2B5EF4-FFF2-40B4-BE49-F238E27FC236}">
                  <a16:creationId xmlns:a16="http://schemas.microsoft.com/office/drawing/2014/main" id="{00000000-0008-0000-0A00-00007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20</xdr:row>
          <xdr:rowOff>431800</xdr:rowOff>
        </xdr:from>
        <xdr:to>
          <xdr:col>6</xdr:col>
          <xdr:colOff>4000500</xdr:colOff>
          <xdr:row>20</xdr:row>
          <xdr:rowOff>808567</xdr:rowOff>
        </xdr:to>
        <xdr:sp macro="" textlink="">
          <xdr:nvSpPr>
            <xdr:cNvPr id="27762" name="Check Box 114" hidden="1">
              <a:extLst>
                <a:ext uri="{63B3BB69-23CF-44E3-9099-C40C66FF867C}">
                  <a14:compatExt spid="_x0000_s27762"/>
                </a:ext>
                <a:ext uri="{FF2B5EF4-FFF2-40B4-BE49-F238E27FC236}">
                  <a16:creationId xmlns:a16="http://schemas.microsoft.com/office/drawing/2014/main" id="{00000000-0008-0000-0A00-00007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20</xdr:row>
          <xdr:rowOff>855133</xdr:rowOff>
        </xdr:from>
        <xdr:to>
          <xdr:col>6</xdr:col>
          <xdr:colOff>4000500</xdr:colOff>
          <xdr:row>20</xdr:row>
          <xdr:rowOff>1214967</xdr:rowOff>
        </xdr:to>
        <xdr:sp macro="" textlink="">
          <xdr:nvSpPr>
            <xdr:cNvPr id="27763" name="Check Box 115" hidden="1">
              <a:extLst>
                <a:ext uri="{63B3BB69-23CF-44E3-9099-C40C66FF867C}">
                  <a14:compatExt spid="_x0000_s27763"/>
                </a:ext>
                <a:ext uri="{FF2B5EF4-FFF2-40B4-BE49-F238E27FC236}">
                  <a16:creationId xmlns:a16="http://schemas.microsoft.com/office/drawing/2014/main" id="{00000000-0008-0000-0A00-00007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1248833</xdr:rowOff>
        </xdr:from>
        <xdr:to>
          <xdr:col>6</xdr:col>
          <xdr:colOff>4000500</xdr:colOff>
          <xdr:row>20</xdr:row>
          <xdr:rowOff>1625600</xdr:rowOff>
        </xdr:to>
        <xdr:sp macro="" textlink="">
          <xdr:nvSpPr>
            <xdr:cNvPr id="27764" name="Check Box 116" hidden="1">
              <a:extLst>
                <a:ext uri="{63B3BB69-23CF-44E3-9099-C40C66FF867C}">
                  <a14:compatExt spid="_x0000_s27764"/>
                </a:ext>
                <a:ext uri="{FF2B5EF4-FFF2-40B4-BE49-F238E27FC236}">
                  <a16:creationId xmlns:a16="http://schemas.microsoft.com/office/drawing/2014/main" id="{00000000-0008-0000-0A00-00007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1676400</xdr:rowOff>
        </xdr:from>
        <xdr:to>
          <xdr:col>6</xdr:col>
          <xdr:colOff>4516967</xdr:colOff>
          <xdr:row>20</xdr:row>
          <xdr:rowOff>2048933</xdr:rowOff>
        </xdr:to>
        <xdr:sp macro="" textlink="">
          <xdr:nvSpPr>
            <xdr:cNvPr id="27765" name="Check Box 117" hidden="1">
              <a:extLst>
                <a:ext uri="{63B3BB69-23CF-44E3-9099-C40C66FF867C}">
                  <a14:compatExt spid="_x0000_s27765"/>
                </a:ext>
                <a:ext uri="{FF2B5EF4-FFF2-40B4-BE49-F238E27FC236}">
                  <a16:creationId xmlns:a16="http://schemas.microsoft.com/office/drawing/2014/main" id="{00000000-0008-0000-0A00-00007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20</xdr:row>
          <xdr:rowOff>2070100</xdr:rowOff>
        </xdr:from>
        <xdr:to>
          <xdr:col>6</xdr:col>
          <xdr:colOff>3996267</xdr:colOff>
          <xdr:row>20</xdr:row>
          <xdr:rowOff>2438400</xdr:rowOff>
        </xdr:to>
        <xdr:sp macro="" textlink="">
          <xdr:nvSpPr>
            <xdr:cNvPr id="27766" name="Check Box 118" hidden="1">
              <a:extLst>
                <a:ext uri="{63B3BB69-23CF-44E3-9099-C40C66FF867C}">
                  <a14:compatExt spid="_x0000_s27766"/>
                </a:ext>
                <a:ext uri="{FF2B5EF4-FFF2-40B4-BE49-F238E27FC236}">
                  <a16:creationId xmlns:a16="http://schemas.microsoft.com/office/drawing/2014/main" id="{00000000-0008-0000-0A00-00007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20</xdr:row>
          <xdr:rowOff>2493433</xdr:rowOff>
        </xdr:from>
        <xdr:to>
          <xdr:col>6</xdr:col>
          <xdr:colOff>4593167</xdr:colOff>
          <xdr:row>20</xdr:row>
          <xdr:rowOff>2857500</xdr:rowOff>
        </xdr:to>
        <xdr:sp macro="" textlink="">
          <xdr:nvSpPr>
            <xdr:cNvPr id="27767" name="Check Box 119" hidden="1">
              <a:extLst>
                <a:ext uri="{63B3BB69-23CF-44E3-9099-C40C66FF867C}">
                  <a14:compatExt spid="_x0000_s27767"/>
                </a:ext>
                <a:ext uri="{FF2B5EF4-FFF2-40B4-BE49-F238E27FC236}">
                  <a16:creationId xmlns:a16="http://schemas.microsoft.com/office/drawing/2014/main" id="{00000000-0008-0000-0A00-00007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20</xdr:row>
          <xdr:rowOff>2887133</xdr:rowOff>
        </xdr:from>
        <xdr:to>
          <xdr:col>6</xdr:col>
          <xdr:colOff>4000500</xdr:colOff>
          <xdr:row>20</xdr:row>
          <xdr:rowOff>3263900</xdr:rowOff>
        </xdr:to>
        <xdr:sp macro="" textlink="">
          <xdr:nvSpPr>
            <xdr:cNvPr id="27768" name="Check Box 120" hidden="1">
              <a:extLst>
                <a:ext uri="{63B3BB69-23CF-44E3-9099-C40C66FF867C}">
                  <a14:compatExt spid="_x0000_s27768"/>
                </a:ext>
                <a:ext uri="{FF2B5EF4-FFF2-40B4-BE49-F238E27FC236}">
                  <a16:creationId xmlns:a16="http://schemas.microsoft.com/office/drawing/2014/main" id="{00000000-0008-0000-0A00-00007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21</xdr:row>
          <xdr:rowOff>38100</xdr:rowOff>
        </xdr:from>
        <xdr:to>
          <xdr:col>6</xdr:col>
          <xdr:colOff>4008967</xdr:colOff>
          <xdr:row>21</xdr:row>
          <xdr:rowOff>406400</xdr:rowOff>
        </xdr:to>
        <xdr:sp macro="" textlink="">
          <xdr:nvSpPr>
            <xdr:cNvPr id="27769" name="Check Box 121" hidden="1">
              <a:extLst>
                <a:ext uri="{63B3BB69-23CF-44E3-9099-C40C66FF867C}">
                  <a14:compatExt spid="_x0000_s27769"/>
                </a:ext>
                <a:ext uri="{FF2B5EF4-FFF2-40B4-BE49-F238E27FC236}">
                  <a16:creationId xmlns:a16="http://schemas.microsoft.com/office/drawing/2014/main" id="{00000000-0008-0000-0A00-00007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21</xdr:row>
          <xdr:rowOff>431800</xdr:rowOff>
        </xdr:from>
        <xdr:to>
          <xdr:col>6</xdr:col>
          <xdr:colOff>4000500</xdr:colOff>
          <xdr:row>21</xdr:row>
          <xdr:rowOff>808567</xdr:rowOff>
        </xdr:to>
        <xdr:sp macro="" textlink="">
          <xdr:nvSpPr>
            <xdr:cNvPr id="27770" name="Check Box 122" hidden="1">
              <a:extLst>
                <a:ext uri="{63B3BB69-23CF-44E3-9099-C40C66FF867C}">
                  <a14:compatExt spid="_x0000_s27770"/>
                </a:ext>
                <a:ext uri="{FF2B5EF4-FFF2-40B4-BE49-F238E27FC236}">
                  <a16:creationId xmlns:a16="http://schemas.microsoft.com/office/drawing/2014/main" id="{00000000-0008-0000-0A00-00007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21</xdr:row>
          <xdr:rowOff>855133</xdr:rowOff>
        </xdr:from>
        <xdr:to>
          <xdr:col>6</xdr:col>
          <xdr:colOff>4000500</xdr:colOff>
          <xdr:row>21</xdr:row>
          <xdr:rowOff>1214967</xdr:rowOff>
        </xdr:to>
        <xdr:sp macro="" textlink="">
          <xdr:nvSpPr>
            <xdr:cNvPr id="27771" name="Check Box 123" hidden="1">
              <a:extLst>
                <a:ext uri="{63B3BB69-23CF-44E3-9099-C40C66FF867C}">
                  <a14:compatExt spid="_x0000_s27771"/>
                </a:ext>
                <a:ext uri="{FF2B5EF4-FFF2-40B4-BE49-F238E27FC236}">
                  <a16:creationId xmlns:a16="http://schemas.microsoft.com/office/drawing/2014/main" id="{00000000-0008-0000-0A00-00007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1248833</xdr:rowOff>
        </xdr:from>
        <xdr:to>
          <xdr:col>6</xdr:col>
          <xdr:colOff>4000500</xdr:colOff>
          <xdr:row>21</xdr:row>
          <xdr:rowOff>1625600</xdr:rowOff>
        </xdr:to>
        <xdr:sp macro="" textlink="">
          <xdr:nvSpPr>
            <xdr:cNvPr id="27772" name="Check Box 124" hidden="1">
              <a:extLst>
                <a:ext uri="{63B3BB69-23CF-44E3-9099-C40C66FF867C}">
                  <a14:compatExt spid="_x0000_s27772"/>
                </a:ext>
                <a:ext uri="{FF2B5EF4-FFF2-40B4-BE49-F238E27FC236}">
                  <a16:creationId xmlns:a16="http://schemas.microsoft.com/office/drawing/2014/main" id="{00000000-0008-0000-0A00-00007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1676400</xdr:rowOff>
        </xdr:from>
        <xdr:to>
          <xdr:col>6</xdr:col>
          <xdr:colOff>4516967</xdr:colOff>
          <xdr:row>21</xdr:row>
          <xdr:rowOff>2048933</xdr:rowOff>
        </xdr:to>
        <xdr:sp macro="" textlink="">
          <xdr:nvSpPr>
            <xdr:cNvPr id="27773" name="Check Box 125" hidden="1">
              <a:extLst>
                <a:ext uri="{63B3BB69-23CF-44E3-9099-C40C66FF867C}">
                  <a14:compatExt spid="_x0000_s27773"/>
                </a:ext>
                <a:ext uri="{FF2B5EF4-FFF2-40B4-BE49-F238E27FC236}">
                  <a16:creationId xmlns:a16="http://schemas.microsoft.com/office/drawing/2014/main" id="{00000000-0008-0000-0A00-00007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21</xdr:row>
          <xdr:rowOff>2070100</xdr:rowOff>
        </xdr:from>
        <xdr:to>
          <xdr:col>6</xdr:col>
          <xdr:colOff>3996267</xdr:colOff>
          <xdr:row>21</xdr:row>
          <xdr:rowOff>2438400</xdr:rowOff>
        </xdr:to>
        <xdr:sp macro="" textlink="">
          <xdr:nvSpPr>
            <xdr:cNvPr id="27774" name="Check Box 126" hidden="1">
              <a:extLst>
                <a:ext uri="{63B3BB69-23CF-44E3-9099-C40C66FF867C}">
                  <a14:compatExt spid="_x0000_s27774"/>
                </a:ext>
                <a:ext uri="{FF2B5EF4-FFF2-40B4-BE49-F238E27FC236}">
                  <a16:creationId xmlns:a16="http://schemas.microsoft.com/office/drawing/2014/main" id="{00000000-0008-0000-0A00-00007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21</xdr:row>
          <xdr:rowOff>2493433</xdr:rowOff>
        </xdr:from>
        <xdr:to>
          <xdr:col>6</xdr:col>
          <xdr:colOff>4593167</xdr:colOff>
          <xdr:row>21</xdr:row>
          <xdr:rowOff>2857500</xdr:rowOff>
        </xdr:to>
        <xdr:sp macro="" textlink="">
          <xdr:nvSpPr>
            <xdr:cNvPr id="27775" name="Check Box 127" hidden="1">
              <a:extLst>
                <a:ext uri="{63B3BB69-23CF-44E3-9099-C40C66FF867C}">
                  <a14:compatExt spid="_x0000_s27775"/>
                </a:ext>
                <a:ext uri="{FF2B5EF4-FFF2-40B4-BE49-F238E27FC236}">
                  <a16:creationId xmlns:a16="http://schemas.microsoft.com/office/drawing/2014/main" id="{00000000-0008-0000-0A00-00007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21</xdr:row>
          <xdr:rowOff>2887133</xdr:rowOff>
        </xdr:from>
        <xdr:to>
          <xdr:col>6</xdr:col>
          <xdr:colOff>4000500</xdr:colOff>
          <xdr:row>21</xdr:row>
          <xdr:rowOff>3263900</xdr:rowOff>
        </xdr:to>
        <xdr:sp macro="" textlink="">
          <xdr:nvSpPr>
            <xdr:cNvPr id="27776" name="Check Box 128" hidden="1">
              <a:extLst>
                <a:ext uri="{63B3BB69-23CF-44E3-9099-C40C66FF867C}">
                  <a14:compatExt spid="_x0000_s27776"/>
                </a:ext>
                <a:ext uri="{FF2B5EF4-FFF2-40B4-BE49-F238E27FC236}">
                  <a16:creationId xmlns:a16="http://schemas.microsoft.com/office/drawing/2014/main" id="{00000000-0008-0000-0A00-00008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22</xdr:row>
          <xdr:rowOff>38100</xdr:rowOff>
        </xdr:from>
        <xdr:to>
          <xdr:col>6</xdr:col>
          <xdr:colOff>4008967</xdr:colOff>
          <xdr:row>22</xdr:row>
          <xdr:rowOff>406400</xdr:rowOff>
        </xdr:to>
        <xdr:sp macro="" textlink="">
          <xdr:nvSpPr>
            <xdr:cNvPr id="27777" name="Check Box 129" hidden="1">
              <a:extLst>
                <a:ext uri="{63B3BB69-23CF-44E3-9099-C40C66FF867C}">
                  <a14:compatExt spid="_x0000_s27777"/>
                </a:ext>
                <a:ext uri="{FF2B5EF4-FFF2-40B4-BE49-F238E27FC236}">
                  <a16:creationId xmlns:a16="http://schemas.microsoft.com/office/drawing/2014/main" id="{00000000-0008-0000-0A00-00008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22</xdr:row>
          <xdr:rowOff>431800</xdr:rowOff>
        </xdr:from>
        <xdr:to>
          <xdr:col>6</xdr:col>
          <xdr:colOff>4000500</xdr:colOff>
          <xdr:row>22</xdr:row>
          <xdr:rowOff>808567</xdr:rowOff>
        </xdr:to>
        <xdr:sp macro="" textlink="">
          <xdr:nvSpPr>
            <xdr:cNvPr id="27778" name="Check Box 130" hidden="1">
              <a:extLst>
                <a:ext uri="{63B3BB69-23CF-44E3-9099-C40C66FF867C}">
                  <a14:compatExt spid="_x0000_s27778"/>
                </a:ext>
                <a:ext uri="{FF2B5EF4-FFF2-40B4-BE49-F238E27FC236}">
                  <a16:creationId xmlns:a16="http://schemas.microsoft.com/office/drawing/2014/main" id="{00000000-0008-0000-0A00-00008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22</xdr:row>
          <xdr:rowOff>855133</xdr:rowOff>
        </xdr:from>
        <xdr:to>
          <xdr:col>6</xdr:col>
          <xdr:colOff>4000500</xdr:colOff>
          <xdr:row>22</xdr:row>
          <xdr:rowOff>1214967</xdr:rowOff>
        </xdr:to>
        <xdr:sp macro="" textlink="">
          <xdr:nvSpPr>
            <xdr:cNvPr id="27779" name="Check Box 131" hidden="1">
              <a:extLst>
                <a:ext uri="{63B3BB69-23CF-44E3-9099-C40C66FF867C}">
                  <a14:compatExt spid="_x0000_s27779"/>
                </a:ext>
                <a:ext uri="{FF2B5EF4-FFF2-40B4-BE49-F238E27FC236}">
                  <a16:creationId xmlns:a16="http://schemas.microsoft.com/office/drawing/2014/main" id="{00000000-0008-0000-0A00-00008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1248833</xdr:rowOff>
        </xdr:from>
        <xdr:to>
          <xdr:col>6</xdr:col>
          <xdr:colOff>4000500</xdr:colOff>
          <xdr:row>22</xdr:row>
          <xdr:rowOff>1625600</xdr:rowOff>
        </xdr:to>
        <xdr:sp macro="" textlink="">
          <xdr:nvSpPr>
            <xdr:cNvPr id="27780" name="Check Box 132" hidden="1">
              <a:extLst>
                <a:ext uri="{63B3BB69-23CF-44E3-9099-C40C66FF867C}">
                  <a14:compatExt spid="_x0000_s27780"/>
                </a:ext>
                <a:ext uri="{FF2B5EF4-FFF2-40B4-BE49-F238E27FC236}">
                  <a16:creationId xmlns:a16="http://schemas.microsoft.com/office/drawing/2014/main" id="{00000000-0008-0000-0A00-00008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1676400</xdr:rowOff>
        </xdr:from>
        <xdr:to>
          <xdr:col>6</xdr:col>
          <xdr:colOff>4516967</xdr:colOff>
          <xdr:row>22</xdr:row>
          <xdr:rowOff>2048933</xdr:rowOff>
        </xdr:to>
        <xdr:sp macro="" textlink="">
          <xdr:nvSpPr>
            <xdr:cNvPr id="27781" name="Check Box 133" hidden="1">
              <a:extLst>
                <a:ext uri="{63B3BB69-23CF-44E3-9099-C40C66FF867C}">
                  <a14:compatExt spid="_x0000_s27781"/>
                </a:ext>
                <a:ext uri="{FF2B5EF4-FFF2-40B4-BE49-F238E27FC236}">
                  <a16:creationId xmlns:a16="http://schemas.microsoft.com/office/drawing/2014/main" id="{00000000-0008-0000-0A00-00008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22</xdr:row>
          <xdr:rowOff>2070100</xdr:rowOff>
        </xdr:from>
        <xdr:to>
          <xdr:col>6</xdr:col>
          <xdr:colOff>3996267</xdr:colOff>
          <xdr:row>22</xdr:row>
          <xdr:rowOff>2438400</xdr:rowOff>
        </xdr:to>
        <xdr:sp macro="" textlink="">
          <xdr:nvSpPr>
            <xdr:cNvPr id="27782" name="Check Box 134" hidden="1">
              <a:extLst>
                <a:ext uri="{63B3BB69-23CF-44E3-9099-C40C66FF867C}">
                  <a14:compatExt spid="_x0000_s27782"/>
                </a:ext>
                <a:ext uri="{FF2B5EF4-FFF2-40B4-BE49-F238E27FC236}">
                  <a16:creationId xmlns:a16="http://schemas.microsoft.com/office/drawing/2014/main" id="{00000000-0008-0000-0A00-00008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22</xdr:row>
          <xdr:rowOff>2493433</xdr:rowOff>
        </xdr:from>
        <xdr:to>
          <xdr:col>6</xdr:col>
          <xdr:colOff>4593167</xdr:colOff>
          <xdr:row>22</xdr:row>
          <xdr:rowOff>2857500</xdr:rowOff>
        </xdr:to>
        <xdr:sp macro="" textlink="">
          <xdr:nvSpPr>
            <xdr:cNvPr id="27783" name="Check Box 135" hidden="1">
              <a:extLst>
                <a:ext uri="{63B3BB69-23CF-44E3-9099-C40C66FF867C}">
                  <a14:compatExt spid="_x0000_s27783"/>
                </a:ext>
                <a:ext uri="{FF2B5EF4-FFF2-40B4-BE49-F238E27FC236}">
                  <a16:creationId xmlns:a16="http://schemas.microsoft.com/office/drawing/2014/main" id="{00000000-0008-0000-0A00-00008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22</xdr:row>
          <xdr:rowOff>2887133</xdr:rowOff>
        </xdr:from>
        <xdr:to>
          <xdr:col>6</xdr:col>
          <xdr:colOff>4000500</xdr:colOff>
          <xdr:row>22</xdr:row>
          <xdr:rowOff>3263900</xdr:rowOff>
        </xdr:to>
        <xdr:sp macro="" textlink="">
          <xdr:nvSpPr>
            <xdr:cNvPr id="27784" name="Check Box 136" hidden="1">
              <a:extLst>
                <a:ext uri="{63B3BB69-23CF-44E3-9099-C40C66FF867C}">
                  <a14:compatExt spid="_x0000_s27784"/>
                </a:ext>
                <a:ext uri="{FF2B5EF4-FFF2-40B4-BE49-F238E27FC236}">
                  <a16:creationId xmlns:a16="http://schemas.microsoft.com/office/drawing/2014/main" id="{00000000-0008-0000-0A00-00008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23</xdr:row>
          <xdr:rowOff>38100</xdr:rowOff>
        </xdr:from>
        <xdr:to>
          <xdr:col>6</xdr:col>
          <xdr:colOff>4008967</xdr:colOff>
          <xdr:row>23</xdr:row>
          <xdr:rowOff>406400</xdr:rowOff>
        </xdr:to>
        <xdr:sp macro="" textlink="">
          <xdr:nvSpPr>
            <xdr:cNvPr id="27785" name="Check Box 137" hidden="1">
              <a:extLst>
                <a:ext uri="{63B3BB69-23CF-44E3-9099-C40C66FF867C}">
                  <a14:compatExt spid="_x0000_s27785"/>
                </a:ext>
                <a:ext uri="{FF2B5EF4-FFF2-40B4-BE49-F238E27FC236}">
                  <a16:creationId xmlns:a16="http://schemas.microsoft.com/office/drawing/2014/main" id="{00000000-0008-0000-0A00-00008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23</xdr:row>
          <xdr:rowOff>431800</xdr:rowOff>
        </xdr:from>
        <xdr:to>
          <xdr:col>6</xdr:col>
          <xdr:colOff>4000500</xdr:colOff>
          <xdr:row>23</xdr:row>
          <xdr:rowOff>808567</xdr:rowOff>
        </xdr:to>
        <xdr:sp macro="" textlink="">
          <xdr:nvSpPr>
            <xdr:cNvPr id="27786" name="Check Box 138" hidden="1">
              <a:extLst>
                <a:ext uri="{63B3BB69-23CF-44E3-9099-C40C66FF867C}">
                  <a14:compatExt spid="_x0000_s27786"/>
                </a:ext>
                <a:ext uri="{FF2B5EF4-FFF2-40B4-BE49-F238E27FC236}">
                  <a16:creationId xmlns:a16="http://schemas.microsoft.com/office/drawing/2014/main" id="{00000000-0008-0000-0A00-00008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23</xdr:row>
          <xdr:rowOff>855133</xdr:rowOff>
        </xdr:from>
        <xdr:to>
          <xdr:col>6</xdr:col>
          <xdr:colOff>4000500</xdr:colOff>
          <xdr:row>23</xdr:row>
          <xdr:rowOff>1214967</xdr:rowOff>
        </xdr:to>
        <xdr:sp macro="" textlink="">
          <xdr:nvSpPr>
            <xdr:cNvPr id="27787" name="Check Box 139" hidden="1">
              <a:extLst>
                <a:ext uri="{63B3BB69-23CF-44E3-9099-C40C66FF867C}">
                  <a14:compatExt spid="_x0000_s27787"/>
                </a:ext>
                <a:ext uri="{FF2B5EF4-FFF2-40B4-BE49-F238E27FC236}">
                  <a16:creationId xmlns:a16="http://schemas.microsoft.com/office/drawing/2014/main" id="{00000000-0008-0000-0A00-00008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1248833</xdr:rowOff>
        </xdr:from>
        <xdr:to>
          <xdr:col>6</xdr:col>
          <xdr:colOff>4000500</xdr:colOff>
          <xdr:row>23</xdr:row>
          <xdr:rowOff>1625600</xdr:rowOff>
        </xdr:to>
        <xdr:sp macro="" textlink="">
          <xdr:nvSpPr>
            <xdr:cNvPr id="27788" name="Check Box 140" hidden="1">
              <a:extLst>
                <a:ext uri="{63B3BB69-23CF-44E3-9099-C40C66FF867C}">
                  <a14:compatExt spid="_x0000_s27788"/>
                </a:ext>
                <a:ext uri="{FF2B5EF4-FFF2-40B4-BE49-F238E27FC236}">
                  <a16:creationId xmlns:a16="http://schemas.microsoft.com/office/drawing/2014/main" id="{00000000-0008-0000-0A00-00008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1676400</xdr:rowOff>
        </xdr:from>
        <xdr:to>
          <xdr:col>6</xdr:col>
          <xdr:colOff>4516967</xdr:colOff>
          <xdr:row>23</xdr:row>
          <xdr:rowOff>2048933</xdr:rowOff>
        </xdr:to>
        <xdr:sp macro="" textlink="">
          <xdr:nvSpPr>
            <xdr:cNvPr id="27789" name="Check Box 141" hidden="1">
              <a:extLst>
                <a:ext uri="{63B3BB69-23CF-44E3-9099-C40C66FF867C}">
                  <a14:compatExt spid="_x0000_s27789"/>
                </a:ext>
                <a:ext uri="{FF2B5EF4-FFF2-40B4-BE49-F238E27FC236}">
                  <a16:creationId xmlns:a16="http://schemas.microsoft.com/office/drawing/2014/main" id="{00000000-0008-0000-0A00-00008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23</xdr:row>
          <xdr:rowOff>2070100</xdr:rowOff>
        </xdr:from>
        <xdr:to>
          <xdr:col>6</xdr:col>
          <xdr:colOff>3996267</xdr:colOff>
          <xdr:row>23</xdr:row>
          <xdr:rowOff>2438400</xdr:rowOff>
        </xdr:to>
        <xdr:sp macro="" textlink="">
          <xdr:nvSpPr>
            <xdr:cNvPr id="27790" name="Check Box 142" hidden="1">
              <a:extLst>
                <a:ext uri="{63B3BB69-23CF-44E3-9099-C40C66FF867C}">
                  <a14:compatExt spid="_x0000_s27790"/>
                </a:ext>
                <a:ext uri="{FF2B5EF4-FFF2-40B4-BE49-F238E27FC236}">
                  <a16:creationId xmlns:a16="http://schemas.microsoft.com/office/drawing/2014/main" id="{00000000-0008-0000-0A00-00008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23</xdr:row>
          <xdr:rowOff>2493433</xdr:rowOff>
        </xdr:from>
        <xdr:to>
          <xdr:col>6</xdr:col>
          <xdr:colOff>4593167</xdr:colOff>
          <xdr:row>23</xdr:row>
          <xdr:rowOff>2857500</xdr:rowOff>
        </xdr:to>
        <xdr:sp macro="" textlink="">
          <xdr:nvSpPr>
            <xdr:cNvPr id="27791" name="Check Box 143" hidden="1">
              <a:extLst>
                <a:ext uri="{63B3BB69-23CF-44E3-9099-C40C66FF867C}">
                  <a14:compatExt spid="_x0000_s27791"/>
                </a:ext>
                <a:ext uri="{FF2B5EF4-FFF2-40B4-BE49-F238E27FC236}">
                  <a16:creationId xmlns:a16="http://schemas.microsoft.com/office/drawing/2014/main" id="{00000000-0008-0000-0A00-00008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23</xdr:row>
          <xdr:rowOff>2887133</xdr:rowOff>
        </xdr:from>
        <xdr:to>
          <xdr:col>6</xdr:col>
          <xdr:colOff>4000500</xdr:colOff>
          <xdr:row>23</xdr:row>
          <xdr:rowOff>3263900</xdr:rowOff>
        </xdr:to>
        <xdr:sp macro="" textlink="">
          <xdr:nvSpPr>
            <xdr:cNvPr id="27792" name="Check Box 144" hidden="1">
              <a:extLst>
                <a:ext uri="{63B3BB69-23CF-44E3-9099-C40C66FF867C}">
                  <a14:compatExt spid="_x0000_s27792"/>
                </a:ext>
                <a:ext uri="{FF2B5EF4-FFF2-40B4-BE49-F238E27FC236}">
                  <a16:creationId xmlns:a16="http://schemas.microsoft.com/office/drawing/2014/main" id="{00000000-0008-0000-0A00-00009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24</xdr:row>
          <xdr:rowOff>38100</xdr:rowOff>
        </xdr:from>
        <xdr:to>
          <xdr:col>6</xdr:col>
          <xdr:colOff>4008967</xdr:colOff>
          <xdr:row>24</xdr:row>
          <xdr:rowOff>406400</xdr:rowOff>
        </xdr:to>
        <xdr:sp macro="" textlink="">
          <xdr:nvSpPr>
            <xdr:cNvPr id="27793" name="Check Box 145" hidden="1">
              <a:extLst>
                <a:ext uri="{63B3BB69-23CF-44E3-9099-C40C66FF867C}">
                  <a14:compatExt spid="_x0000_s27793"/>
                </a:ext>
                <a:ext uri="{FF2B5EF4-FFF2-40B4-BE49-F238E27FC236}">
                  <a16:creationId xmlns:a16="http://schemas.microsoft.com/office/drawing/2014/main" id="{00000000-0008-0000-0A00-00009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24</xdr:row>
          <xdr:rowOff>431800</xdr:rowOff>
        </xdr:from>
        <xdr:to>
          <xdr:col>6</xdr:col>
          <xdr:colOff>4000500</xdr:colOff>
          <xdr:row>24</xdr:row>
          <xdr:rowOff>808567</xdr:rowOff>
        </xdr:to>
        <xdr:sp macro="" textlink="">
          <xdr:nvSpPr>
            <xdr:cNvPr id="27794" name="Check Box 146" hidden="1">
              <a:extLst>
                <a:ext uri="{63B3BB69-23CF-44E3-9099-C40C66FF867C}">
                  <a14:compatExt spid="_x0000_s27794"/>
                </a:ext>
                <a:ext uri="{FF2B5EF4-FFF2-40B4-BE49-F238E27FC236}">
                  <a16:creationId xmlns:a16="http://schemas.microsoft.com/office/drawing/2014/main" id="{00000000-0008-0000-0A00-00009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24</xdr:row>
          <xdr:rowOff>855133</xdr:rowOff>
        </xdr:from>
        <xdr:to>
          <xdr:col>6</xdr:col>
          <xdr:colOff>4000500</xdr:colOff>
          <xdr:row>24</xdr:row>
          <xdr:rowOff>1214967</xdr:rowOff>
        </xdr:to>
        <xdr:sp macro="" textlink="">
          <xdr:nvSpPr>
            <xdr:cNvPr id="27795" name="Check Box 147" hidden="1">
              <a:extLst>
                <a:ext uri="{63B3BB69-23CF-44E3-9099-C40C66FF867C}">
                  <a14:compatExt spid="_x0000_s27795"/>
                </a:ext>
                <a:ext uri="{FF2B5EF4-FFF2-40B4-BE49-F238E27FC236}">
                  <a16:creationId xmlns:a16="http://schemas.microsoft.com/office/drawing/2014/main" id="{00000000-0008-0000-0A00-00009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1248833</xdr:rowOff>
        </xdr:from>
        <xdr:to>
          <xdr:col>6</xdr:col>
          <xdr:colOff>4000500</xdr:colOff>
          <xdr:row>24</xdr:row>
          <xdr:rowOff>1625600</xdr:rowOff>
        </xdr:to>
        <xdr:sp macro="" textlink="">
          <xdr:nvSpPr>
            <xdr:cNvPr id="27796" name="Check Box 148" hidden="1">
              <a:extLst>
                <a:ext uri="{63B3BB69-23CF-44E3-9099-C40C66FF867C}">
                  <a14:compatExt spid="_x0000_s27796"/>
                </a:ext>
                <a:ext uri="{FF2B5EF4-FFF2-40B4-BE49-F238E27FC236}">
                  <a16:creationId xmlns:a16="http://schemas.microsoft.com/office/drawing/2014/main" id="{00000000-0008-0000-0A00-00009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1676400</xdr:rowOff>
        </xdr:from>
        <xdr:to>
          <xdr:col>6</xdr:col>
          <xdr:colOff>4516967</xdr:colOff>
          <xdr:row>24</xdr:row>
          <xdr:rowOff>2048933</xdr:rowOff>
        </xdr:to>
        <xdr:sp macro="" textlink="">
          <xdr:nvSpPr>
            <xdr:cNvPr id="27797" name="Check Box 149" hidden="1">
              <a:extLst>
                <a:ext uri="{63B3BB69-23CF-44E3-9099-C40C66FF867C}">
                  <a14:compatExt spid="_x0000_s27797"/>
                </a:ext>
                <a:ext uri="{FF2B5EF4-FFF2-40B4-BE49-F238E27FC236}">
                  <a16:creationId xmlns:a16="http://schemas.microsoft.com/office/drawing/2014/main" id="{00000000-0008-0000-0A00-00009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24</xdr:row>
          <xdr:rowOff>2070100</xdr:rowOff>
        </xdr:from>
        <xdr:to>
          <xdr:col>6</xdr:col>
          <xdr:colOff>3996267</xdr:colOff>
          <xdr:row>24</xdr:row>
          <xdr:rowOff>2438400</xdr:rowOff>
        </xdr:to>
        <xdr:sp macro="" textlink="">
          <xdr:nvSpPr>
            <xdr:cNvPr id="27798" name="Check Box 150" hidden="1">
              <a:extLst>
                <a:ext uri="{63B3BB69-23CF-44E3-9099-C40C66FF867C}">
                  <a14:compatExt spid="_x0000_s27798"/>
                </a:ext>
                <a:ext uri="{FF2B5EF4-FFF2-40B4-BE49-F238E27FC236}">
                  <a16:creationId xmlns:a16="http://schemas.microsoft.com/office/drawing/2014/main" id="{00000000-0008-0000-0A00-00009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24</xdr:row>
          <xdr:rowOff>2493433</xdr:rowOff>
        </xdr:from>
        <xdr:to>
          <xdr:col>6</xdr:col>
          <xdr:colOff>4593167</xdr:colOff>
          <xdr:row>24</xdr:row>
          <xdr:rowOff>2857500</xdr:rowOff>
        </xdr:to>
        <xdr:sp macro="" textlink="">
          <xdr:nvSpPr>
            <xdr:cNvPr id="27799" name="Check Box 151" hidden="1">
              <a:extLst>
                <a:ext uri="{63B3BB69-23CF-44E3-9099-C40C66FF867C}">
                  <a14:compatExt spid="_x0000_s27799"/>
                </a:ext>
                <a:ext uri="{FF2B5EF4-FFF2-40B4-BE49-F238E27FC236}">
                  <a16:creationId xmlns:a16="http://schemas.microsoft.com/office/drawing/2014/main" id="{00000000-0008-0000-0A00-00009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24</xdr:row>
          <xdr:rowOff>2887133</xdr:rowOff>
        </xdr:from>
        <xdr:to>
          <xdr:col>6</xdr:col>
          <xdr:colOff>4000500</xdr:colOff>
          <xdr:row>24</xdr:row>
          <xdr:rowOff>3263900</xdr:rowOff>
        </xdr:to>
        <xdr:sp macro="" textlink="">
          <xdr:nvSpPr>
            <xdr:cNvPr id="27800" name="Check Box 152" hidden="1">
              <a:extLst>
                <a:ext uri="{63B3BB69-23CF-44E3-9099-C40C66FF867C}">
                  <a14:compatExt spid="_x0000_s27800"/>
                </a:ext>
                <a:ext uri="{FF2B5EF4-FFF2-40B4-BE49-F238E27FC236}">
                  <a16:creationId xmlns:a16="http://schemas.microsoft.com/office/drawing/2014/main" id="{00000000-0008-0000-0A00-00009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25</xdr:row>
          <xdr:rowOff>38100</xdr:rowOff>
        </xdr:from>
        <xdr:to>
          <xdr:col>6</xdr:col>
          <xdr:colOff>4008967</xdr:colOff>
          <xdr:row>25</xdr:row>
          <xdr:rowOff>406400</xdr:rowOff>
        </xdr:to>
        <xdr:sp macro="" textlink="">
          <xdr:nvSpPr>
            <xdr:cNvPr id="27801" name="Check Box 153" hidden="1">
              <a:extLst>
                <a:ext uri="{63B3BB69-23CF-44E3-9099-C40C66FF867C}">
                  <a14:compatExt spid="_x0000_s27801"/>
                </a:ext>
                <a:ext uri="{FF2B5EF4-FFF2-40B4-BE49-F238E27FC236}">
                  <a16:creationId xmlns:a16="http://schemas.microsoft.com/office/drawing/2014/main" id="{00000000-0008-0000-0A00-00009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25</xdr:row>
          <xdr:rowOff>431800</xdr:rowOff>
        </xdr:from>
        <xdr:to>
          <xdr:col>6</xdr:col>
          <xdr:colOff>4000500</xdr:colOff>
          <xdr:row>25</xdr:row>
          <xdr:rowOff>808567</xdr:rowOff>
        </xdr:to>
        <xdr:sp macro="" textlink="">
          <xdr:nvSpPr>
            <xdr:cNvPr id="27802" name="Check Box 154" hidden="1">
              <a:extLst>
                <a:ext uri="{63B3BB69-23CF-44E3-9099-C40C66FF867C}">
                  <a14:compatExt spid="_x0000_s27802"/>
                </a:ext>
                <a:ext uri="{FF2B5EF4-FFF2-40B4-BE49-F238E27FC236}">
                  <a16:creationId xmlns:a16="http://schemas.microsoft.com/office/drawing/2014/main" id="{00000000-0008-0000-0A00-00009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25</xdr:row>
          <xdr:rowOff>855133</xdr:rowOff>
        </xdr:from>
        <xdr:to>
          <xdr:col>6</xdr:col>
          <xdr:colOff>4000500</xdr:colOff>
          <xdr:row>25</xdr:row>
          <xdr:rowOff>1214967</xdr:rowOff>
        </xdr:to>
        <xdr:sp macro="" textlink="">
          <xdr:nvSpPr>
            <xdr:cNvPr id="27803" name="Check Box 155" hidden="1">
              <a:extLst>
                <a:ext uri="{63B3BB69-23CF-44E3-9099-C40C66FF867C}">
                  <a14:compatExt spid="_x0000_s27803"/>
                </a:ext>
                <a:ext uri="{FF2B5EF4-FFF2-40B4-BE49-F238E27FC236}">
                  <a16:creationId xmlns:a16="http://schemas.microsoft.com/office/drawing/2014/main" id="{00000000-0008-0000-0A00-00009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1248833</xdr:rowOff>
        </xdr:from>
        <xdr:to>
          <xdr:col>6</xdr:col>
          <xdr:colOff>4000500</xdr:colOff>
          <xdr:row>25</xdr:row>
          <xdr:rowOff>1625600</xdr:rowOff>
        </xdr:to>
        <xdr:sp macro="" textlink="">
          <xdr:nvSpPr>
            <xdr:cNvPr id="27804" name="Check Box 156" hidden="1">
              <a:extLst>
                <a:ext uri="{63B3BB69-23CF-44E3-9099-C40C66FF867C}">
                  <a14:compatExt spid="_x0000_s27804"/>
                </a:ext>
                <a:ext uri="{FF2B5EF4-FFF2-40B4-BE49-F238E27FC236}">
                  <a16:creationId xmlns:a16="http://schemas.microsoft.com/office/drawing/2014/main" id="{00000000-0008-0000-0A00-00009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1676400</xdr:rowOff>
        </xdr:from>
        <xdr:to>
          <xdr:col>6</xdr:col>
          <xdr:colOff>4516967</xdr:colOff>
          <xdr:row>25</xdr:row>
          <xdr:rowOff>2048933</xdr:rowOff>
        </xdr:to>
        <xdr:sp macro="" textlink="">
          <xdr:nvSpPr>
            <xdr:cNvPr id="27805" name="Check Box 157" hidden="1">
              <a:extLst>
                <a:ext uri="{63B3BB69-23CF-44E3-9099-C40C66FF867C}">
                  <a14:compatExt spid="_x0000_s27805"/>
                </a:ext>
                <a:ext uri="{FF2B5EF4-FFF2-40B4-BE49-F238E27FC236}">
                  <a16:creationId xmlns:a16="http://schemas.microsoft.com/office/drawing/2014/main" id="{00000000-0008-0000-0A00-00009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25</xdr:row>
          <xdr:rowOff>2070100</xdr:rowOff>
        </xdr:from>
        <xdr:to>
          <xdr:col>6</xdr:col>
          <xdr:colOff>3996267</xdr:colOff>
          <xdr:row>25</xdr:row>
          <xdr:rowOff>2438400</xdr:rowOff>
        </xdr:to>
        <xdr:sp macro="" textlink="">
          <xdr:nvSpPr>
            <xdr:cNvPr id="27806" name="Check Box 158" hidden="1">
              <a:extLst>
                <a:ext uri="{63B3BB69-23CF-44E3-9099-C40C66FF867C}">
                  <a14:compatExt spid="_x0000_s27806"/>
                </a:ext>
                <a:ext uri="{FF2B5EF4-FFF2-40B4-BE49-F238E27FC236}">
                  <a16:creationId xmlns:a16="http://schemas.microsoft.com/office/drawing/2014/main" id="{00000000-0008-0000-0A00-00009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25</xdr:row>
          <xdr:rowOff>2493433</xdr:rowOff>
        </xdr:from>
        <xdr:to>
          <xdr:col>6</xdr:col>
          <xdr:colOff>4593167</xdr:colOff>
          <xdr:row>25</xdr:row>
          <xdr:rowOff>2857500</xdr:rowOff>
        </xdr:to>
        <xdr:sp macro="" textlink="">
          <xdr:nvSpPr>
            <xdr:cNvPr id="27807" name="Check Box 159" hidden="1">
              <a:extLst>
                <a:ext uri="{63B3BB69-23CF-44E3-9099-C40C66FF867C}">
                  <a14:compatExt spid="_x0000_s27807"/>
                </a:ext>
                <a:ext uri="{FF2B5EF4-FFF2-40B4-BE49-F238E27FC236}">
                  <a16:creationId xmlns:a16="http://schemas.microsoft.com/office/drawing/2014/main" id="{00000000-0008-0000-0A00-00009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25</xdr:row>
          <xdr:rowOff>2887133</xdr:rowOff>
        </xdr:from>
        <xdr:to>
          <xdr:col>6</xdr:col>
          <xdr:colOff>4000500</xdr:colOff>
          <xdr:row>25</xdr:row>
          <xdr:rowOff>3263900</xdr:rowOff>
        </xdr:to>
        <xdr:sp macro="" textlink="">
          <xdr:nvSpPr>
            <xdr:cNvPr id="27808" name="Check Box 160" hidden="1">
              <a:extLst>
                <a:ext uri="{63B3BB69-23CF-44E3-9099-C40C66FF867C}">
                  <a14:compatExt spid="_x0000_s27808"/>
                </a:ext>
                <a:ext uri="{FF2B5EF4-FFF2-40B4-BE49-F238E27FC236}">
                  <a16:creationId xmlns:a16="http://schemas.microsoft.com/office/drawing/2014/main" id="{00000000-0008-0000-0A00-0000A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17" Type="http://schemas.openxmlformats.org/officeDocument/2006/relationships/ctrlProp" Target="../ctrlProps/ctrlProp433.xml"/><Relationship Id="rId21" Type="http://schemas.openxmlformats.org/officeDocument/2006/relationships/ctrlProp" Target="../ctrlProps/ctrlProp337.xml"/><Relationship Id="rId42" Type="http://schemas.openxmlformats.org/officeDocument/2006/relationships/ctrlProp" Target="../ctrlProps/ctrlProp358.xml"/><Relationship Id="rId63" Type="http://schemas.openxmlformats.org/officeDocument/2006/relationships/ctrlProp" Target="../ctrlProps/ctrlProp379.xml"/><Relationship Id="rId84" Type="http://schemas.openxmlformats.org/officeDocument/2006/relationships/ctrlProp" Target="../ctrlProps/ctrlProp400.xml"/><Relationship Id="rId138" Type="http://schemas.openxmlformats.org/officeDocument/2006/relationships/ctrlProp" Target="../ctrlProps/ctrlProp454.xml"/><Relationship Id="rId159" Type="http://schemas.openxmlformats.org/officeDocument/2006/relationships/ctrlProp" Target="../ctrlProps/ctrlProp475.xml"/><Relationship Id="rId107" Type="http://schemas.openxmlformats.org/officeDocument/2006/relationships/ctrlProp" Target="../ctrlProps/ctrlProp423.xml"/><Relationship Id="rId11" Type="http://schemas.openxmlformats.org/officeDocument/2006/relationships/ctrlProp" Target="../ctrlProps/ctrlProp327.xml"/><Relationship Id="rId32" Type="http://schemas.openxmlformats.org/officeDocument/2006/relationships/ctrlProp" Target="../ctrlProps/ctrlProp348.xml"/><Relationship Id="rId53" Type="http://schemas.openxmlformats.org/officeDocument/2006/relationships/ctrlProp" Target="../ctrlProps/ctrlProp369.xml"/><Relationship Id="rId74" Type="http://schemas.openxmlformats.org/officeDocument/2006/relationships/ctrlProp" Target="../ctrlProps/ctrlProp390.xml"/><Relationship Id="rId128" Type="http://schemas.openxmlformats.org/officeDocument/2006/relationships/ctrlProp" Target="../ctrlProps/ctrlProp444.xml"/><Relationship Id="rId149" Type="http://schemas.openxmlformats.org/officeDocument/2006/relationships/ctrlProp" Target="../ctrlProps/ctrlProp465.xml"/><Relationship Id="rId5" Type="http://schemas.openxmlformats.org/officeDocument/2006/relationships/ctrlProp" Target="../ctrlProps/ctrlProp321.xml"/><Relationship Id="rId95" Type="http://schemas.openxmlformats.org/officeDocument/2006/relationships/ctrlProp" Target="../ctrlProps/ctrlProp411.xml"/><Relationship Id="rId160" Type="http://schemas.openxmlformats.org/officeDocument/2006/relationships/ctrlProp" Target="../ctrlProps/ctrlProp476.xml"/><Relationship Id="rId22" Type="http://schemas.openxmlformats.org/officeDocument/2006/relationships/ctrlProp" Target="../ctrlProps/ctrlProp338.xml"/><Relationship Id="rId43" Type="http://schemas.openxmlformats.org/officeDocument/2006/relationships/ctrlProp" Target="../ctrlProps/ctrlProp359.xml"/><Relationship Id="rId64" Type="http://schemas.openxmlformats.org/officeDocument/2006/relationships/ctrlProp" Target="../ctrlProps/ctrlProp380.xml"/><Relationship Id="rId118" Type="http://schemas.openxmlformats.org/officeDocument/2006/relationships/ctrlProp" Target="../ctrlProps/ctrlProp434.xml"/><Relationship Id="rId139" Type="http://schemas.openxmlformats.org/officeDocument/2006/relationships/ctrlProp" Target="../ctrlProps/ctrlProp455.xml"/><Relationship Id="rId85" Type="http://schemas.openxmlformats.org/officeDocument/2006/relationships/ctrlProp" Target="../ctrlProps/ctrlProp401.xml"/><Relationship Id="rId150" Type="http://schemas.openxmlformats.org/officeDocument/2006/relationships/ctrlProp" Target="../ctrlProps/ctrlProp466.xml"/><Relationship Id="rId12" Type="http://schemas.openxmlformats.org/officeDocument/2006/relationships/ctrlProp" Target="../ctrlProps/ctrlProp328.xml"/><Relationship Id="rId17" Type="http://schemas.openxmlformats.org/officeDocument/2006/relationships/ctrlProp" Target="../ctrlProps/ctrlProp333.xml"/><Relationship Id="rId33" Type="http://schemas.openxmlformats.org/officeDocument/2006/relationships/ctrlProp" Target="../ctrlProps/ctrlProp349.xml"/><Relationship Id="rId38" Type="http://schemas.openxmlformats.org/officeDocument/2006/relationships/ctrlProp" Target="../ctrlProps/ctrlProp354.xml"/><Relationship Id="rId59" Type="http://schemas.openxmlformats.org/officeDocument/2006/relationships/ctrlProp" Target="../ctrlProps/ctrlProp375.xml"/><Relationship Id="rId103" Type="http://schemas.openxmlformats.org/officeDocument/2006/relationships/ctrlProp" Target="../ctrlProps/ctrlProp419.xml"/><Relationship Id="rId108" Type="http://schemas.openxmlformats.org/officeDocument/2006/relationships/ctrlProp" Target="../ctrlProps/ctrlProp424.xml"/><Relationship Id="rId124" Type="http://schemas.openxmlformats.org/officeDocument/2006/relationships/ctrlProp" Target="../ctrlProps/ctrlProp440.xml"/><Relationship Id="rId129" Type="http://schemas.openxmlformats.org/officeDocument/2006/relationships/ctrlProp" Target="../ctrlProps/ctrlProp445.xml"/><Relationship Id="rId54" Type="http://schemas.openxmlformats.org/officeDocument/2006/relationships/ctrlProp" Target="../ctrlProps/ctrlProp370.xml"/><Relationship Id="rId70" Type="http://schemas.openxmlformats.org/officeDocument/2006/relationships/ctrlProp" Target="../ctrlProps/ctrlProp386.xml"/><Relationship Id="rId75" Type="http://schemas.openxmlformats.org/officeDocument/2006/relationships/ctrlProp" Target="../ctrlProps/ctrlProp391.xml"/><Relationship Id="rId91" Type="http://schemas.openxmlformats.org/officeDocument/2006/relationships/ctrlProp" Target="../ctrlProps/ctrlProp407.xml"/><Relationship Id="rId96" Type="http://schemas.openxmlformats.org/officeDocument/2006/relationships/ctrlProp" Target="../ctrlProps/ctrlProp412.xml"/><Relationship Id="rId140" Type="http://schemas.openxmlformats.org/officeDocument/2006/relationships/ctrlProp" Target="../ctrlProps/ctrlProp456.xml"/><Relationship Id="rId145" Type="http://schemas.openxmlformats.org/officeDocument/2006/relationships/ctrlProp" Target="../ctrlProps/ctrlProp461.xml"/><Relationship Id="rId161" Type="http://schemas.openxmlformats.org/officeDocument/2006/relationships/ctrlProp" Target="../ctrlProps/ctrlProp477.xml"/><Relationship Id="rId1" Type="http://schemas.openxmlformats.org/officeDocument/2006/relationships/printerSettings" Target="../printerSettings/printerSettings11.bin"/><Relationship Id="rId6" Type="http://schemas.openxmlformats.org/officeDocument/2006/relationships/ctrlProp" Target="../ctrlProps/ctrlProp322.xml"/><Relationship Id="rId23" Type="http://schemas.openxmlformats.org/officeDocument/2006/relationships/ctrlProp" Target="../ctrlProps/ctrlProp339.xml"/><Relationship Id="rId28" Type="http://schemas.openxmlformats.org/officeDocument/2006/relationships/ctrlProp" Target="../ctrlProps/ctrlProp344.xml"/><Relationship Id="rId49" Type="http://schemas.openxmlformats.org/officeDocument/2006/relationships/ctrlProp" Target="../ctrlProps/ctrlProp365.xml"/><Relationship Id="rId114" Type="http://schemas.openxmlformats.org/officeDocument/2006/relationships/ctrlProp" Target="../ctrlProps/ctrlProp430.xml"/><Relationship Id="rId119" Type="http://schemas.openxmlformats.org/officeDocument/2006/relationships/ctrlProp" Target="../ctrlProps/ctrlProp435.xml"/><Relationship Id="rId44" Type="http://schemas.openxmlformats.org/officeDocument/2006/relationships/ctrlProp" Target="../ctrlProps/ctrlProp360.xml"/><Relationship Id="rId60" Type="http://schemas.openxmlformats.org/officeDocument/2006/relationships/ctrlProp" Target="../ctrlProps/ctrlProp376.xml"/><Relationship Id="rId65" Type="http://schemas.openxmlformats.org/officeDocument/2006/relationships/ctrlProp" Target="../ctrlProps/ctrlProp381.xml"/><Relationship Id="rId81" Type="http://schemas.openxmlformats.org/officeDocument/2006/relationships/ctrlProp" Target="../ctrlProps/ctrlProp397.xml"/><Relationship Id="rId86" Type="http://schemas.openxmlformats.org/officeDocument/2006/relationships/ctrlProp" Target="../ctrlProps/ctrlProp402.xml"/><Relationship Id="rId130" Type="http://schemas.openxmlformats.org/officeDocument/2006/relationships/ctrlProp" Target="../ctrlProps/ctrlProp446.xml"/><Relationship Id="rId135" Type="http://schemas.openxmlformats.org/officeDocument/2006/relationships/ctrlProp" Target="../ctrlProps/ctrlProp451.xml"/><Relationship Id="rId151" Type="http://schemas.openxmlformats.org/officeDocument/2006/relationships/ctrlProp" Target="../ctrlProps/ctrlProp467.xml"/><Relationship Id="rId156" Type="http://schemas.openxmlformats.org/officeDocument/2006/relationships/ctrlProp" Target="../ctrlProps/ctrlProp472.xml"/><Relationship Id="rId13" Type="http://schemas.openxmlformats.org/officeDocument/2006/relationships/ctrlProp" Target="../ctrlProps/ctrlProp329.xml"/><Relationship Id="rId18" Type="http://schemas.openxmlformats.org/officeDocument/2006/relationships/ctrlProp" Target="../ctrlProps/ctrlProp334.xml"/><Relationship Id="rId39" Type="http://schemas.openxmlformats.org/officeDocument/2006/relationships/ctrlProp" Target="../ctrlProps/ctrlProp355.xml"/><Relationship Id="rId109" Type="http://schemas.openxmlformats.org/officeDocument/2006/relationships/ctrlProp" Target="../ctrlProps/ctrlProp425.xml"/><Relationship Id="rId34" Type="http://schemas.openxmlformats.org/officeDocument/2006/relationships/ctrlProp" Target="../ctrlProps/ctrlProp350.xml"/><Relationship Id="rId50" Type="http://schemas.openxmlformats.org/officeDocument/2006/relationships/ctrlProp" Target="../ctrlProps/ctrlProp366.xml"/><Relationship Id="rId55" Type="http://schemas.openxmlformats.org/officeDocument/2006/relationships/ctrlProp" Target="../ctrlProps/ctrlProp371.xml"/><Relationship Id="rId76" Type="http://schemas.openxmlformats.org/officeDocument/2006/relationships/ctrlProp" Target="../ctrlProps/ctrlProp392.xml"/><Relationship Id="rId97" Type="http://schemas.openxmlformats.org/officeDocument/2006/relationships/ctrlProp" Target="../ctrlProps/ctrlProp413.xml"/><Relationship Id="rId104" Type="http://schemas.openxmlformats.org/officeDocument/2006/relationships/ctrlProp" Target="../ctrlProps/ctrlProp420.xml"/><Relationship Id="rId120" Type="http://schemas.openxmlformats.org/officeDocument/2006/relationships/ctrlProp" Target="../ctrlProps/ctrlProp436.xml"/><Relationship Id="rId125" Type="http://schemas.openxmlformats.org/officeDocument/2006/relationships/ctrlProp" Target="../ctrlProps/ctrlProp441.xml"/><Relationship Id="rId141" Type="http://schemas.openxmlformats.org/officeDocument/2006/relationships/ctrlProp" Target="../ctrlProps/ctrlProp457.xml"/><Relationship Id="rId146" Type="http://schemas.openxmlformats.org/officeDocument/2006/relationships/ctrlProp" Target="../ctrlProps/ctrlProp462.xml"/><Relationship Id="rId7" Type="http://schemas.openxmlformats.org/officeDocument/2006/relationships/ctrlProp" Target="../ctrlProps/ctrlProp323.xml"/><Relationship Id="rId71" Type="http://schemas.openxmlformats.org/officeDocument/2006/relationships/ctrlProp" Target="../ctrlProps/ctrlProp387.xml"/><Relationship Id="rId92" Type="http://schemas.openxmlformats.org/officeDocument/2006/relationships/ctrlProp" Target="../ctrlProps/ctrlProp408.xml"/><Relationship Id="rId162" Type="http://schemas.openxmlformats.org/officeDocument/2006/relationships/ctrlProp" Target="../ctrlProps/ctrlProp478.xml"/><Relationship Id="rId2" Type="http://schemas.openxmlformats.org/officeDocument/2006/relationships/drawing" Target="../drawings/drawing3.xml"/><Relationship Id="rId29" Type="http://schemas.openxmlformats.org/officeDocument/2006/relationships/ctrlProp" Target="../ctrlProps/ctrlProp345.xml"/><Relationship Id="rId24" Type="http://schemas.openxmlformats.org/officeDocument/2006/relationships/ctrlProp" Target="../ctrlProps/ctrlProp340.xml"/><Relationship Id="rId40" Type="http://schemas.openxmlformats.org/officeDocument/2006/relationships/ctrlProp" Target="../ctrlProps/ctrlProp356.xml"/><Relationship Id="rId45" Type="http://schemas.openxmlformats.org/officeDocument/2006/relationships/ctrlProp" Target="../ctrlProps/ctrlProp361.xml"/><Relationship Id="rId66" Type="http://schemas.openxmlformats.org/officeDocument/2006/relationships/ctrlProp" Target="../ctrlProps/ctrlProp382.xml"/><Relationship Id="rId87" Type="http://schemas.openxmlformats.org/officeDocument/2006/relationships/ctrlProp" Target="../ctrlProps/ctrlProp403.xml"/><Relationship Id="rId110" Type="http://schemas.openxmlformats.org/officeDocument/2006/relationships/ctrlProp" Target="../ctrlProps/ctrlProp426.xml"/><Relationship Id="rId115" Type="http://schemas.openxmlformats.org/officeDocument/2006/relationships/ctrlProp" Target="../ctrlProps/ctrlProp431.xml"/><Relationship Id="rId131" Type="http://schemas.openxmlformats.org/officeDocument/2006/relationships/ctrlProp" Target="../ctrlProps/ctrlProp447.xml"/><Relationship Id="rId136" Type="http://schemas.openxmlformats.org/officeDocument/2006/relationships/ctrlProp" Target="../ctrlProps/ctrlProp452.xml"/><Relationship Id="rId157" Type="http://schemas.openxmlformats.org/officeDocument/2006/relationships/ctrlProp" Target="../ctrlProps/ctrlProp473.xml"/><Relationship Id="rId61" Type="http://schemas.openxmlformats.org/officeDocument/2006/relationships/ctrlProp" Target="../ctrlProps/ctrlProp377.xml"/><Relationship Id="rId82" Type="http://schemas.openxmlformats.org/officeDocument/2006/relationships/ctrlProp" Target="../ctrlProps/ctrlProp398.xml"/><Relationship Id="rId152" Type="http://schemas.openxmlformats.org/officeDocument/2006/relationships/ctrlProp" Target="../ctrlProps/ctrlProp468.xml"/><Relationship Id="rId19" Type="http://schemas.openxmlformats.org/officeDocument/2006/relationships/ctrlProp" Target="../ctrlProps/ctrlProp335.xml"/><Relationship Id="rId14" Type="http://schemas.openxmlformats.org/officeDocument/2006/relationships/ctrlProp" Target="../ctrlProps/ctrlProp330.xml"/><Relationship Id="rId30" Type="http://schemas.openxmlformats.org/officeDocument/2006/relationships/ctrlProp" Target="../ctrlProps/ctrlProp346.xml"/><Relationship Id="rId35" Type="http://schemas.openxmlformats.org/officeDocument/2006/relationships/ctrlProp" Target="../ctrlProps/ctrlProp351.xml"/><Relationship Id="rId56" Type="http://schemas.openxmlformats.org/officeDocument/2006/relationships/ctrlProp" Target="../ctrlProps/ctrlProp372.xml"/><Relationship Id="rId77" Type="http://schemas.openxmlformats.org/officeDocument/2006/relationships/ctrlProp" Target="../ctrlProps/ctrlProp393.xml"/><Relationship Id="rId100" Type="http://schemas.openxmlformats.org/officeDocument/2006/relationships/ctrlProp" Target="../ctrlProps/ctrlProp416.xml"/><Relationship Id="rId105" Type="http://schemas.openxmlformats.org/officeDocument/2006/relationships/ctrlProp" Target="../ctrlProps/ctrlProp421.xml"/><Relationship Id="rId126" Type="http://schemas.openxmlformats.org/officeDocument/2006/relationships/ctrlProp" Target="../ctrlProps/ctrlProp442.xml"/><Relationship Id="rId147" Type="http://schemas.openxmlformats.org/officeDocument/2006/relationships/ctrlProp" Target="../ctrlProps/ctrlProp463.xml"/><Relationship Id="rId8" Type="http://schemas.openxmlformats.org/officeDocument/2006/relationships/ctrlProp" Target="../ctrlProps/ctrlProp324.xml"/><Relationship Id="rId51" Type="http://schemas.openxmlformats.org/officeDocument/2006/relationships/ctrlProp" Target="../ctrlProps/ctrlProp367.xml"/><Relationship Id="rId72" Type="http://schemas.openxmlformats.org/officeDocument/2006/relationships/ctrlProp" Target="../ctrlProps/ctrlProp388.xml"/><Relationship Id="rId93" Type="http://schemas.openxmlformats.org/officeDocument/2006/relationships/ctrlProp" Target="../ctrlProps/ctrlProp409.xml"/><Relationship Id="rId98" Type="http://schemas.openxmlformats.org/officeDocument/2006/relationships/ctrlProp" Target="../ctrlProps/ctrlProp414.xml"/><Relationship Id="rId121" Type="http://schemas.openxmlformats.org/officeDocument/2006/relationships/ctrlProp" Target="../ctrlProps/ctrlProp437.xml"/><Relationship Id="rId142" Type="http://schemas.openxmlformats.org/officeDocument/2006/relationships/ctrlProp" Target="../ctrlProps/ctrlProp458.xml"/><Relationship Id="rId163" Type="http://schemas.openxmlformats.org/officeDocument/2006/relationships/ctrlProp" Target="../ctrlProps/ctrlProp479.xml"/><Relationship Id="rId3" Type="http://schemas.openxmlformats.org/officeDocument/2006/relationships/vmlDrawing" Target="../drawings/vmlDrawing3.vml"/><Relationship Id="rId25" Type="http://schemas.openxmlformats.org/officeDocument/2006/relationships/ctrlProp" Target="../ctrlProps/ctrlProp341.xml"/><Relationship Id="rId46" Type="http://schemas.openxmlformats.org/officeDocument/2006/relationships/ctrlProp" Target="../ctrlProps/ctrlProp362.xml"/><Relationship Id="rId67" Type="http://schemas.openxmlformats.org/officeDocument/2006/relationships/ctrlProp" Target="../ctrlProps/ctrlProp383.xml"/><Relationship Id="rId116" Type="http://schemas.openxmlformats.org/officeDocument/2006/relationships/ctrlProp" Target="../ctrlProps/ctrlProp432.xml"/><Relationship Id="rId137" Type="http://schemas.openxmlformats.org/officeDocument/2006/relationships/ctrlProp" Target="../ctrlProps/ctrlProp453.xml"/><Relationship Id="rId158" Type="http://schemas.openxmlformats.org/officeDocument/2006/relationships/ctrlProp" Target="../ctrlProps/ctrlProp474.xml"/><Relationship Id="rId20" Type="http://schemas.openxmlformats.org/officeDocument/2006/relationships/ctrlProp" Target="../ctrlProps/ctrlProp336.xml"/><Relationship Id="rId41" Type="http://schemas.openxmlformats.org/officeDocument/2006/relationships/ctrlProp" Target="../ctrlProps/ctrlProp357.xml"/><Relationship Id="rId62" Type="http://schemas.openxmlformats.org/officeDocument/2006/relationships/ctrlProp" Target="../ctrlProps/ctrlProp378.xml"/><Relationship Id="rId83" Type="http://schemas.openxmlformats.org/officeDocument/2006/relationships/ctrlProp" Target="../ctrlProps/ctrlProp399.xml"/><Relationship Id="rId88" Type="http://schemas.openxmlformats.org/officeDocument/2006/relationships/ctrlProp" Target="../ctrlProps/ctrlProp404.xml"/><Relationship Id="rId111" Type="http://schemas.openxmlformats.org/officeDocument/2006/relationships/ctrlProp" Target="../ctrlProps/ctrlProp427.xml"/><Relationship Id="rId132" Type="http://schemas.openxmlformats.org/officeDocument/2006/relationships/ctrlProp" Target="../ctrlProps/ctrlProp448.xml"/><Relationship Id="rId153" Type="http://schemas.openxmlformats.org/officeDocument/2006/relationships/ctrlProp" Target="../ctrlProps/ctrlProp469.xml"/><Relationship Id="rId15" Type="http://schemas.openxmlformats.org/officeDocument/2006/relationships/ctrlProp" Target="../ctrlProps/ctrlProp331.xml"/><Relationship Id="rId36" Type="http://schemas.openxmlformats.org/officeDocument/2006/relationships/ctrlProp" Target="../ctrlProps/ctrlProp352.xml"/><Relationship Id="rId57" Type="http://schemas.openxmlformats.org/officeDocument/2006/relationships/ctrlProp" Target="../ctrlProps/ctrlProp373.xml"/><Relationship Id="rId106" Type="http://schemas.openxmlformats.org/officeDocument/2006/relationships/ctrlProp" Target="../ctrlProps/ctrlProp422.xml"/><Relationship Id="rId127" Type="http://schemas.openxmlformats.org/officeDocument/2006/relationships/ctrlProp" Target="../ctrlProps/ctrlProp443.xml"/><Relationship Id="rId10" Type="http://schemas.openxmlformats.org/officeDocument/2006/relationships/ctrlProp" Target="../ctrlProps/ctrlProp326.xml"/><Relationship Id="rId31" Type="http://schemas.openxmlformats.org/officeDocument/2006/relationships/ctrlProp" Target="../ctrlProps/ctrlProp347.xml"/><Relationship Id="rId52" Type="http://schemas.openxmlformats.org/officeDocument/2006/relationships/ctrlProp" Target="../ctrlProps/ctrlProp368.xml"/><Relationship Id="rId73" Type="http://schemas.openxmlformats.org/officeDocument/2006/relationships/ctrlProp" Target="../ctrlProps/ctrlProp389.xml"/><Relationship Id="rId78" Type="http://schemas.openxmlformats.org/officeDocument/2006/relationships/ctrlProp" Target="../ctrlProps/ctrlProp394.xml"/><Relationship Id="rId94" Type="http://schemas.openxmlformats.org/officeDocument/2006/relationships/ctrlProp" Target="../ctrlProps/ctrlProp410.xml"/><Relationship Id="rId99" Type="http://schemas.openxmlformats.org/officeDocument/2006/relationships/ctrlProp" Target="../ctrlProps/ctrlProp415.xml"/><Relationship Id="rId101" Type="http://schemas.openxmlformats.org/officeDocument/2006/relationships/ctrlProp" Target="../ctrlProps/ctrlProp417.xml"/><Relationship Id="rId122" Type="http://schemas.openxmlformats.org/officeDocument/2006/relationships/ctrlProp" Target="../ctrlProps/ctrlProp438.xml"/><Relationship Id="rId143" Type="http://schemas.openxmlformats.org/officeDocument/2006/relationships/ctrlProp" Target="../ctrlProps/ctrlProp459.xml"/><Relationship Id="rId148" Type="http://schemas.openxmlformats.org/officeDocument/2006/relationships/ctrlProp" Target="../ctrlProps/ctrlProp464.xml"/><Relationship Id="rId164" Type="http://schemas.openxmlformats.org/officeDocument/2006/relationships/ctrlProp" Target="../ctrlProps/ctrlProp480.xml"/><Relationship Id="rId4" Type="http://schemas.openxmlformats.org/officeDocument/2006/relationships/image" Target="../media/image1.png"/><Relationship Id="rId9" Type="http://schemas.openxmlformats.org/officeDocument/2006/relationships/ctrlProp" Target="../ctrlProps/ctrlProp325.xml"/><Relationship Id="rId26" Type="http://schemas.openxmlformats.org/officeDocument/2006/relationships/ctrlProp" Target="../ctrlProps/ctrlProp342.xml"/><Relationship Id="rId47" Type="http://schemas.openxmlformats.org/officeDocument/2006/relationships/ctrlProp" Target="../ctrlProps/ctrlProp363.xml"/><Relationship Id="rId68" Type="http://schemas.openxmlformats.org/officeDocument/2006/relationships/ctrlProp" Target="../ctrlProps/ctrlProp384.xml"/><Relationship Id="rId89" Type="http://schemas.openxmlformats.org/officeDocument/2006/relationships/ctrlProp" Target="../ctrlProps/ctrlProp405.xml"/><Relationship Id="rId112" Type="http://schemas.openxmlformats.org/officeDocument/2006/relationships/ctrlProp" Target="../ctrlProps/ctrlProp428.xml"/><Relationship Id="rId133" Type="http://schemas.openxmlformats.org/officeDocument/2006/relationships/ctrlProp" Target="../ctrlProps/ctrlProp449.xml"/><Relationship Id="rId154" Type="http://schemas.openxmlformats.org/officeDocument/2006/relationships/ctrlProp" Target="../ctrlProps/ctrlProp470.xml"/><Relationship Id="rId16" Type="http://schemas.openxmlformats.org/officeDocument/2006/relationships/ctrlProp" Target="../ctrlProps/ctrlProp332.xml"/><Relationship Id="rId37" Type="http://schemas.openxmlformats.org/officeDocument/2006/relationships/ctrlProp" Target="../ctrlProps/ctrlProp353.xml"/><Relationship Id="rId58" Type="http://schemas.openxmlformats.org/officeDocument/2006/relationships/ctrlProp" Target="../ctrlProps/ctrlProp374.xml"/><Relationship Id="rId79" Type="http://schemas.openxmlformats.org/officeDocument/2006/relationships/ctrlProp" Target="../ctrlProps/ctrlProp395.xml"/><Relationship Id="rId102" Type="http://schemas.openxmlformats.org/officeDocument/2006/relationships/ctrlProp" Target="../ctrlProps/ctrlProp418.xml"/><Relationship Id="rId123" Type="http://schemas.openxmlformats.org/officeDocument/2006/relationships/ctrlProp" Target="../ctrlProps/ctrlProp439.xml"/><Relationship Id="rId144" Type="http://schemas.openxmlformats.org/officeDocument/2006/relationships/ctrlProp" Target="../ctrlProps/ctrlProp460.xml"/><Relationship Id="rId90" Type="http://schemas.openxmlformats.org/officeDocument/2006/relationships/ctrlProp" Target="../ctrlProps/ctrlProp406.xml"/><Relationship Id="rId27" Type="http://schemas.openxmlformats.org/officeDocument/2006/relationships/ctrlProp" Target="../ctrlProps/ctrlProp343.xml"/><Relationship Id="rId48" Type="http://schemas.openxmlformats.org/officeDocument/2006/relationships/ctrlProp" Target="../ctrlProps/ctrlProp364.xml"/><Relationship Id="rId69" Type="http://schemas.openxmlformats.org/officeDocument/2006/relationships/ctrlProp" Target="../ctrlProps/ctrlProp385.xml"/><Relationship Id="rId113" Type="http://schemas.openxmlformats.org/officeDocument/2006/relationships/ctrlProp" Target="../ctrlProps/ctrlProp429.xml"/><Relationship Id="rId134" Type="http://schemas.openxmlformats.org/officeDocument/2006/relationships/ctrlProp" Target="../ctrlProps/ctrlProp450.xml"/><Relationship Id="rId80" Type="http://schemas.openxmlformats.org/officeDocument/2006/relationships/ctrlProp" Target="../ctrlProps/ctrlProp396.xml"/><Relationship Id="rId155" Type="http://schemas.openxmlformats.org/officeDocument/2006/relationships/ctrlProp" Target="../ctrlProps/ctrlProp471.xml"/></Relationships>
</file>

<file path=xl/worksheets/_rels/sheet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85" Type="http://schemas.openxmlformats.org/officeDocument/2006/relationships/ctrlProp" Target="../ctrlProps/ctrlProp81.xml"/><Relationship Id="rId150" Type="http://schemas.openxmlformats.org/officeDocument/2006/relationships/ctrlProp" Target="../ctrlProps/ctrlProp146.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124" Type="http://schemas.openxmlformats.org/officeDocument/2006/relationships/ctrlProp" Target="../ctrlProps/ctrlProp120.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40" Type="http://schemas.openxmlformats.org/officeDocument/2006/relationships/ctrlProp" Target="../ctrlProps/ctrlProp136.xml"/><Relationship Id="rId145" Type="http://schemas.openxmlformats.org/officeDocument/2006/relationships/ctrlProp" Target="../ctrlProps/ctrlProp141.xml"/><Relationship Id="rId161" Type="http://schemas.openxmlformats.org/officeDocument/2006/relationships/ctrlProp" Target="../ctrlProps/ctrlProp157.xml"/><Relationship Id="rId1" Type="http://schemas.openxmlformats.org/officeDocument/2006/relationships/printerSettings" Target="../printerSettings/printerSettings5.bin"/><Relationship Id="rId6" Type="http://schemas.openxmlformats.org/officeDocument/2006/relationships/ctrlProp" Target="../ctrlProps/ctrlProp2.xml"/><Relationship Id="rId23" Type="http://schemas.openxmlformats.org/officeDocument/2006/relationships/ctrlProp" Target="../ctrlProps/ctrlProp19.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119" Type="http://schemas.openxmlformats.org/officeDocument/2006/relationships/ctrlProp" Target="../ctrlProps/ctrlProp115.xml"/><Relationship Id="rId44" Type="http://schemas.openxmlformats.org/officeDocument/2006/relationships/ctrlProp" Target="../ctrlProps/ctrlProp40.xml"/><Relationship Id="rId60" Type="http://schemas.openxmlformats.org/officeDocument/2006/relationships/ctrlProp" Target="../ctrlProps/ctrlProp56.xml"/><Relationship Id="rId65" Type="http://schemas.openxmlformats.org/officeDocument/2006/relationships/ctrlProp" Target="../ctrlProps/ctrlProp61.xml"/><Relationship Id="rId81" Type="http://schemas.openxmlformats.org/officeDocument/2006/relationships/ctrlProp" Target="../ctrlProps/ctrlProp77.xml"/><Relationship Id="rId86" Type="http://schemas.openxmlformats.org/officeDocument/2006/relationships/ctrlProp" Target="../ctrlProps/ctrlProp82.xml"/><Relationship Id="rId130" Type="http://schemas.openxmlformats.org/officeDocument/2006/relationships/ctrlProp" Target="../ctrlProps/ctrlProp126.xml"/><Relationship Id="rId135" Type="http://schemas.openxmlformats.org/officeDocument/2006/relationships/ctrlProp" Target="../ctrlProps/ctrlProp131.xml"/><Relationship Id="rId151" Type="http://schemas.openxmlformats.org/officeDocument/2006/relationships/ctrlProp" Target="../ctrlProps/ctrlProp147.xml"/><Relationship Id="rId156" Type="http://schemas.openxmlformats.org/officeDocument/2006/relationships/ctrlProp" Target="../ctrlProps/ctrlProp152.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141" Type="http://schemas.openxmlformats.org/officeDocument/2006/relationships/ctrlProp" Target="../ctrlProps/ctrlProp137.xml"/><Relationship Id="rId146" Type="http://schemas.openxmlformats.org/officeDocument/2006/relationships/ctrlProp" Target="../ctrlProps/ctrlProp142.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162" Type="http://schemas.openxmlformats.org/officeDocument/2006/relationships/ctrlProp" Target="../ctrlProps/ctrlProp158.xml"/><Relationship Id="rId2" Type="http://schemas.openxmlformats.org/officeDocument/2006/relationships/drawing" Target="../drawings/drawing1.xml"/><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157" Type="http://schemas.openxmlformats.org/officeDocument/2006/relationships/ctrlProp" Target="../ctrlProps/ctrlProp153.xml"/><Relationship Id="rId61" Type="http://schemas.openxmlformats.org/officeDocument/2006/relationships/ctrlProp" Target="../ctrlProps/ctrlProp57.xml"/><Relationship Id="rId82" Type="http://schemas.openxmlformats.org/officeDocument/2006/relationships/ctrlProp" Target="../ctrlProps/ctrlProp78.xml"/><Relationship Id="rId152" Type="http://schemas.openxmlformats.org/officeDocument/2006/relationships/ctrlProp" Target="../ctrlProps/ctrlProp14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3" Type="http://schemas.openxmlformats.org/officeDocument/2006/relationships/vmlDrawing" Target="../drawings/vmlDrawing1.v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4" Type="http://schemas.openxmlformats.org/officeDocument/2006/relationships/image" Target="../media/image1.png"/><Relationship Id="rId9" Type="http://schemas.openxmlformats.org/officeDocument/2006/relationships/ctrlProp" Target="../ctrlProps/ctrlProp5.xml"/><Relationship Id="rId26" Type="http://schemas.openxmlformats.org/officeDocument/2006/relationships/ctrlProp" Target="../ctrlProps/ctrlProp2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6" Type="http://schemas.openxmlformats.org/officeDocument/2006/relationships/ctrlProp" Target="../ctrlProps/ctrlProp12.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80" Type="http://schemas.openxmlformats.org/officeDocument/2006/relationships/ctrlProp" Target="../ctrlProps/ctrlProp76.xml"/><Relationship Id="rId155" Type="http://schemas.openxmlformats.org/officeDocument/2006/relationships/ctrlProp" Target="../ctrlProps/ctrlProp151.xml"/></Relationships>
</file>

<file path=xl/worksheets/_rels/sheet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273.xml"/><Relationship Id="rId21" Type="http://schemas.openxmlformats.org/officeDocument/2006/relationships/ctrlProp" Target="../ctrlProps/ctrlProp177.xml"/><Relationship Id="rId42" Type="http://schemas.openxmlformats.org/officeDocument/2006/relationships/ctrlProp" Target="../ctrlProps/ctrlProp198.xml"/><Relationship Id="rId63" Type="http://schemas.openxmlformats.org/officeDocument/2006/relationships/ctrlProp" Target="../ctrlProps/ctrlProp219.xml"/><Relationship Id="rId84" Type="http://schemas.openxmlformats.org/officeDocument/2006/relationships/ctrlProp" Target="../ctrlProps/ctrlProp240.xml"/><Relationship Id="rId138" Type="http://schemas.openxmlformats.org/officeDocument/2006/relationships/ctrlProp" Target="../ctrlProps/ctrlProp294.xml"/><Relationship Id="rId159" Type="http://schemas.openxmlformats.org/officeDocument/2006/relationships/ctrlProp" Target="../ctrlProps/ctrlProp315.xml"/><Relationship Id="rId107" Type="http://schemas.openxmlformats.org/officeDocument/2006/relationships/ctrlProp" Target="../ctrlProps/ctrlProp263.xml"/><Relationship Id="rId11" Type="http://schemas.openxmlformats.org/officeDocument/2006/relationships/ctrlProp" Target="../ctrlProps/ctrlProp167.xml"/><Relationship Id="rId32" Type="http://schemas.openxmlformats.org/officeDocument/2006/relationships/ctrlProp" Target="../ctrlProps/ctrlProp188.xml"/><Relationship Id="rId53" Type="http://schemas.openxmlformats.org/officeDocument/2006/relationships/ctrlProp" Target="../ctrlProps/ctrlProp209.xml"/><Relationship Id="rId74" Type="http://schemas.openxmlformats.org/officeDocument/2006/relationships/ctrlProp" Target="../ctrlProps/ctrlProp230.xml"/><Relationship Id="rId128" Type="http://schemas.openxmlformats.org/officeDocument/2006/relationships/ctrlProp" Target="../ctrlProps/ctrlProp284.xml"/><Relationship Id="rId149" Type="http://schemas.openxmlformats.org/officeDocument/2006/relationships/ctrlProp" Target="../ctrlProps/ctrlProp305.xml"/><Relationship Id="rId5" Type="http://schemas.openxmlformats.org/officeDocument/2006/relationships/ctrlProp" Target="../ctrlProps/ctrlProp161.xml"/><Relationship Id="rId95" Type="http://schemas.openxmlformats.org/officeDocument/2006/relationships/ctrlProp" Target="../ctrlProps/ctrlProp251.xml"/><Relationship Id="rId160" Type="http://schemas.openxmlformats.org/officeDocument/2006/relationships/ctrlProp" Target="../ctrlProps/ctrlProp316.xml"/><Relationship Id="rId22" Type="http://schemas.openxmlformats.org/officeDocument/2006/relationships/ctrlProp" Target="../ctrlProps/ctrlProp178.xml"/><Relationship Id="rId43" Type="http://schemas.openxmlformats.org/officeDocument/2006/relationships/ctrlProp" Target="../ctrlProps/ctrlProp199.xml"/><Relationship Id="rId64" Type="http://schemas.openxmlformats.org/officeDocument/2006/relationships/ctrlProp" Target="../ctrlProps/ctrlProp220.xml"/><Relationship Id="rId118" Type="http://schemas.openxmlformats.org/officeDocument/2006/relationships/ctrlProp" Target="../ctrlProps/ctrlProp274.xml"/><Relationship Id="rId139" Type="http://schemas.openxmlformats.org/officeDocument/2006/relationships/ctrlProp" Target="../ctrlProps/ctrlProp295.xml"/><Relationship Id="rId85" Type="http://schemas.openxmlformats.org/officeDocument/2006/relationships/ctrlProp" Target="../ctrlProps/ctrlProp241.xml"/><Relationship Id="rId150" Type="http://schemas.openxmlformats.org/officeDocument/2006/relationships/ctrlProp" Target="../ctrlProps/ctrlProp306.xml"/><Relationship Id="rId12" Type="http://schemas.openxmlformats.org/officeDocument/2006/relationships/ctrlProp" Target="../ctrlProps/ctrlProp168.xml"/><Relationship Id="rId17" Type="http://schemas.openxmlformats.org/officeDocument/2006/relationships/ctrlProp" Target="../ctrlProps/ctrlProp173.xml"/><Relationship Id="rId33" Type="http://schemas.openxmlformats.org/officeDocument/2006/relationships/ctrlProp" Target="../ctrlProps/ctrlProp189.xml"/><Relationship Id="rId38" Type="http://schemas.openxmlformats.org/officeDocument/2006/relationships/ctrlProp" Target="../ctrlProps/ctrlProp194.xml"/><Relationship Id="rId59" Type="http://schemas.openxmlformats.org/officeDocument/2006/relationships/ctrlProp" Target="../ctrlProps/ctrlProp215.xml"/><Relationship Id="rId103" Type="http://schemas.openxmlformats.org/officeDocument/2006/relationships/ctrlProp" Target="../ctrlProps/ctrlProp259.xml"/><Relationship Id="rId108" Type="http://schemas.openxmlformats.org/officeDocument/2006/relationships/ctrlProp" Target="../ctrlProps/ctrlProp264.xml"/><Relationship Id="rId124" Type="http://schemas.openxmlformats.org/officeDocument/2006/relationships/ctrlProp" Target="../ctrlProps/ctrlProp280.xml"/><Relationship Id="rId129" Type="http://schemas.openxmlformats.org/officeDocument/2006/relationships/ctrlProp" Target="../ctrlProps/ctrlProp285.xml"/><Relationship Id="rId54" Type="http://schemas.openxmlformats.org/officeDocument/2006/relationships/ctrlProp" Target="../ctrlProps/ctrlProp210.xml"/><Relationship Id="rId70" Type="http://schemas.openxmlformats.org/officeDocument/2006/relationships/ctrlProp" Target="../ctrlProps/ctrlProp226.xml"/><Relationship Id="rId75" Type="http://schemas.openxmlformats.org/officeDocument/2006/relationships/ctrlProp" Target="../ctrlProps/ctrlProp231.xml"/><Relationship Id="rId91" Type="http://schemas.openxmlformats.org/officeDocument/2006/relationships/ctrlProp" Target="../ctrlProps/ctrlProp247.xml"/><Relationship Id="rId96" Type="http://schemas.openxmlformats.org/officeDocument/2006/relationships/ctrlProp" Target="../ctrlProps/ctrlProp252.xml"/><Relationship Id="rId140" Type="http://schemas.openxmlformats.org/officeDocument/2006/relationships/ctrlProp" Target="../ctrlProps/ctrlProp296.xml"/><Relationship Id="rId145" Type="http://schemas.openxmlformats.org/officeDocument/2006/relationships/ctrlProp" Target="../ctrlProps/ctrlProp301.xml"/><Relationship Id="rId161" Type="http://schemas.openxmlformats.org/officeDocument/2006/relationships/ctrlProp" Target="../ctrlProps/ctrlProp317.xml"/><Relationship Id="rId1" Type="http://schemas.openxmlformats.org/officeDocument/2006/relationships/printerSettings" Target="../printerSettings/printerSettings8.bin"/><Relationship Id="rId6" Type="http://schemas.openxmlformats.org/officeDocument/2006/relationships/ctrlProp" Target="../ctrlProps/ctrlProp162.xml"/><Relationship Id="rId23" Type="http://schemas.openxmlformats.org/officeDocument/2006/relationships/ctrlProp" Target="../ctrlProps/ctrlProp179.xml"/><Relationship Id="rId28" Type="http://schemas.openxmlformats.org/officeDocument/2006/relationships/ctrlProp" Target="../ctrlProps/ctrlProp184.xml"/><Relationship Id="rId49" Type="http://schemas.openxmlformats.org/officeDocument/2006/relationships/ctrlProp" Target="../ctrlProps/ctrlProp205.xml"/><Relationship Id="rId114" Type="http://schemas.openxmlformats.org/officeDocument/2006/relationships/ctrlProp" Target="../ctrlProps/ctrlProp270.xml"/><Relationship Id="rId119" Type="http://schemas.openxmlformats.org/officeDocument/2006/relationships/ctrlProp" Target="../ctrlProps/ctrlProp275.xml"/><Relationship Id="rId44" Type="http://schemas.openxmlformats.org/officeDocument/2006/relationships/ctrlProp" Target="../ctrlProps/ctrlProp200.xml"/><Relationship Id="rId60" Type="http://schemas.openxmlformats.org/officeDocument/2006/relationships/ctrlProp" Target="../ctrlProps/ctrlProp216.xml"/><Relationship Id="rId65" Type="http://schemas.openxmlformats.org/officeDocument/2006/relationships/ctrlProp" Target="../ctrlProps/ctrlProp221.xml"/><Relationship Id="rId81" Type="http://schemas.openxmlformats.org/officeDocument/2006/relationships/ctrlProp" Target="../ctrlProps/ctrlProp237.xml"/><Relationship Id="rId86" Type="http://schemas.openxmlformats.org/officeDocument/2006/relationships/ctrlProp" Target="../ctrlProps/ctrlProp242.xml"/><Relationship Id="rId130" Type="http://schemas.openxmlformats.org/officeDocument/2006/relationships/ctrlProp" Target="../ctrlProps/ctrlProp286.xml"/><Relationship Id="rId135" Type="http://schemas.openxmlformats.org/officeDocument/2006/relationships/ctrlProp" Target="../ctrlProps/ctrlProp291.xml"/><Relationship Id="rId151" Type="http://schemas.openxmlformats.org/officeDocument/2006/relationships/ctrlProp" Target="../ctrlProps/ctrlProp307.xml"/><Relationship Id="rId156" Type="http://schemas.openxmlformats.org/officeDocument/2006/relationships/ctrlProp" Target="../ctrlProps/ctrlProp312.xml"/><Relationship Id="rId13" Type="http://schemas.openxmlformats.org/officeDocument/2006/relationships/ctrlProp" Target="../ctrlProps/ctrlProp169.xml"/><Relationship Id="rId18" Type="http://schemas.openxmlformats.org/officeDocument/2006/relationships/ctrlProp" Target="../ctrlProps/ctrlProp174.xml"/><Relationship Id="rId39" Type="http://schemas.openxmlformats.org/officeDocument/2006/relationships/ctrlProp" Target="../ctrlProps/ctrlProp195.xml"/><Relationship Id="rId109" Type="http://schemas.openxmlformats.org/officeDocument/2006/relationships/ctrlProp" Target="../ctrlProps/ctrlProp265.xml"/><Relationship Id="rId34" Type="http://schemas.openxmlformats.org/officeDocument/2006/relationships/ctrlProp" Target="../ctrlProps/ctrlProp190.xml"/><Relationship Id="rId50" Type="http://schemas.openxmlformats.org/officeDocument/2006/relationships/ctrlProp" Target="../ctrlProps/ctrlProp206.xml"/><Relationship Id="rId55" Type="http://schemas.openxmlformats.org/officeDocument/2006/relationships/ctrlProp" Target="../ctrlProps/ctrlProp211.xml"/><Relationship Id="rId76" Type="http://schemas.openxmlformats.org/officeDocument/2006/relationships/ctrlProp" Target="../ctrlProps/ctrlProp232.xml"/><Relationship Id="rId97" Type="http://schemas.openxmlformats.org/officeDocument/2006/relationships/ctrlProp" Target="../ctrlProps/ctrlProp253.xml"/><Relationship Id="rId104" Type="http://schemas.openxmlformats.org/officeDocument/2006/relationships/ctrlProp" Target="../ctrlProps/ctrlProp260.xml"/><Relationship Id="rId120" Type="http://schemas.openxmlformats.org/officeDocument/2006/relationships/ctrlProp" Target="../ctrlProps/ctrlProp276.xml"/><Relationship Id="rId125" Type="http://schemas.openxmlformats.org/officeDocument/2006/relationships/ctrlProp" Target="../ctrlProps/ctrlProp281.xml"/><Relationship Id="rId141" Type="http://schemas.openxmlformats.org/officeDocument/2006/relationships/ctrlProp" Target="../ctrlProps/ctrlProp297.xml"/><Relationship Id="rId146" Type="http://schemas.openxmlformats.org/officeDocument/2006/relationships/ctrlProp" Target="../ctrlProps/ctrlProp302.xml"/><Relationship Id="rId7" Type="http://schemas.openxmlformats.org/officeDocument/2006/relationships/ctrlProp" Target="../ctrlProps/ctrlProp163.xml"/><Relationship Id="rId71" Type="http://schemas.openxmlformats.org/officeDocument/2006/relationships/ctrlProp" Target="../ctrlProps/ctrlProp227.xml"/><Relationship Id="rId92" Type="http://schemas.openxmlformats.org/officeDocument/2006/relationships/ctrlProp" Target="../ctrlProps/ctrlProp248.xml"/><Relationship Id="rId162" Type="http://schemas.openxmlformats.org/officeDocument/2006/relationships/ctrlProp" Target="../ctrlProps/ctrlProp318.xml"/><Relationship Id="rId2" Type="http://schemas.openxmlformats.org/officeDocument/2006/relationships/drawing" Target="../drawings/drawing2.xml"/><Relationship Id="rId29" Type="http://schemas.openxmlformats.org/officeDocument/2006/relationships/ctrlProp" Target="../ctrlProps/ctrlProp185.xml"/><Relationship Id="rId24" Type="http://schemas.openxmlformats.org/officeDocument/2006/relationships/ctrlProp" Target="../ctrlProps/ctrlProp180.xml"/><Relationship Id="rId40" Type="http://schemas.openxmlformats.org/officeDocument/2006/relationships/ctrlProp" Target="../ctrlProps/ctrlProp196.xml"/><Relationship Id="rId45" Type="http://schemas.openxmlformats.org/officeDocument/2006/relationships/ctrlProp" Target="../ctrlProps/ctrlProp201.xml"/><Relationship Id="rId66" Type="http://schemas.openxmlformats.org/officeDocument/2006/relationships/ctrlProp" Target="../ctrlProps/ctrlProp222.xml"/><Relationship Id="rId87" Type="http://schemas.openxmlformats.org/officeDocument/2006/relationships/ctrlProp" Target="../ctrlProps/ctrlProp243.xml"/><Relationship Id="rId110" Type="http://schemas.openxmlformats.org/officeDocument/2006/relationships/ctrlProp" Target="../ctrlProps/ctrlProp266.xml"/><Relationship Id="rId115" Type="http://schemas.openxmlformats.org/officeDocument/2006/relationships/ctrlProp" Target="../ctrlProps/ctrlProp271.xml"/><Relationship Id="rId131" Type="http://schemas.openxmlformats.org/officeDocument/2006/relationships/ctrlProp" Target="../ctrlProps/ctrlProp287.xml"/><Relationship Id="rId136" Type="http://schemas.openxmlformats.org/officeDocument/2006/relationships/ctrlProp" Target="../ctrlProps/ctrlProp292.xml"/><Relationship Id="rId157" Type="http://schemas.openxmlformats.org/officeDocument/2006/relationships/ctrlProp" Target="../ctrlProps/ctrlProp313.xml"/><Relationship Id="rId61" Type="http://schemas.openxmlformats.org/officeDocument/2006/relationships/ctrlProp" Target="../ctrlProps/ctrlProp217.xml"/><Relationship Id="rId82" Type="http://schemas.openxmlformats.org/officeDocument/2006/relationships/ctrlProp" Target="../ctrlProps/ctrlProp238.xml"/><Relationship Id="rId152" Type="http://schemas.openxmlformats.org/officeDocument/2006/relationships/ctrlProp" Target="../ctrlProps/ctrlProp308.xml"/><Relationship Id="rId19" Type="http://schemas.openxmlformats.org/officeDocument/2006/relationships/ctrlProp" Target="../ctrlProps/ctrlProp175.xml"/><Relationship Id="rId14" Type="http://schemas.openxmlformats.org/officeDocument/2006/relationships/ctrlProp" Target="../ctrlProps/ctrlProp170.xml"/><Relationship Id="rId30" Type="http://schemas.openxmlformats.org/officeDocument/2006/relationships/ctrlProp" Target="../ctrlProps/ctrlProp186.xml"/><Relationship Id="rId35" Type="http://schemas.openxmlformats.org/officeDocument/2006/relationships/ctrlProp" Target="../ctrlProps/ctrlProp191.xml"/><Relationship Id="rId56" Type="http://schemas.openxmlformats.org/officeDocument/2006/relationships/ctrlProp" Target="../ctrlProps/ctrlProp212.xml"/><Relationship Id="rId77" Type="http://schemas.openxmlformats.org/officeDocument/2006/relationships/ctrlProp" Target="../ctrlProps/ctrlProp233.xml"/><Relationship Id="rId100" Type="http://schemas.openxmlformats.org/officeDocument/2006/relationships/ctrlProp" Target="../ctrlProps/ctrlProp256.xml"/><Relationship Id="rId105" Type="http://schemas.openxmlformats.org/officeDocument/2006/relationships/ctrlProp" Target="../ctrlProps/ctrlProp261.xml"/><Relationship Id="rId126" Type="http://schemas.openxmlformats.org/officeDocument/2006/relationships/ctrlProp" Target="../ctrlProps/ctrlProp282.xml"/><Relationship Id="rId147" Type="http://schemas.openxmlformats.org/officeDocument/2006/relationships/ctrlProp" Target="../ctrlProps/ctrlProp303.xml"/><Relationship Id="rId8" Type="http://schemas.openxmlformats.org/officeDocument/2006/relationships/ctrlProp" Target="../ctrlProps/ctrlProp164.xml"/><Relationship Id="rId51" Type="http://schemas.openxmlformats.org/officeDocument/2006/relationships/ctrlProp" Target="../ctrlProps/ctrlProp207.xml"/><Relationship Id="rId72" Type="http://schemas.openxmlformats.org/officeDocument/2006/relationships/ctrlProp" Target="../ctrlProps/ctrlProp228.xml"/><Relationship Id="rId93" Type="http://schemas.openxmlformats.org/officeDocument/2006/relationships/ctrlProp" Target="../ctrlProps/ctrlProp249.xml"/><Relationship Id="rId98" Type="http://schemas.openxmlformats.org/officeDocument/2006/relationships/ctrlProp" Target="../ctrlProps/ctrlProp254.xml"/><Relationship Id="rId121" Type="http://schemas.openxmlformats.org/officeDocument/2006/relationships/ctrlProp" Target="../ctrlProps/ctrlProp277.xml"/><Relationship Id="rId142" Type="http://schemas.openxmlformats.org/officeDocument/2006/relationships/ctrlProp" Target="../ctrlProps/ctrlProp298.xml"/><Relationship Id="rId163" Type="http://schemas.openxmlformats.org/officeDocument/2006/relationships/ctrlProp" Target="../ctrlProps/ctrlProp319.xml"/><Relationship Id="rId3" Type="http://schemas.openxmlformats.org/officeDocument/2006/relationships/vmlDrawing" Target="../drawings/vmlDrawing2.vml"/><Relationship Id="rId25" Type="http://schemas.openxmlformats.org/officeDocument/2006/relationships/ctrlProp" Target="../ctrlProps/ctrlProp181.xml"/><Relationship Id="rId46" Type="http://schemas.openxmlformats.org/officeDocument/2006/relationships/ctrlProp" Target="../ctrlProps/ctrlProp202.xml"/><Relationship Id="rId67" Type="http://schemas.openxmlformats.org/officeDocument/2006/relationships/ctrlProp" Target="../ctrlProps/ctrlProp223.xml"/><Relationship Id="rId116" Type="http://schemas.openxmlformats.org/officeDocument/2006/relationships/ctrlProp" Target="../ctrlProps/ctrlProp272.xml"/><Relationship Id="rId137" Type="http://schemas.openxmlformats.org/officeDocument/2006/relationships/ctrlProp" Target="../ctrlProps/ctrlProp293.xml"/><Relationship Id="rId158" Type="http://schemas.openxmlformats.org/officeDocument/2006/relationships/ctrlProp" Target="../ctrlProps/ctrlProp314.xml"/><Relationship Id="rId20" Type="http://schemas.openxmlformats.org/officeDocument/2006/relationships/ctrlProp" Target="../ctrlProps/ctrlProp176.xml"/><Relationship Id="rId41" Type="http://schemas.openxmlformats.org/officeDocument/2006/relationships/ctrlProp" Target="../ctrlProps/ctrlProp197.xml"/><Relationship Id="rId62" Type="http://schemas.openxmlformats.org/officeDocument/2006/relationships/ctrlProp" Target="../ctrlProps/ctrlProp218.xml"/><Relationship Id="rId83" Type="http://schemas.openxmlformats.org/officeDocument/2006/relationships/ctrlProp" Target="../ctrlProps/ctrlProp239.xml"/><Relationship Id="rId88" Type="http://schemas.openxmlformats.org/officeDocument/2006/relationships/ctrlProp" Target="../ctrlProps/ctrlProp244.xml"/><Relationship Id="rId111" Type="http://schemas.openxmlformats.org/officeDocument/2006/relationships/ctrlProp" Target="../ctrlProps/ctrlProp267.xml"/><Relationship Id="rId132" Type="http://schemas.openxmlformats.org/officeDocument/2006/relationships/ctrlProp" Target="../ctrlProps/ctrlProp288.xml"/><Relationship Id="rId153" Type="http://schemas.openxmlformats.org/officeDocument/2006/relationships/ctrlProp" Target="../ctrlProps/ctrlProp309.xml"/><Relationship Id="rId15" Type="http://schemas.openxmlformats.org/officeDocument/2006/relationships/ctrlProp" Target="../ctrlProps/ctrlProp171.xml"/><Relationship Id="rId36" Type="http://schemas.openxmlformats.org/officeDocument/2006/relationships/ctrlProp" Target="../ctrlProps/ctrlProp192.xml"/><Relationship Id="rId57" Type="http://schemas.openxmlformats.org/officeDocument/2006/relationships/ctrlProp" Target="../ctrlProps/ctrlProp213.xml"/><Relationship Id="rId106" Type="http://schemas.openxmlformats.org/officeDocument/2006/relationships/ctrlProp" Target="../ctrlProps/ctrlProp262.xml"/><Relationship Id="rId127" Type="http://schemas.openxmlformats.org/officeDocument/2006/relationships/ctrlProp" Target="../ctrlProps/ctrlProp283.xml"/><Relationship Id="rId10" Type="http://schemas.openxmlformats.org/officeDocument/2006/relationships/ctrlProp" Target="../ctrlProps/ctrlProp166.xml"/><Relationship Id="rId31" Type="http://schemas.openxmlformats.org/officeDocument/2006/relationships/ctrlProp" Target="../ctrlProps/ctrlProp187.xml"/><Relationship Id="rId52" Type="http://schemas.openxmlformats.org/officeDocument/2006/relationships/ctrlProp" Target="../ctrlProps/ctrlProp208.xml"/><Relationship Id="rId73" Type="http://schemas.openxmlformats.org/officeDocument/2006/relationships/ctrlProp" Target="../ctrlProps/ctrlProp229.xml"/><Relationship Id="rId78" Type="http://schemas.openxmlformats.org/officeDocument/2006/relationships/ctrlProp" Target="../ctrlProps/ctrlProp234.xml"/><Relationship Id="rId94" Type="http://schemas.openxmlformats.org/officeDocument/2006/relationships/ctrlProp" Target="../ctrlProps/ctrlProp250.xml"/><Relationship Id="rId99" Type="http://schemas.openxmlformats.org/officeDocument/2006/relationships/ctrlProp" Target="../ctrlProps/ctrlProp255.xml"/><Relationship Id="rId101" Type="http://schemas.openxmlformats.org/officeDocument/2006/relationships/ctrlProp" Target="../ctrlProps/ctrlProp257.xml"/><Relationship Id="rId122" Type="http://schemas.openxmlformats.org/officeDocument/2006/relationships/ctrlProp" Target="../ctrlProps/ctrlProp278.xml"/><Relationship Id="rId143" Type="http://schemas.openxmlformats.org/officeDocument/2006/relationships/ctrlProp" Target="../ctrlProps/ctrlProp299.xml"/><Relationship Id="rId148" Type="http://schemas.openxmlformats.org/officeDocument/2006/relationships/ctrlProp" Target="../ctrlProps/ctrlProp304.xml"/><Relationship Id="rId164" Type="http://schemas.openxmlformats.org/officeDocument/2006/relationships/ctrlProp" Target="../ctrlProps/ctrlProp320.xml"/><Relationship Id="rId4" Type="http://schemas.openxmlformats.org/officeDocument/2006/relationships/image" Target="../media/image1.png"/><Relationship Id="rId9" Type="http://schemas.openxmlformats.org/officeDocument/2006/relationships/ctrlProp" Target="../ctrlProps/ctrlProp165.xml"/><Relationship Id="rId26" Type="http://schemas.openxmlformats.org/officeDocument/2006/relationships/ctrlProp" Target="../ctrlProps/ctrlProp182.xml"/><Relationship Id="rId47" Type="http://schemas.openxmlformats.org/officeDocument/2006/relationships/ctrlProp" Target="../ctrlProps/ctrlProp203.xml"/><Relationship Id="rId68" Type="http://schemas.openxmlformats.org/officeDocument/2006/relationships/ctrlProp" Target="../ctrlProps/ctrlProp224.xml"/><Relationship Id="rId89" Type="http://schemas.openxmlformats.org/officeDocument/2006/relationships/ctrlProp" Target="../ctrlProps/ctrlProp245.xml"/><Relationship Id="rId112" Type="http://schemas.openxmlformats.org/officeDocument/2006/relationships/ctrlProp" Target="../ctrlProps/ctrlProp268.xml"/><Relationship Id="rId133" Type="http://schemas.openxmlformats.org/officeDocument/2006/relationships/ctrlProp" Target="../ctrlProps/ctrlProp289.xml"/><Relationship Id="rId154" Type="http://schemas.openxmlformats.org/officeDocument/2006/relationships/ctrlProp" Target="../ctrlProps/ctrlProp310.xml"/><Relationship Id="rId16" Type="http://schemas.openxmlformats.org/officeDocument/2006/relationships/ctrlProp" Target="../ctrlProps/ctrlProp172.xml"/><Relationship Id="rId37" Type="http://schemas.openxmlformats.org/officeDocument/2006/relationships/ctrlProp" Target="../ctrlProps/ctrlProp193.xml"/><Relationship Id="rId58" Type="http://schemas.openxmlformats.org/officeDocument/2006/relationships/ctrlProp" Target="../ctrlProps/ctrlProp214.xml"/><Relationship Id="rId79" Type="http://schemas.openxmlformats.org/officeDocument/2006/relationships/ctrlProp" Target="../ctrlProps/ctrlProp235.xml"/><Relationship Id="rId102" Type="http://schemas.openxmlformats.org/officeDocument/2006/relationships/ctrlProp" Target="../ctrlProps/ctrlProp258.xml"/><Relationship Id="rId123" Type="http://schemas.openxmlformats.org/officeDocument/2006/relationships/ctrlProp" Target="../ctrlProps/ctrlProp279.xml"/><Relationship Id="rId144" Type="http://schemas.openxmlformats.org/officeDocument/2006/relationships/ctrlProp" Target="../ctrlProps/ctrlProp300.xml"/><Relationship Id="rId90" Type="http://schemas.openxmlformats.org/officeDocument/2006/relationships/ctrlProp" Target="../ctrlProps/ctrlProp246.xml"/><Relationship Id="rId27" Type="http://schemas.openxmlformats.org/officeDocument/2006/relationships/ctrlProp" Target="../ctrlProps/ctrlProp183.xml"/><Relationship Id="rId48" Type="http://schemas.openxmlformats.org/officeDocument/2006/relationships/ctrlProp" Target="../ctrlProps/ctrlProp204.xml"/><Relationship Id="rId69" Type="http://schemas.openxmlformats.org/officeDocument/2006/relationships/ctrlProp" Target="../ctrlProps/ctrlProp225.xml"/><Relationship Id="rId113" Type="http://schemas.openxmlformats.org/officeDocument/2006/relationships/ctrlProp" Target="../ctrlProps/ctrlProp269.xml"/><Relationship Id="rId134" Type="http://schemas.openxmlformats.org/officeDocument/2006/relationships/ctrlProp" Target="../ctrlProps/ctrlProp290.xml"/><Relationship Id="rId80" Type="http://schemas.openxmlformats.org/officeDocument/2006/relationships/ctrlProp" Target="../ctrlProps/ctrlProp236.xml"/><Relationship Id="rId155" Type="http://schemas.openxmlformats.org/officeDocument/2006/relationships/ctrlProp" Target="../ctrlProps/ctrlProp311.xml"/></Relationships>
</file>

<file path=xl/worksheets/_rels/sheet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D6ED0-55BE-4D66-8B20-D9141C4D876F}">
  <sheetPr>
    <tabColor theme="4" tint="0.59999389629810485"/>
    <pageSetUpPr fitToPage="1"/>
  </sheetPr>
  <dimension ref="B1:N8"/>
  <sheetViews>
    <sheetView showGridLines="0" tabSelected="1" zoomScale="80" zoomScaleNormal="80" workbookViewId="0">
      <selection activeCell="B2" sqref="B2:B3"/>
    </sheetView>
  </sheetViews>
  <sheetFormatPr defaultColWidth="9.1171875" defaultRowHeight="14.35" x14ac:dyDescent="0.5"/>
  <cols>
    <col min="1" max="1" width="3.41015625" style="44" customWidth="1"/>
    <col min="2" max="2" width="6" style="44" customWidth="1"/>
    <col min="3" max="3" width="39.41015625" style="44" customWidth="1"/>
    <col min="4" max="4" width="4.87890625" style="44" customWidth="1"/>
    <col min="5" max="5" width="26.5859375" style="44" customWidth="1"/>
    <col min="6" max="6" width="6.41015625" style="44" customWidth="1"/>
    <col min="7" max="7" width="44.703125" style="44" customWidth="1"/>
    <col min="8" max="8" width="4.87890625" style="44" customWidth="1"/>
    <col min="9" max="9" width="20.41015625" style="44" customWidth="1"/>
    <col min="10" max="11" width="4.87890625" style="44" customWidth="1"/>
    <col min="12" max="12" width="43.1171875" style="44" customWidth="1"/>
    <col min="13" max="13" width="6.5859375" style="44" customWidth="1"/>
    <col min="14" max="14" width="86.87890625" style="44" customWidth="1"/>
    <col min="15" max="16384" width="9.1171875" style="44"/>
  </cols>
  <sheetData>
    <row r="1" spans="2:14" ht="14.7" thickBot="1" x14ac:dyDescent="0.55000000000000004"/>
    <row r="2" spans="2:14" ht="84.75" customHeight="1" thickTop="1" thickBot="1" x14ac:dyDescent="0.55000000000000004">
      <c r="B2" s="138" t="s">
        <v>166</v>
      </c>
      <c r="C2" s="140" t="s">
        <v>169</v>
      </c>
      <c r="D2" s="140" t="s">
        <v>165</v>
      </c>
      <c r="E2" s="142" t="s">
        <v>192</v>
      </c>
      <c r="F2" s="143"/>
      <c r="G2" s="128"/>
      <c r="H2" s="128"/>
      <c r="I2" s="128"/>
      <c r="J2" s="128"/>
      <c r="K2" s="128"/>
      <c r="L2" s="128"/>
      <c r="M2" s="128"/>
      <c r="N2" s="128"/>
    </row>
    <row r="3" spans="2:14" ht="84.75" customHeight="1" thickTop="1" thickBot="1" x14ac:dyDescent="0.55000000000000004">
      <c r="B3" s="139"/>
      <c r="C3" s="141"/>
      <c r="D3" s="141"/>
      <c r="E3" s="129" t="s">
        <v>267</v>
      </c>
      <c r="F3" s="129" t="s">
        <v>165</v>
      </c>
      <c r="G3" s="130" t="s">
        <v>268</v>
      </c>
      <c r="H3" s="131" t="s">
        <v>165</v>
      </c>
      <c r="I3" s="146" t="s">
        <v>193</v>
      </c>
      <c r="J3" s="147"/>
      <c r="K3" s="131" t="s">
        <v>165</v>
      </c>
      <c r="L3" s="131" t="s">
        <v>269</v>
      </c>
      <c r="M3" s="131" t="s">
        <v>165</v>
      </c>
      <c r="N3" s="130" t="s">
        <v>196</v>
      </c>
    </row>
    <row r="4" spans="2:14" ht="18" customHeight="1" thickTop="1" thickBot="1" x14ac:dyDescent="0.55000000000000004">
      <c r="B4" s="128"/>
      <c r="C4" s="128"/>
      <c r="D4" s="128"/>
      <c r="E4" s="128"/>
      <c r="F4" s="128"/>
      <c r="G4" s="128"/>
      <c r="H4" s="128"/>
      <c r="I4" s="128"/>
      <c r="J4" s="128"/>
      <c r="K4" s="128"/>
      <c r="L4" s="128"/>
      <c r="M4" s="128"/>
      <c r="N4" s="128"/>
    </row>
    <row r="5" spans="2:14" ht="78" customHeight="1" thickTop="1" thickBot="1" x14ac:dyDescent="0.55000000000000004">
      <c r="B5" s="132" t="s">
        <v>167</v>
      </c>
      <c r="C5" s="131" t="s">
        <v>164</v>
      </c>
      <c r="D5" s="133" t="s">
        <v>165</v>
      </c>
      <c r="E5" s="134" t="s">
        <v>319</v>
      </c>
      <c r="F5" s="135"/>
      <c r="G5" s="136" t="s">
        <v>320</v>
      </c>
      <c r="H5" s="131"/>
      <c r="I5" s="144" t="s">
        <v>321</v>
      </c>
      <c r="J5" s="145"/>
      <c r="K5" s="128"/>
      <c r="L5" s="128"/>
      <c r="M5" s="128"/>
      <c r="N5" s="128"/>
    </row>
    <row r="6" spans="2:14" ht="18" customHeight="1" thickTop="1" thickBot="1" x14ac:dyDescent="0.55000000000000004">
      <c r="B6" s="128"/>
      <c r="C6" s="128"/>
      <c r="D6" s="137"/>
      <c r="E6" s="128"/>
      <c r="F6" s="128"/>
      <c r="G6" s="128"/>
      <c r="H6" s="128"/>
      <c r="I6" s="128"/>
      <c r="J6" s="128"/>
      <c r="K6" s="128"/>
      <c r="L6" s="128"/>
      <c r="M6" s="128"/>
      <c r="N6" s="128"/>
    </row>
    <row r="7" spans="2:14" ht="47.45" customHeight="1" thickTop="1" thickBot="1" x14ac:dyDescent="0.55000000000000004">
      <c r="B7" s="132" t="s">
        <v>168</v>
      </c>
      <c r="C7" s="130" t="s">
        <v>187</v>
      </c>
      <c r="D7" s="128"/>
      <c r="E7" s="128"/>
      <c r="F7" s="128"/>
      <c r="G7" s="128"/>
      <c r="H7" s="128"/>
      <c r="I7" s="128"/>
      <c r="J7" s="128"/>
      <c r="K7" s="128"/>
      <c r="L7" s="128"/>
      <c r="M7" s="128"/>
      <c r="N7" s="128"/>
    </row>
    <row r="8" spans="2:14" ht="14.7" thickTop="1" x14ac:dyDescent="0.5"/>
  </sheetData>
  <sheetProtection algorithmName="SHA-512" hashValue="twfYgy7T0hdAxcNyGYYRrfgiC1jaUFfn76DdnvaaiN7khd+4gfuarfEFUVM2Ue+mU158EY9hGvcgyzI11Rmm1w==" saltValue="ujZhBBmtbXXnbA/mX/I+XA==" spinCount="100000" sheet="1" objects="1" scenarios="1"/>
  <mergeCells count="6">
    <mergeCell ref="B2:B3"/>
    <mergeCell ref="C2:C3"/>
    <mergeCell ref="D2:D3"/>
    <mergeCell ref="E2:F2"/>
    <mergeCell ref="I5:J5"/>
    <mergeCell ref="I3:J3"/>
  </mergeCells>
  <pageMargins left="0.25" right="0.25" top="0.75" bottom="0.75" header="0.3" footer="0.3"/>
  <pageSetup paperSize="9" scale="47" orientation="landscape" r:id="rId1"/>
  <headerFooter>
    <oddHeader>&amp;F</oddHeader>
    <oddFooter>&amp;A</oddFooter>
  </headerFooter>
  <pictur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7686A-5AD8-4F2E-82B1-4D1AF7DC56D6}">
  <sheetPr>
    <tabColor rgb="FFFFC000"/>
    <pageSetUpPr fitToPage="1"/>
  </sheetPr>
  <dimension ref="B1:D14"/>
  <sheetViews>
    <sheetView showGridLines="0" zoomScale="80" zoomScaleNormal="80" workbookViewId="0">
      <selection activeCell="C5" sqref="C5"/>
    </sheetView>
  </sheetViews>
  <sheetFormatPr defaultColWidth="8.703125" defaultRowHeight="15" x14ac:dyDescent="0.5"/>
  <cols>
    <col min="1" max="1" width="4.87890625" style="2" customWidth="1"/>
    <col min="2" max="2" width="74.5859375" style="2" customWidth="1"/>
    <col min="3" max="3" width="67.703125" style="2" customWidth="1"/>
    <col min="4" max="4" width="148.29296875" style="2" customWidth="1"/>
    <col min="5" max="5" width="54.87890625" style="2" customWidth="1"/>
    <col min="6" max="6" width="70" style="2" customWidth="1"/>
    <col min="7" max="16384" width="8.703125" style="2"/>
  </cols>
  <sheetData>
    <row r="1" spans="2:4" ht="15.35" thickBot="1" x14ac:dyDescent="0.55000000000000004"/>
    <row r="2" spans="2:4" ht="33.950000000000003" customHeight="1" thickTop="1" thickBot="1" x14ac:dyDescent="0.55000000000000004">
      <c r="B2" s="213" t="s">
        <v>229</v>
      </c>
      <c r="C2" s="214"/>
      <c r="D2" s="215"/>
    </row>
    <row r="3" spans="2:4" ht="31.5" customHeight="1" thickTop="1" thickBot="1" x14ac:dyDescent="0.55000000000000004">
      <c r="B3" s="216" t="s">
        <v>39</v>
      </c>
      <c r="C3" s="217"/>
      <c r="D3" s="83" t="s">
        <v>202</v>
      </c>
    </row>
    <row r="4" spans="2:4" ht="30.95" customHeight="1" thickTop="1" thickBot="1" x14ac:dyDescent="0.55000000000000004">
      <c r="B4" s="84" t="s">
        <v>40</v>
      </c>
      <c r="C4" s="85" t="s">
        <v>272</v>
      </c>
      <c r="D4" s="83" t="s">
        <v>273</v>
      </c>
    </row>
    <row r="5" spans="2:4" ht="51.6" customHeight="1" thickTop="1" x14ac:dyDescent="0.5">
      <c r="B5" s="86" t="s">
        <v>230</v>
      </c>
      <c r="C5" s="3"/>
      <c r="D5" s="88" t="s">
        <v>263</v>
      </c>
    </row>
    <row r="6" spans="2:4" ht="51.6" customHeight="1" x14ac:dyDescent="0.5">
      <c r="B6" s="86" t="s">
        <v>261</v>
      </c>
      <c r="C6" s="3"/>
      <c r="D6" s="88" t="s">
        <v>262</v>
      </c>
    </row>
    <row r="7" spans="2:4" ht="51.6" customHeight="1" x14ac:dyDescent="0.5">
      <c r="B7" s="87" t="s">
        <v>264</v>
      </c>
      <c r="C7" s="4"/>
      <c r="D7" s="89" t="s">
        <v>208</v>
      </c>
    </row>
    <row r="8" spans="2:4" ht="51.6" customHeight="1" x14ac:dyDescent="0.5">
      <c r="B8" s="87" t="s">
        <v>209</v>
      </c>
      <c r="C8" s="24"/>
      <c r="D8" s="89" t="s">
        <v>231</v>
      </c>
    </row>
    <row r="9" spans="2:4" ht="51.6" customHeight="1" x14ac:dyDescent="0.5">
      <c r="B9" s="87" t="s">
        <v>211</v>
      </c>
      <c r="C9" s="24"/>
      <c r="D9" s="89" t="s">
        <v>231</v>
      </c>
    </row>
    <row r="10" spans="2:4" ht="51.6" customHeight="1" x14ac:dyDescent="0.5">
      <c r="B10" s="87" t="s">
        <v>213</v>
      </c>
      <c r="C10" s="5"/>
      <c r="D10" s="90" t="s">
        <v>232</v>
      </c>
    </row>
    <row r="11" spans="2:4" ht="51.6" customHeight="1" x14ac:dyDescent="0.5">
      <c r="B11" s="87" t="s">
        <v>215</v>
      </c>
      <c r="C11" s="24"/>
      <c r="D11" s="90" t="s">
        <v>216</v>
      </c>
    </row>
    <row r="12" spans="2:4" ht="66" customHeight="1" x14ac:dyDescent="0.5">
      <c r="B12" s="87" t="s">
        <v>265</v>
      </c>
      <c r="C12" s="29"/>
      <c r="D12" s="90" t="s">
        <v>218</v>
      </c>
    </row>
    <row r="13" spans="2:4" ht="51.6" customHeight="1" thickBot="1" x14ac:dyDescent="0.55000000000000004">
      <c r="B13" s="81" t="s">
        <v>219</v>
      </c>
      <c r="C13" s="28"/>
      <c r="D13" s="91" t="s">
        <v>233</v>
      </c>
    </row>
    <row r="14" spans="2:4" ht="15.35" thickTop="1" x14ac:dyDescent="0.5"/>
  </sheetData>
  <sheetProtection algorithmName="SHA-512" hashValue="qOYxPgpo709r8zLgz80jOAE66NJzQ2uWvOaLfklC8vqufi6ks62Q5sae6Ly7K8rWy83RhNGX2M7WE55X3SbrqQ==" saltValue="Feb/UkDV4TK+aJR/jjSbxA==" spinCount="100000" sheet="1"/>
  <mergeCells count="2">
    <mergeCell ref="B2:D2"/>
    <mergeCell ref="B3:C3"/>
  </mergeCells>
  <dataValidations count="6">
    <dataValidation type="date" allowBlank="1" showInputMessage="1" showErrorMessage="1" sqref="C12" xr:uid="{41345456-1E83-4D54-869C-C3D0D5698FF5}">
      <formula1>44197</formula1>
      <formula2>46388</formula2>
    </dataValidation>
    <dataValidation type="whole" allowBlank="1" showInputMessage="1" showErrorMessage="1" sqref="C11" xr:uid="{2C35C7C8-E865-414E-A087-9FC69DB24A8F}">
      <formula1>1</formula1>
      <formula2>999</formula2>
    </dataValidation>
    <dataValidation type="textLength" operator="equal" allowBlank="1" showInputMessage="1" showErrorMessage="1" sqref="C8:C9" xr:uid="{CE0239FD-C1E1-49B6-B92F-263AF08C4D4B}">
      <formula1>10</formula1>
    </dataValidation>
    <dataValidation type="textLength" allowBlank="1" showInputMessage="1" showErrorMessage="1" sqref="C7" xr:uid="{943419E1-5A1F-417D-B195-1096B66618A4}">
      <formula1>0</formula1>
      <formula2>100</formula2>
    </dataValidation>
    <dataValidation type="textLength" allowBlank="1" showInputMessage="1" showErrorMessage="1" sqref="C13 C10 C5" xr:uid="{35AD6B01-7641-485E-A6E0-1B31EB142DBB}">
      <formula1>0</formula1>
      <formula2>300</formula2>
    </dataValidation>
    <dataValidation type="textLength" allowBlank="1" showInputMessage="1" showErrorMessage="1" sqref="C6" xr:uid="{66810C3F-061B-486C-8C15-CE05B308FE66}">
      <formula1>0</formula1>
      <formula2>50</formula2>
    </dataValidation>
  </dataValidations>
  <pageMargins left="0.25" right="0.25" top="0.75" bottom="0.75" header="0.3" footer="0.3"/>
  <pageSetup paperSize="9" scale="49" fitToHeight="2" orientation="landscape" r:id="rId1"/>
  <headerFooter>
    <oddHeader>&amp;F</oddHeader>
    <oddFooter>&amp;A</oddFooter>
  </headerFooter>
  <picture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055AD-2CA6-4F8C-AC5A-97D9DB348349}">
  <sheetPr>
    <tabColor theme="4" tint="0.79998168889431442"/>
    <pageSetUpPr fitToPage="1"/>
  </sheetPr>
  <dimension ref="B1:M28"/>
  <sheetViews>
    <sheetView showGridLines="0" zoomScale="80" zoomScaleNormal="80" zoomScaleSheetLayoutView="100" workbookViewId="0">
      <selection activeCell="B2" sqref="B2:E2"/>
    </sheetView>
  </sheetViews>
  <sheetFormatPr defaultColWidth="9.1171875" defaultRowHeight="15" x14ac:dyDescent="0.5"/>
  <cols>
    <col min="1" max="1" width="4.64453125" style="41" customWidth="1"/>
    <col min="2" max="2" width="5.17578125" style="41" customWidth="1"/>
    <col min="3" max="4" width="33" style="41" customWidth="1"/>
    <col min="5" max="5" width="30" style="41" customWidth="1"/>
    <col min="6" max="6" width="33" style="41" customWidth="1"/>
    <col min="7" max="7" width="67.52734375" style="41" customWidth="1"/>
    <col min="8" max="8" width="33" style="41" customWidth="1"/>
    <col min="9" max="10" width="18.46875" style="42" customWidth="1"/>
    <col min="11" max="11" width="49" style="41" customWidth="1"/>
    <col min="12" max="13" width="13.64453125" style="41" customWidth="1"/>
    <col min="14" max="16384" width="9.1171875" style="41"/>
  </cols>
  <sheetData>
    <row r="1" spans="2:13" ht="15.35" thickBot="1" x14ac:dyDescent="0.55000000000000004"/>
    <row r="2" spans="2:13" ht="36" customHeight="1" thickTop="1" x14ac:dyDescent="0.5">
      <c r="B2" s="224" t="s">
        <v>316</v>
      </c>
      <c r="C2" s="225"/>
      <c r="D2" s="225"/>
      <c r="E2" s="226"/>
      <c r="F2" s="80" t="s">
        <v>266</v>
      </c>
      <c r="G2" s="52"/>
      <c r="H2" s="236"/>
      <c r="I2" s="225"/>
      <c r="J2" s="225"/>
      <c r="K2" s="237"/>
    </row>
    <row r="3" spans="2:13" ht="41.7" customHeight="1" x14ac:dyDescent="0.5">
      <c r="B3" s="227" t="s">
        <v>39</v>
      </c>
      <c r="C3" s="228"/>
      <c r="D3" s="228"/>
      <c r="E3" s="228"/>
      <c r="F3" s="228"/>
      <c r="G3" s="228"/>
      <c r="H3" s="228"/>
      <c r="I3" s="229" t="s">
        <v>203</v>
      </c>
      <c r="J3" s="230"/>
      <c r="K3" s="77"/>
    </row>
    <row r="4" spans="2:13" ht="25" customHeight="1" x14ac:dyDescent="0.5">
      <c r="B4" s="231" t="s">
        <v>199</v>
      </c>
      <c r="C4" s="78" t="s">
        <v>155</v>
      </c>
      <c r="D4" s="78" t="s">
        <v>154</v>
      </c>
      <c r="E4" s="78" t="s">
        <v>156</v>
      </c>
      <c r="F4" s="78" t="s">
        <v>157</v>
      </c>
      <c r="G4" s="229" t="s">
        <v>158</v>
      </c>
      <c r="H4" s="230"/>
      <c r="I4" s="233" t="s">
        <v>159</v>
      </c>
      <c r="J4" s="233"/>
      <c r="K4" s="222" t="s">
        <v>185</v>
      </c>
      <c r="M4" s="1"/>
    </row>
    <row r="5" spans="2:13" ht="82.45" customHeight="1" x14ac:dyDescent="0.5">
      <c r="B5" s="231"/>
      <c r="C5" s="234" t="s">
        <v>160</v>
      </c>
      <c r="D5" s="234" t="s">
        <v>258</v>
      </c>
      <c r="E5" s="234" t="s">
        <v>254</v>
      </c>
      <c r="F5" s="234" t="s">
        <v>255</v>
      </c>
      <c r="G5" s="234" t="s">
        <v>296</v>
      </c>
      <c r="H5" s="234" t="s">
        <v>256</v>
      </c>
      <c r="I5" s="234" t="s">
        <v>183</v>
      </c>
      <c r="J5" s="234"/>
      <c r="K5" s="222"/>
      <c r="M5" s="43"/>
    </row>
    <row r="6" spans="2:13" ht="34" customHeight="1" thickBot="1" x14ac:dyDescent="0.55000000000000004">
      <c r="B6" s="232"/>
      <c r="C6" s="235"/>
      <c r="D6" s="235"/>
      <c r="E6" s="235"/>
      <c r="F6" s="235"/>
      <c r="G6" s="235"/>
      <c r="H6" s="235"/>
      <c r="I6" s="79" t="s">
        <v>181</v>
      </c>
      <c r="J6" s="79" t="s">
        <v>182</v>
      </c>
      <c r="K6" s="223"/>
      <c r="M6" s="43"/>
    </row>
    <row r="7" spans="2:13" ht="257.7" customHeight="1" thickTop="1" x14ac:dyDescent="0.5">
      <c r="B7" s="31">
        <v>1</v>
      </c>
      <c r="C7" s="53"/>
      <c r="D7" s="53"/>
      <c r="E7" s="54"/>
      <c r="F7" s="53"/>
      <c r="G7" s="82"/>
      <c r="H7" s="53"/>
      <c r="I7" s="23"/>
      <c r="J7" s="23"/>
      <c r="K7" s="55"/>
    </row>
    <row r="8" spans="2:13" ht="257.7" customHeight="1" x14ac:dyDescent="0.5">
      <c r="B8" s="26">
        <v>2</v>
      </c>
      <c r="C8" s="56"/>
      <c r="D8" s="56"/>
      <c r="E8" s="45"/>
      <c r="F8" s="56"/>
      <c r="G8" s="82"/>
      <c r="H8" s="56"/>
      <c r="I8" s="5"/>
      <c r="J8" s="5"/>
      <c r="K8" s="57"/>
    </row>
    <row r="9" spans="2:13" ht="257.7" customHeight="1" x14ac:dyDescent="0.5">
      <c r="B9" s="26">
        <v>3</v>
      </c>
      <c r="C9" s="56"/>
      <c r="D9" s="56"/>
      <c r="E9" s="45"/>
      <c r="F9" s="56"/>
      <c r="G9" s="82"/>
      <c r="H9" s="56"/>
      <c r="I9" s="5"/>
      <c r="J9" s="5"/>
      <c r="K9" s="57"/>
    </row>
    <row r="10" spans="2:13" ht="257.7" customHeight="1" x14ac:dyDescent="0.5">
      <c r="B10" s="26">
        <v>4</v>
      </c>
      <c r="C10" s="56"/>
      <c r="D10" s="56"/>
      <c r="E10" s="45"/>
      <c r="F10" s="56"/>
      <c r="G10" s="82"/>
      <c r="H10" s="56"/>
      <c r="I10" s="5"/>
      <c r="J10" s="5"/>
      <c r="K10" s="57"/>
    </row>
    <row r="11" spans="2:13" ht="257.7" customHeight="1" x14ac:dyDescent="0.5">
      <c r="B11" s="26">
        <v>5</v>
      </c>
      <c r="C11" s="56"/>
      <c r="D11" s="56"/>
      <c r="E11" s="45"/>
      <c r="F11" s="56"/>
      <c r="G11" s="82"/>
      <c r="H11" s="56"/>
      <c r="I11" s="5"/>
      <c r="J11" s="5"/>
      <c r="K11" s="57"/>
    </row>
    <row r="12" spans="2:13" ht="257.7" customHeight="1" x14ac:dyDescent="0.5">
      <c r="B12" s="26">
        <v>6</v>
      </c>
      <c r="C12" s="56"/>
      <c r="D12" s="56"/>
      <c r="E12" s="45"/>
      <c r="F12" s="56"/>
      <c r="G12" s="82"/>
      <c r="H12" s="56"/>
      <c r="I12" s="5"/>
      <c r="J12" s="5"/>
      <c r="K12" s="57"/>
    </row>
    <row r="13" spans="2:13" ht="257.7" customHeight="1" x14ac:dyDescent="0.5">
      <c r="B13" s="26">
        <v>7</v>
      </c>
      <c r="C13" s="56"/>
      <c r="D13" s="56"/>
      <c r="E13" s="45"/>
      <c r="F13" s="56"/>
      <c r="G13" s="82"/>
      <c r="H13" s="56"/>
      <c r="I13" s="5"/>
      <c r="J13" s="5"/>
      <c r="K13" s="57"/>
    </row>
    <row r="14" spans="2:13" ht="257.7" customHeight="1" x14ac:dyDescent="0.5">
      <c r="B14" s="26">
        <v>8</v>
      </c>
      <c r="C14" s="56"/>
      <c r="D14" s="56"/>
      <c r="E14" s="45"/>
      <c r="F14" s="56"/>
      <c r="G14" s="82"/>
      <c r="H14" s="56"/>
      <c r="I14" s="5"/>
      <c r="J14" s="5"/>
      <c r="K14" s="57"/>
    </row>
    <row r="15" spans="2:13" ht="257.7" customHeight="1" x14ac:dyDescent="0.5">
      <c r="B15" s="26">
        <v>9</v>
      </c>
      <c r="C15" s="56"/>
      <c r="D15" s="56"/>
      <c r="E15" s="45"/>
      <c r="F15" s="56"/>
      <c r="G15" s="82"/>
      <c r="H15" s="56"/>
      <c r="I15" s="5"/>
      <c r="J15" s="5"/>
      <c r="K15" s="57"/>
    </row>
    <row r="16" spans="2:13" ht="257.7" customHeight="1" x14ac:dyDescent="0.5">
      <c r="B16" s="26">
        <v>10</v>
      </c>
      <c r="C16" s="56"/>
      <c r="D16" s="56"/>
      <c r="E16" s="45"/>
      <c r="F16" s="56"/>
      <c r="G16" s="82"/>
      <c r="H16" s="56"/>
      <c r="I16" s="5"/>
      <c r="J16" s="5"/>
      <c r="K16" s="57"/>
    </row>
    <row r="17" spans="2:11" ht="257.7" customHeight="1" x14ac:dyDescent="0.5">
      <c r="B17" s="26">
        <v>11</v>
      </c>
      <c r="C17" s="56"/>
      <c r="D17" s="56"/>
      <c r="E17" s="45"/>
      <c r="F17" s="56"/>
      <c r="G17" s="82"/>
      <c r="H17" s="56"/>
      <c r="I17" s="5"/>
      <c r="J17" s="5"/>
      <c r="K17" s="57"/>
    </row>
    <row r="18" spans="2:11" ht="257.7" customHeight="1" x14ac:dyDescent="0.5">
      <c r="B18" s="26">
        <v>12</v>
      </c>
      <c r="C18" s="56"/>
      <c r="D18" s="56"/>
      <c r="E18" s="45"/>
      <c r="F18" s="56"/>
      <c r="G18" s="82"/>
      <c r="H18" s="56"/>
      <c r="I18" s="5"/>
      <c r="J18" s="5"/>
      <c r="K18" s="57"/>
    </row>
    <row r="19" spans="2:11" ht="257.7" customHeight="1" x14ac:dyDescent="0.5">
      <c r="B19" s="26">
        <v>13</v>
      </c>
      <c r="C19" s="56"/>
      <c r="D19" s="56"/>
      <c r="E19" s="45"/>
      <c r="F19" s="56"/>
      <c r="G19" s="82"/>
      <c r="H19" s="56"/>
      <c r="I19" s="5"/>
      <c r="J19" s="5"/>
      <c r="K19" s="57"/>
    </row>
    <row r="20" spans="2:11" ht="257.7" customHeight="1" x14ac:dyDescent="0.5">
      <c r="B20" s="26">
        <v>14</v>
      </c>
      <c r="C20" s="56"/>
      <c r="D20" s="56"/>
      <c r="E20" s="45"/>
      <c r="F20" s="56"/>
      <c r="G20" s="82"/>
      <c r="H20" s="56"/>
      <c r="I20" s="5"/>
      <c r="J20" s="5"/>
      <c r="K20" s="57"/>
    </row>
    <row r="21" spans="2:11" ht="257.7" customHeight="1" x14ac:dyDescent="0.5">
      <c r="B21" s="26">
        <v>15</v>
      </c>
      <c r="C21" s="56"/>
      <c r="D21" s="56"/>
      <c r="E21" s="45"/>
      <c r="F21" s="56"/>
      <c r="G21" s="82"/>
      <c r="H21" s="56"/>
      <c r="I21" s="5"/>
      <c r="J21" s="5"/>
      <c r="K21" s="57"/>
    </row>
    <row r="22" spans="2:11" ht="257.7" customHeight="1" x14ac:dyDescent="0.5">
      <c r="B22" s="26">
        <v>16</v>
      </c>
      <c r="C22" s="56"/>
      <c r="D22" s="56"/>
      <c r="E22" s="45"/>
      <c r="F22" s="56"/>
      <c r="G22" s="82"/>
      <c r="H22" s="56"/>
      <c r="I22" s="5"/>
      <c r="J22" s="5"/>
      <c r="K22" s="57"/>
    </row>
    <row r="23" spans="2:11" ht="257.7" customHeight="1" x14ac:dyDescent="0.5">
      <c r="B23" s="26">
        <v>17</v>
      </c>
      <c r="C23" s="56"/>
      <c r="D23" s="56"/>
      <c r="E23" s="45"/>
      <c r="F23" s="56"/>
      <c r="G23" s="82"/>
      <c r="H23" s="56"/>
      <c r="I23" s="5"/>
      <c r="J23" s="5"/>
      <c r="K23" s="57"/>
    </row>
    <row r="24" spans="2:11" ht="257.7" customHeight="1" x14ac:dyDescent="0.5">
      <c r="B24" s="26">
        <v>18</v>
      </c>
      <c r="C24" s="56"/>
      <c r="D24" s="56"/>
      <c r="E24" s="45"/>
      <c r="F24" s="56"/>
      <c r="G24" s="82"/>
      <c r="H24" s="56"/>
      <c r="I24" s="5"/>
      <c r="J24" s="5"/>
      <c r="K24" s="57"/>
    </row>
    <row r="25" spans="2:11" ht="257.7" customHeight="1" x14ac:dyDescent="0.5">
      <c r="B25" s="26">
        <v>19</v>
      </c>
      <c r="C25" s="56"/>
      <c r="D25" s="56"/>
      <c r="E25" s="45"/>
      <c r="F25" s="56"/>
      <c r="G25" s="82"/>
      <c r="H25" s="56"/>
      <c r="I25" s="5"/>
      <c r="J25" s="5"/>
      <c r="K25" s="57"/>
    </row>
    <row r="26" spans="2:11" ht="257.7" customHeight="1" x14ac:dyDescent="0.5">
      <c r="B26" s="26">
        <v>20</v>
      </c>
      <c r="C26" s="56"/>
      <c r="D26" s="56"/>
      <c r="E26" s="45"/>
      <c r="F26" s="56"/>
      <c r="G26" s="82"/>
      <c r="H26" s="56"/>
      <c r="I26" s="5"/>
      <c r="J26" s="5"/>
      <c r="K26" s="57"/>
    </row>
    <row r="27" spans="2:11" ht="32.25" customHeight="1" thickBot="1" x14ac:dyDescent="0.55000000000000004">
      <c r="B27" s="210" t="s">
        <v>162</v>
      </c>
      <c r="C27" s="211"/>
      <c r="D27" s="211"/>
      <c r="E27" s="211"/>
      <c r="F27" s="211"/>
      <c r="G27" s="211"/>
      <c r="H27" s="211"/>
      <c r="I27" s="211"/>
      <c r="J27" s="211"/>
      <c r="K27" s="212"/>
    </row>
    <row r="28" spans="2:11" ht="15.35" thickTop="1" x14ac:dyDescent="0.5"/>
  </sheetData>
  <sheetProtection algorithmName="SHA-512" hashValue="I8/KI75yatDb5fuFB/FK578IYzi1SA8wMGlfigSIjo+dacpxew4v3+ZSFXurFLk45ijvb+mm9hvHMX8NGAF7Sw==" saltValue="jZBogy+S5P3pBTZWm6AGig==" spinCount="100000" sheet="1" objects="1" scenarios="1" insertRows="0"/>
  <mergeCells count="16">
    <mergeCell ref="B27:K27"/>
    <mergeCell ref="B2:E2"/>
    <mergeCell ref="H2:K2"/>
    <mergeCell ref="B3:H3"/>
    <mergeCell ref="I3:J3"/>
    <mergeCell ref="B4:B6"/>
    <mergeCell ref="G4:H4"/>
    <mergeCell ref="I4:J4"/>
    <mergeCell ref="K4:K6"/>
    <mergeCell ref="C5:C6"/>
    <mergeCell ref="D5:D6"/>
    <mergeCell ref="E5:E6"/>
    <mergeCell ref="F5:F6"/>
    <mergeCell ref="G5:G6"/>
    <mergeCell ref="H5:H6"/>
    <mergeCell ref="I5:J5"/>
  </mergeCells>
  <dataValidations count="1">
    <dataValidation type="decimal" allowBlank="1" showInputMessage="1" showErrorMessage="1" sqref="E7:E26" xr:uid="{45BC6614-2625-42B0-870A-5797ACEA8593}">
      <formula1>0</formula1>
      <formula2>1000000000</formula2>
    </dataValidation>
  </dataValidations>
  <pageMargins left="0.23622047244094491" right="0.23622047244094491" top="0.74803149606299213" bottom="0.74803149606299213" header="0.31496062992125984" footer="0.31496062992125984"/>
  <pageSetup paperSize="8" scale="63" fitToHeight="0" orientation="landscape" r:id="rId1"/>
  <headerFooter>
    <oddHeader>&amp;F</oddHeader>
    <oddFooter>&amp;A</oddFooter>
  </headerFooter>
  <drawing r:id="rId2"/>
  <legacyDrawing r:id="rId3"/>
  <picture r:id="rId4"/>
  <mc:AlternateContent xmlns:mc="http://schemas.openxmlformats.org/markup-compatibility/2006">
    <mc:Choice Requires="x14">
      <controls>
        <mc:AlternateContent xmlns:mc="http://schemas.openxmlformats.org/markup-compatibility/2006">
          <mc:Choice Requires="x14">
            <control shapeId="27649" r:id="rId5" name="Check Box 1">
              <controlPr defaultSize="0" autoFill="0" autoLine="0" autoPict="0">
                <anchor moveWithCells="1">
                  <from>
                    <xdr:col>6</xdr:col>
                    <xdr:colOff>46567</xdr:colOff>
                    <xdr:row>6</xdr:row>
                    <xdr:rowOff>38100</xdr:rowOff>
                  </from>
                  <to>
                    <xdr:col>6</xdr:col>
                    <xdr:colOff>4008967</xdr:colOff>
                    <xdr:row>6</xdr:row>
                    <xdr:rowOff>406400</xdr:rowOff>
                  </to>
                </anchor>
              </controlPr>
            </control>
          </mc:Choice>
        </mc:AlternateContent>
        <mc:AlternateContent xmlns:mc="http://schemas.openxmlformats.org/markup-compatibility/2006">
          <mc:Choice Requires="x14">
            <control shapeId="27650" r:id="rId6" name="Check Box 2">
              <controlPr defaultSize="0" autoFill="0" autoLine="0" autoPict="0">
                <anchor moveWithCells="1">
                  <from>
                    <xdr:col>6</xdr:col>
                    <xdr:colOff>42333</xdr:colOff>
                    <xdr:row>6</xdr:row>
                    <xdr:rowOff>431800</xdr:rowOff>
                  </from>
                  <to>
                    <xdr:col>6</xdr:col>
                    <xdr:colOff>4000500</xdr:colOff>
                    <xdr:row>6</xdr:row>
                    <xdr:rowOff>808567</xdr:rowOff>
                  </to>
                </anchor>
              </controlPr>
            </control>
          </mc:Choice>
        </mc:AlternateContent>
        <mc:AlternateContent xmlns:mc="http://schemas.openxmlformats.org/markup-compatibility/2006">
          <mc:Choice Requires="x14">
            <control shapeId="27651" r:id="rId7" name="Check Box 3">
              <controlPr defaultSize="0" autoFill="0" autoLine="0" autoPict="0">
                <anchor moveWithCells="1">
                  <from>
                    <xdr:col>6</xdr:col>
                    <xdr:colOff>42333</xdr:colOff>
                    <xdr:row>6</xdr:row>
                    <xdr:rowOff>855133</xdr:rowOff>
                  </from>
                  <to>
                    <xdr:col>6</xdr:col>
                    <xdr:colOff>4000500</xdr:colOff>
                    <xdr:row>6</xdr:row>
                    <xdr:rowOff>1214967</xdr:rowOff>
                  </to>
                </anchor>
              </controlPr>
            </control>
          </mc:Choice>
        </mc:AlternateContent>
        <mc:AlternateContent xmlns:mc="http://schemas.openxmlformats.org/markup-compatibility/2006">
          <mc:Choice Requires="x14">
            <control shapeId="27652" r:id="rId8" name="Check Box 4">
              <controlPr defaultSize="0" autoFill="0" autoLine="0" autoPict="0">
                <anchor moveWithCells="1">
                  <from>
                    <xdr:col>6</xdr:col>
                    <xdr:colOff>38100</xdr:colOff>
                    <xdr:row>6</xdr:row>
                    <xdr:rowOff>1248833</xdr:rowOff>
                  </from>
                  <to>
                    <xdr:col>6</xdr:col>
                    <xdr:colOff>4000500</xdr:colOff>
                    <xdr:row>6</xdr:row>
                    <xdr:rowOff>1625600</xdr:rowOff>
                  </to>
                </anchor>
              </controlPr>
            </control>
          </mc:Choice>
        </mc:AlternateContent>
        <mc:AlternateContent xmlns:mc="http://schemas.openxmlformats.org/markup-compatibility/2006">
          <mc:Choice Requires="x14">
            <control shapeId="27653" r:id="rId9" name="Check Box 5">
              <controlPr defaultSize="0" autoFill="0" autoLine="0" autoPict="0">
                <anchor moveWithCells="1">
                  <from>
                    <xdr:col>6</xdr:col>
                    <xdr:colOff>38100</xdr:colOff>
                    <xdr:row>6</xdr:row>
                    <xdr:rowOff>1676400</xdr:rowOff>
                  </from>
                  <to>
                    <xdr:col>6</xdr:col>
                    <xdr:colOff>4516967</xdr:colOff>
                    <xdr:row>6</xdr:row>
                    <xdr:rowOff>2048933</xdr:rowOff>
                  </to>
                </anchor>
              </controlPr>
            </control>
          </mc:Choice>
        </mc:AlternateContent>
        <mc:AlternateContent xmlns:mc="http://schemas.openxmlformats.org/markup-compatibility/2006">
          <mc:Choice Requires="x14">
            <control shapeId="27654" r:id="rId10" name="Check Box 6">
              <controlPr defaultSize="0" autoFill="0" autoLine="0" autoPict="0">
                <anchor moveWithCells="1">
                  <from>
                    <xdr:col>6</xdr:col>
                    <xdr:colOff>33867</xdr:colOff>
                    <xdr:row>6</xdr:row>
                    <xdr:rowOff>2070100</xdr:rowOff>
                  </from>
                  <to>
                    <xdr:col>6</xdr:col>
                    <xdr:colOff>3996267</xdr:colOff>
                    <xdr:row>6</xdr:row>
                    <xdr:rowOff>2438400</xdr:rowOff>
                  </to>
                </anchor>
              </controlPr>
            </control>
          </mc:Choice>
        </mc:AlternateContent>
        <mc:AlternateContent xmlns:mc="http://schemas.openxmlformats.org/markup-compatibility/2006">
          <mc:Choice Requires="x14">
            <control shapeId="27655" r:id="rId11" name="Check Box 7">
              <controlPr defaultSize="0" autoFill="0" autoLine="0" autoPict="0">
                <anchor moveWithCells="1">
                  <from>
                    <xdr:col>6</xdr:col>
                    <xdr:colOff>33867</xdr:colOff>
                    <xdr:row>6</xdr:row>
                    <xdr:rowOff>2493433</xdr:rowOff>
                  </from>
                  <to>
                    <xdr:col>6</xdr:col>
                    <xdr:colOff>4593167</xdr:colOff>
                    <xdr:row>6</xdr:row>
                    <xdr:rowOff>2857500</xdr:rowOff>
                  </to>
                </anchor>
              </controlPr>
            </control>
          </mc:Choice>
        </mc:AlternateContent>
        <mc:AlternateContent xmlns:mc="http://schemas.openxmlformats.org/markup-compatibility/2006">
          <mc:Choice Requires="x14">
            <control shapeId="27656" r:id="rId12" name="Check Box 8">
              <controlPr defaultSize="0" autoFill="0" autoLine="0" autoPict="0">
                <anchor moveWithCells="1">
                  <from>
                    <xdr:col>6</xdr:col>
                    <xdr:colOff>29633</xdr:colOff>
                    <xdr:row>6</xdr:row>
                    <xdr:rowOff>2887133</xdr:rowOff>
                  </from>
                  <to>
                    <xdr:col>6</xdr:col>
                    <xdr:colOff>4000500</xdr:colOff>
                    <xdr:row>6</xdr:row>
                    <xdr:rowOff>3263900</xdr:rowOff>
                  </to>
                </anchor>
              </controlPr>
            </control>
          </mc:Choice>
        </mc:AlternateContent>
        <mc:AlternateContent xmlns:mc="http://schemas.openxmlformats.org/markup-compatibility/2006">
          <mc:Choice Requires="x14">
            <control shapeId="27657" r:id="rId13" name="Check Box 9">
              <controlPr defaultSize="0" autoFill="0" autoLine="0" autoPict="0">
                <anchor moveWithCells="1">
                  <from>
                    <xdr:col>6</xdr:col>
                    <xdr:colOff>46567</xdr:colOff>
                    <xdr:row>7</xdr:row>
                    <xdr:rowOff>38100</xdr:rowOff>
                  </from>
                  <to>
                    <xdr:col>6</xdr:col>
                    <xdr:colOff>4008967</xdr:colOff>
                    <xdr:row>7</xdr:row>
                    <xdr:rowOff>406400</xdr:rowOff>
                  </to>
                </anchor>
              </controlPr>
            </control>
          </mc:Choice>
        </mc:AlternateContent>
        <mc:AlternateContent xmlns:mc="http://schemas.openxmlformats.org/markup-compatibility/2006">
          <mc:Choice Requires="x14">
            <control shapeId="27658" r:id="rId14" name="Check Box 10">
              <controlPr defaultSize="0" autoFill="0" autoLine="0" autoPict="0">
                <anchor moveWithCells="1">
                  <from>
                    <xdr:col>6</xdr:col>
                    <xdr:colOff>42333</xdr:colOff>
                    <xdr:row>7</xdr:row>
                    <xdr:rowOff>431800</xdr:rowOff>
                  </from>
                  <to>
                    <xdr:col>6</xdr:col>
                    <xdr:colOff>4000500</xdr:colOff>
                    <xdr:row>7</xdr:row>
                    <xdr:rowOff>808567</xdr:rowOff>
                  </to>
                </anchor>
              </controlPr>
            </control>
          </mc:Choice>
        </mc:AlternateContent>
        <mc:AlternateContent xmlns:mc="http://schemas.openxmlformats.org/markup-compatibility/2006">
          <mc:Choice Requires="x14">
            <control shapeId="27659" r:id="rId15" name="Check Box 11">
              <controlPr defaultSize="0" autoFill="0" autoLine="0" autoPict="0">
                <anchor moveWithCells="1">
                  <from>
                    <xdr:col>6</xdr:col>
                    <xdr:colOff>42333</xdr:colOff>
                    <xdr:row>7</xdr:row>
                    <xdr:rowOff>855133</xdr:rowOff>
                  </from>
                  <to>
                    <xdr:col>6</xdr:col>
                    <xdr:colOff>4000500</xdr:colOff>
                    <xdr:row>7</xdr:row>
                    <xdr:rowOff>1214967</xdr:rowOff>
                  </to>
                </anchor>
              </controlPr>
            </control>
          </mc:Choice>
        </mc:AlternateContent>
        <mc:AlternateContent xmlns:mc="http://schemas.openxmlformats.org/markup-compatibility/2006">
          <mc:Choice Requires="x14">
            <control shapeId="27660" r:id="rId16" name="Check Box 12">
              <controlPr defaultSize="0" autoFill="0" autoLine="0" autoPict="0">
                <anchor moveWithCells="1">
                  <from>
                    <xdr:col>6</xdr:col>
                    <xdr:colOff>38100</xdr:colOff>
                    <xdr:row>7</xdr:row>
                    <xdr:rowOff>1248833</xdr:rowOff>
                  </from>
                  <to>
                    <xdr:col>6</xdr:col>
                    <xdr:colOff>4000500</xdr:colOff>
                    <xdr:row>7</xdr:row>
                    <xdr:rowOff>1625600</xdr:rowOff>
                  </to>
                </anchor>
              </controlPr>
            </control>
          </mc:Choice>
        </mc:AlternateContent>
        <mc:AlternateContent xmlns:mc="http://schemas.openxmlformats.org/markup-compatibility/2006">
          <mc:Choice Requires="x14">
            <control shapeId="27661" r:id="rId17" name="Check Box 13">
              <controlPr defaultSize="0" autoFill="0" autoLine="0" autoPict="0">
                <anchor moveWithCells="1">
                  <from>
                    <xdr:col>6</xdr:col>
                    <xdr:colOff>38100</xdr:colOff>
                    <xdr:row>7</xdr:row>
                    <xdr:rowOff>1676400</xdr:rowOff>
                  </from>
                  <to>
                    <xdr:col>6</xdr:col>
                    <xdr:colOff>4516967</xdr:colOff>
                    <xdr:row>7</xdr:row>
                    <xdr:rowOff>2048933</xdr:rowOff>
                  </to>
                </anchor>
              </controlPr>
            </control>
          </mc:Choice>
        </mc:AlternateContent>
        <mc:AlternateContent xmlns:mc="http://schemas.openxmlformats.org/markup-compatibility/2006">
          <mc:Choice Requires="x14">
            <control shapeId="27662" r:id="rId18" name="Check Box 14">
              <controlPr defaultSize="0" autoFill="0" autoLine="0" autoPict="0">
                <anchor moveWithCells="1">
                  <from>
                    <xdr:col>6</xdr:col>
                    <xdr:colOff>33867</xdr:colOff>
                    <xdr:row>7</xdr:row>
                    <xdr:rowOff>2070100</xdr:rowOff>
                  </from>
                  <to>
                    <xdr:col>6</xdr:col>
                    <xdr:colOff>3996267</xdr:colOff>
                    <xdr:row>7</xdr:row>
                    <xdr:rowOff>2438400</xdr:rowOff>
                  </to>
                </anchor>
              </controlPr>
            </control>
          </mc:Choice>
        </mc:AlternateContent>
        <mc:AlternateContent xmlns:mc="http://schemas.openxmlformats.org/markup-compatibility/2006">
          <mc:Choice Requires="x14">
            <control shapeId="27663" r:id="rId19" name="Check Box 15">
              <controlPr defaultSize="0" autoFill="0" autoLine="0" autoPict="0">
                <anchor moveWithCells="1">
                  <from>
                    <xdr:col>6</xdr:col>
                    <xdr:colOff>33867</xdr:colOff>
                    <xdr:row>7</xdr:row>
                    <xdr:rowOff>2493433</xdr:rowOff>
                  </from>
                  <to>
                    <xdr:col>6</xdr:col>
                    <xdr:colOff>4593167</xdr:colOff>
                    <xdr:row>7</xdr:row>
                    <xdr:rowOff>2857500</xdr:rowOff>
                  </to>
                </anchor>
              </controlPr>
            </control>
          </mc:Choice>
        </mc:AlternateContent>
        <mc:AlternateContent xmlns:mc="http://schemas.openxmlformats.org/markup-compatibility/2006">
          <mc:Choice Requires="x14">
            <control shapeId="27664" r:id="rId20" name="Check Box 16">
              <controlPr defaultSize="0" autoFill="0" autoLine="0" autoPict="0">
                <anchor moveWithCells="1">
                  <from>
                    <xdr:col>6</xdr:col>
                    <xdr:colOff>29633</xdr:colOff>
                    <xdr:row>7</xdr:row>
                    <xdr:rowOff>2887133</xdr:rowOff>
                  </from>
                  <to>
                    <xdr:col>6</xdr:col>
                    <xdr:colOff>4000500</xdr:colOff>
                    <xdr:row>7</xdr:row>
                    <xdr:rowOff>3263900</xdr:rowOff>
                  </to>
                </anchor>
              </controlPr>
            </control>
          </mc:Choice>
        </mc:AlternateContent>
        <mc:AlternateContent xmlns:mc="http://schemas.openxmlformats.org/markup-compatibility/2006">
          <mc:Choice Requires="x14">
            <control shapeId="27665" r:id="rId21" name="Check Box 17">
              <controlPr defaultSize="0" autoFill="0" autoLine="0" autoPict="0">
                <anchor moveWithCells="1">
                  <from>
                    <xdr:col>6</xdr:col>
                    <xdr:colOff>46567</xdr:colOff>
                    <xdr:row>8</xdr:row>
                    <xdr:rowOff>38100</xdr:rowOff>
                  </from>
                  <to>
                    <xdr:col>6</xdr:col>
                    <xdr:colOff>4008967</xdr:colOff>
                    <xdr:row>8</xdr:row>
                    <xdr:rowOff>406400</xdr:rowOff>
                  </to>
                </anchor>
              </controlPr>
            </control>
          </mc:Choice>
        </mc:AlternateContent>
        <mc:AlternateContent xmlns:mc="http://schemas.openxmlformats.org/markup-compatibility/2006">
          <mc:Choice Requires="x14">
            <control shapeId="27666" r:id="rId22" name="Check Box 18">
              <controlPr defaultSize="0" autoFill="0" autoLine="0" autoPict="0">
                <anchor moveWithCells="1">
                  <from>
                    <xdr:col>6</xdr:col>
                    <xdr:colOff>42333</xdr:colOff>
                    <xdr:row>8</xdr:row>
                    <xdr:rowOff>431800</xdr:rowOff>
                  </from>
                  <to>
                    <xdr:col>6</xdr:col>
                    <xdr:colOff>4000500</xdr:colOff>
                    <xdr:row>8</xdr:row>
                    <xdr:rowOff>808567</xdr:rowOff>
                  </to>
                </anchor>
              </controlPr>
            </control>
          </mc:Choice>
        </mc:AlternateContent>
        <mc:AlternateContent xmlns:mc="http://schemas.openxmlformats.org/markup-compatibility/2006">
          <mc:Choice Requires="x14">
            <control shapeId="27667" r:id="rId23" name="Check Box 19">
              <controlPr defaultSize="0" autoFill="0" autoLine="0" autoPict="0">
                <anchor moveWithCells="1">
                  <from>
                    <xdr:col>6</xdr:col>
                    <xdr:colOff>42333</xdr:colOff>
                    <xdr:row>8</xdr:row>
                    <xdr:rowOff>855133</xdr:rowOff>
                  </from>
                  <to>
                    <xdr:col>6</xdr:col>
                    <xdr:colOff>4000500</xdr:colOff>
                    <xdr:row>8</xdr:row>
                    <xdr:rowOff>1214967</xdr:rowOff>
                  </to>
                </anchor>
              </controlPr>
            </control>
          </mc:Choice>
        </mc:AlternateContent>
        <mc:AlternateContent xmlns:mc="http://schemas.openxmlformats.org/markup-compatibility/2006">
          <mc:Choice Requires="x14">
            <control shapeId="27668" r:id="rId24" name="Check Box 20">
              <controlPr defaultSize="0" autoFill="0" autoLine="0" autoPict="0">
                <anchor moveWithCells="1">
                  <from>
                    <xdr:col>6</xdr:col>
                    <xdr:colOff>38100</xdr:colOff>
                    <xdr:row>8</xdr:row>
                    <xdr:rowOff>1248833</xdr:rowOff>
                  </from>
                  <to>
                    <xdr:col>6</xdr:col>
                    <xdr:colOff>4000500</xdr:colOff>
                    <xdr:row>8</xdr:row>
                    <xdr:rowOff>1625600</xdr:rowOff>
                  </to>
                </anchor>
              </controlPr>
            </control>
          </mc:Choice>
        </mc:AlternateContent>
        <mc:AlternateContent xmlns:mc="http://schemas.openxmlformats.org/markup-compatibility/2006">
          <mc:Choice Requires="x14">
            <control shapeId="27669" r:id="rId25" name="Check Box 21">
              <controlPr defaultSize="0" autoFill="0" autoLine="0" autoPict="0">
                <anchor moveWithCells="1">
                  <from>
                    <xdr:col>6</xdr:col>
                    <xdr:colOff>38100</xdr:colOff>
                    <xdr:row>8</xdr:row>
                    <xdr:rowOff>1676400</xdr:rowOff>
                  </from>
                  <to>
                    <xdr:col>6</xdr:col>
                    <xdr:colOff>4516967</xdr:colOff>
                    <xdr:row>8</xdr:row>
                    <xdr:rowOff>2048933</xdr:rowOff>
                  </to>
                </anchor>
              </controlPr>
            </control>
          </mc:Choice>
        </mc:AlternateContent>
        <mc:AlternateContent xmlns:mc="http://schemas.openxmlformats.org/markup-compatibility/2006">
          <mc:Choice Requires="x14">
            <control shapeId="27670" r:id="rId26" name="Check Box 22">
              <controlPr defaultSize="0" autoFill="0" autoLine="0" autoPict="0">
                <anchor moveWithCells="1">
                  <from>
                    <xdr:col>6</xdr:col>
                    <xdr:colOff>33867</xdr:colOff>
                    <xdr:row>8</xdr:row>
                    <xdr:rowOff>2070100</xdr:rowOff>
                  </from>
                  <to>
                    <xdr:col>6</xdr:col>
                    <xdr:colOff>3996267</xdr:colOff>
                    <xdr:row>8</xdr:row>
                    <xdr:rowOff>2438400</xdr:rowOff>
                  </to>
                </anchor>
              </controlPr>
            </control>
          </mc:Choice>
        </mc:AlternateContent>
        <mc:AlternateContent xmlns:mc="http://schemas.openxmlformats.org/markup-compatibility/2006">
          <mc:Choice Requires="x14">
            <control shapeId="27671" r:id="rId27" name="Check Box 23">
              <controlPr defaultSize="0" autoFill="0" autoLine="0" autoPict="0">
                <anchor moveWithCells="1">
                  <from>
                    <xdr:col>6</xdr:col>
                    <xdr:colOff>33867</xdr:colOff>
                    <xdr:row>8</xdr:row>
                    <xdr:rowOff>2493433</xdr:rowOff>
                  </from>
                  <to>
                    <xdr:col>6</xdr:col>
                    <xdr:colOff>4593167</xdr:colOff>
                    <xdr:row>8</xdr:row>
                    <xdr:rowOff>2857500</xdr:rowOff>
                  </to>
                </anchor>
              </controlPr>
            </control>
          </mc:Choice>
        </mc:AlternateContent>
        <mc:AlternateContent xmlns:mc="http://schemas.openxmlformats.org/markup-compatibility/2006">
          <mc:Choice Requires="x14">
            <control shapeId="27672" r:id="rId28" name="Check Box 24">
              <controlPr defaultSize="0" autoFill="0" autoLine="0" autoPict="0">
                <anchor moveWithCells="1">
                  <from>
                    <xdr:col>6</xdr:col>
                    <xdr:colOff>29633</xdr:colOff>
                    <xdr:row>8</xdr:row>
                    <xdr:rowOff>2887133</xdr:rowOff>
                  </from>
                  <to>
                    <xdr:col>6</xdr:col>
                    <xdr:colOff>4000500</xdr:colOff>
                    <xdr:row>8</xdr:row>
                    <xdr:rowOff>3263900</xdr:rowOff>
                  </to>
                </anchor>
              </controlPr>
            </control>
          </mc:Choice>
        </mc:AlternateContent>
        <mc:AlternateContent xmlns:mc="http://schemas.openxmlformats.org/markup-compatibility/2006">
          <mc:Choice Requires="x14">
            <control shapeId="27673" r:id="rId29" name="Check Box 25">
              <controlPr defaultSize="0" autoFill="0" autoLine="0" autoPict="0">
                <anchor moveWithCells="1">
                  <from>
                    <xdr:col>6</xdr:col>
                    <xdr:colOff>46567</xdr:colOff>
                    <xdr:row>9</xdr:row>
                    <xdr:rowOff>38100</xdr:rowOff>
                  </from>
                  <to>
                    <xdr:col>6</xdr:col>
                    <xdr:colOff>4008967</xdr:colOff>
                    <xdr:row>9</xdr:row>
                    <xdr:rowOff>406400</xdr:rowOff>
                  </to>
                </anchor>
              </controlPr>
            </control>
          </mc:Choice>
        </mc:AlternateContent>
        <mc:AlternateContent xmlns:mc="http://schemas.openxmlformats.org/markup-compatibility/2006">
          <mc:Choice Requires="x14">
            <control shapeId="27674" r:id="rId30" name="Check Box 26">
              <controlPr defaultSize="0" autoFill="0" autoLine="0" autoPict="0">
                <anchor moveWithCells="1">
                  <from>
                    <xdr:col>6</xdr:col>
                    <xdr:colOff>42333</xdr:colOff>
                    <xdr:row>9</xdr:row>
                    <xdr:rowOff>431800</xdr:rowOff>
                  </from>
                  <to>
                    <xdr:col>6</xdr:col>
                    <xdr:colOff>4000500</xdr:colOff>
                    <xdr:row>9</xdr:row>
                    <xdr:rowOff>808567</xdr:rowOff>
                  </to>
                </anchor>
              </controlPr>
            </control>
          </mc:Choice>
        </mc:AlternateContent>
        <mc:AlternateContent xmlns:mc="http://schemas.openxmlformats.org/markup-compatibility/2006">
          <mc:Choice Requires="x14">
            <control shapeId="27675" r:id="rId31" name="Check Box 27">
              <controlPr defaultSize="0" autoFill="0" autoLine="0" autoPict="0">
                <anchor moveWithCells="1">
                  <from>
                    <xdr:col>6</xdr:col>
                    <xdr:colOff>42333</xdr:colOff>
                    <xdr:row>9</xdr:row>
                    <xdr:rowOff>855133</xdr:rowOff>
                  </from>
                  <to>
                    <xdr:col>6</xdr:col>
                    <xdr:colOff>4000500</xdr:colOff>
                    <xdr:row>9</xdr:row>
                    <xdr:rowOff>1214967</xdr:rowOff>
                  </to>
                </anchor>
              </controlPr>
            </control>
          </mc:Choice>
        </mc:AlternateContent>
        <mc:AlternateContent xmlns:mc="http://schemas.openxmlformats.org/markup-compatibility/2006">
          <mc:Choice Requires="x14">
            <control shapeId="27676" r:id="rId32" name="Check Box 28">
              <controlPr defaultSize="0" autoFill="0" autoLine="0" autoPict="0">
                <anchor moveWithCells="1">
                  <from>
                    <xdr:col>6</xdr:col>
                    <xdr:colOff>38100</xdr:colOff>
                    <xdr:row>9</xdr:row>
                    <xdr:rowOff>1248833</xdr:rowOff>
                  </from>
                  <to>
                    <xdr:col>6</xdr:col>
                    <xdr:colOff>4000500</xdr:colOff>
                    <xdr:row>9</xdr:row>
                    <xdr:rowOff>1625600</xdr:rowOff>
                  </to>
                </anchor>
              </controlPr>
            </control>
          </mc:Choice>
        </mc:AlternateContent>
        <mc:AlternateContent xmlns:mc="http://schemas.openxmlformats.org/markup-compatibility/2006">
          <mc:Choice Requires="x14">
            <control shapeId="27677" r:id="rId33" name="Check Box 29">
              <controlPr defaultSize="0" autoFill="0" autoLine="0" autoPict="0">
                <anchor moveWithCells="1">
                  <from>
                    <xdr:col>6</xdr:col>
                    <xdr:colOff>38100</xdr:colOff>
                    <xdr:row>9</xdr:row>
                    <xdr:rowOff>1676400</xdr:rowOff>
                  </from>
                  <to>
                    <xdr:col>6</xdr:col>
                    <xdr:colOff>4516967</xdr:colOff>
                    <xdr:row>9</xdr:row>
                    <xdr:rowOff>2048933</xdr:rowOff>
                  </to>
                </anchor>
              </controlPr>
            </control>
          </mc:Choice>
        </mc:AlternateContent>
        <mc:AlternateContent xmlns:mc="http://schemas.openxmlformats.org/markup-compatibility/2006">
          <mc:Choice Requires="x14">
            <control shapeId="27678" r:id="rId34" name="Check Box 30">
              <controlPr defaultSize="0" autoFill="0" autoLine="0" autoPict="0">
                <anchor moveWithCells="1">
                  <from>
                    <xdr:col>6</xdr:col>
                    <xdr:colOff>33867</xdr:colOff>
                    <xdr:row>9</xdr:row>
                    <xdr:rowOff>2070100</xdr:rowOff>
                  </from>
                  <to>
                    <xdr:col>6</xdr:col>
                    <xdr:colOff>3996267</xdr:colOff>
                    <xdr:row>9</xdr:row>
                    <xdr:rowOff>2438400</xdr:rowOff>
                  </to>
                </anchor>
              </controlPr>
            </control>
          </mc:Choice>
        </mc:AlternateContent>
        <mc:AlternateContent xmlns:mc="http://schemas.openxmlformats.org/markup-compatibility/2006">
          <mc:Choice Requires="x14">
            <control shapeId="27679" r:id="rId35" name="Check Box 31">
              <controlPr defaultSize="0" autoFill="0" autoLine="0" autoPict="0">
                <anchor moveWithCells="1">
                  <from>
                    <xdr:col>6</xdr:col>
                    <xdr:colOff>33867</xdr:colOff>
                    <xdr:row>9</xdr:row>
                    <xdr:rowOff>2493433</xdr:rowOff>
                  </from>
                  <to>
                    <xdr:col>6</xdr:col>
                    <xdr:colOff>4593167</xdr:colOff>
                    <xdr:row>9</xdr:row>
                    <xdr:rowOff>2857500</xdr:rowOff>
                  </to>
                </anchor>
              </controlPr>
            </control>
          </mc:Choice>
        </mc:AlternateContent>
        <mc:AlternateContent xmlns:mc="http://schemas.openxmlformats.org/markup-compatibility/2006">
          <mc:Choice Requires="x14">
            <control shapeId="27680" r:id="rId36" name="Check Box 32">
              <controlPr defaultSize="0" autoFill="0" autoLine="0" autoPict="0">
                <anchor moveWithCells="1">
                  <from>
                    <xdr:col>6</xdr:col>
                    <xdr:colOff>29633</xdr:colOff>
                    <xdr:row>9</xdr:row>
                    <xdr:rowOff>2887133</xdr:rowOff>
                  </from>
                  <to>
                    <xdr:col>6</xdr:col>
                    <xdr:colOff>4000500</xdr:colOff>
                    <xdr:row>9</xdr:row>
                    <xdr:rowOff>3263900</xdr:rowOff>
                  </to>
                </anchor>
              </controlPr>
            </control>
          </mc:Choice>
        </mc:AlternateContent>
        <mc:AlternateContent xmlns:mc="http://schemas.openxmlformats.org/markup-compatibility/2006">
          <mc:Choice Requires="x14">
            <control shapeId="27681" r:id="rId37" name="Check Box 33">
              <controlPr defaultSize="0" autoFill="0" autoLine="0" autoPict="0">
                <anchor moveWithCells="1">
                  <from>
                    <xdr:col>6</xdr:col>
                    <xdr:colOff>46567</xdr:colOff>
                    <xdr:row>10</xdr:row>
                    <xdr:rowOff>38100</xdr:rowOff>
                  </from>
                  <to>
                    <xdr:col>6</xdr:col>
                    <xdr:colOff>4008967</xdr:colOff>
                    <xdr:row>10</xdr:row>
                    <xdr:rowOff>406400</xdr:rowOff>
                  </to>
                </anchor>
              </controlPr>
            </control>
          </mc:Choice>
        </mc:AlternateContent>
        <mc:AlternateContent xmlns:mc="http://schemas.openxmlformats.org/markup-compatibility/2006">
          <mc:Choice Requires="x14">
            <control shapeId="27682" r:id="rId38" name="Check Box 34">
              <controlPr defaultSize="0" autoFill="0" autoLine="0" autoPict="0">
                <anchor moveWithCells="1">
                  <from>
                    <xdr:col>6</xdr:col>
                    <xdr:colOff>42333</xdr:colOff>
                    <xdr:row>10</xdr:row>
                    <xdr:rowOff>431800</xdr:rowOff>
                  </from>
                  <to>
                    <xdr:col>6</xdr:col>
                    <xdr:colOff>4000500</xdr:colOff>
                    <xdr:row>10</xdr:row>
                    <xdr:rowOff>808567</xdr:rowOff>
                  </to>
                </anchor>
              </controlPr>
            </control>
          </mc:Choice>
        </mc:AlternateContent>
        <mc:AlternateContent xmlns:mc="http://schemas.openxmlformats.org/markup-compatibility/2006">
          <mc:Choice Requires="x14">
            <control shapeId="27683" r:id="rId39" name="Check Box 35">
              <controlPr defaultSize="0" autoFill="0" autoLine="0" autoPict="0">
                <anchor moveWithCells="1">
                  <from>
                    <xdr:col>6</xdr:col>
                    <xdr:colOff>42333</xdr:colOff>
                    <xdr:row>10</xdr:row>
                    <xdr:rowOff>855133</xdr:rowOff>
                  </from>
                  <to>
                    <xdr:col>6</xdr:col>
                    <xdr:colOff>4000500</xdr:colOff>
                    <xdr:row>10</xdr:row>
                    <xdr:rowOff>1214967</xdr:rowOff>
                  </to>
                </anchor>
              </controlPr>
            </control>
          </mc:Choice>
        </mc:AlternateContent>
        <mc:AlternateContent xmlns:mc="http://schemas.openxmlformats.org/markup-compatibility/2006">
          <mc:Choice Requires="x14">
            <control shapeId="27684" r:id="rId40" name="Check Box 36">
              <controlPr defaultSize="0" autoFill="0" autoLine="0" autoPict="0">
                <anchor moveWithCells="1">
                  <from>
                    <xdr:col>6</xdr:col>
                    <xdr:colOff>38100</xdr:colOff>
                    <xdr:row>10</xdr:row>
                    <xdr:rowOff>1248833</xdr:rowOff>
                  </from>
                  <to>
                    <xdr:col>6</xdr:col>
                    <xdr:colOff>4000500</xdr:colOff>
                    <xdr:row>10</xdr:row>
                    <xdr:rowOff>1625600</xdr:rowOff>
                  </to>
                </anchor>
              </controlPr>
            </control>
          </mc:Choice>
        </mc:AlternateContent>
        <mc:AlternateContent xmlns:mc="http://schemas.openxmlformats.org/markup-compatibility/2006">
          <mc:Choice Requires="x14">
            <control shapeId="27685" r:id="rId41" name="Check Box 37">
              <controlPr defaultSize="0" autoFill="0" autoLine="0" autoPict="0">
                <anchor moveWithCells="1">
                  <from>
                    <xdr:col>6</xdr:col>
                    <xdr:colOff>38100</xdr:colOff>
                    <xdr:row>10</xdr:row>
                    <xdr:rowOff>1676400</xdr:rowOff>
                  </from>
                  <to>
                    <xdr:col>6</xdr:col>
                    <xdr:colOff>4516967</xdr:colOff>
                    <xdr:row>10</xdr:row>
                    <xdr:rowOff>2048933</xdr:rowOff>
                  </to>
                </anchor>
              </controlPr>
            </control>
          </mc:Choice>
        </mc:AlternateContent>
        <mc:AlternateContent xmlns:mc="http://schemas.openxmlformats.org/markup-compatibility/2006">
          <mc:Choice Requires="x14">
            <control shapeId="27686" r:id="rId42" name="Check Box 38">
              <controlPr defaultSize="0" autoFill="0" autoLine="0" autoPict="0">
                <anchor moveWithCells="1">
                  <from>
                    <xdr:col>6</xdr:col>
                    <xdr:colOff>33867</xdr:colOff>
                    <xdr:row>10</xdr:row>
                    <xdr:rowOff>2070100</xdr:rowOff>
                  </from>
                  <to>
                    <xdr:col>6</xdr:col>
                    <xdr:colOff>3996267</xdr:colOff>
                    <xdr:row>10</xdr:row>
                    <xdr:rowOff>2438400</xdr:rowOff>
                  </to>
                </anchor>
              </controlPr>
            </control>
          </mc:Choice>
        </mc:AlternateContent>
        <mc:AlternateContent xmlns:mc="http://schemas.openxmlformats.org/markup-compatibility/2006">
          <mc:Choice Requires="x14">
            <control shapeId="27687" r:id="rId43" name="Check Box 39">
              <controlPr defaultSize="0" autoFill="0" autoLine="0" autoPict="0">
                <anchor moveWithCells="1">
                  <from>
                    <xdr:col>6</xdr:col>
                    <xdr:colOff>33867</xdr:colOff>
                    <xdr:row>10</xdr:row>
                    <xdr:rowOff>2493433</xdr:rowOff>
                  </from>
                  <to>
                    <xdr:col>6</xdr:col>
                    <xdr:colOff>4593167</xdr:colOff>
                    <xdr:row>10</xdr:row>
                    <xdr:rowOff>2857500</xdr:rowOff>
                  </to>
                </anchor>
              </controlPr>
            </control>
          </mc:Choice>
        </mc:AlternateContent>
        <mc:AlternateContent xmlns:mc="http://schemas.openxmlformats.org/markup-compatibility/2006">
          <mc:Choice Requires="x14">
            <control shapeId="27688" r:id="rId44" name="Check Box 40">
              <controlPr defaultSize="0" autoFill="0" autoLine="0" autoPict="0">
                <anchor moveWithCells="1">
                  <from>
                    <xdr:col>6</xdr:col>
                    <xdr:colOff>29633</xdr:colOff>
                    <xdr:row>10</xdr:row>
                    <xdr:rowOff>2887133</xdr:rowOff>
                  </from>
                  <to>
                    <xdr:col>6</xdr:col>
                    <xdr:colOff>4000500</xdr:colOff>
                    <xdr:row>10</xdr:row>
                    <xdr:rowOff>3263900</xdr:rowOff>
                  </to>
                </anchor>
              </controlPr>
            </control>
          </mc:Choice>
        </mc:AlternateContent>
        <mc:AlternateContent xmlns:mc="http://schemas.openxmlformats.org/markup-compatibility/2006">
          <mc:Choice Requires="x14">
            <control shapeId="27689" r:id="rId45" name="Check Box 41">
              <controlPr defaultSize="0" autoFill="0" autoLine="0" autoPict="0">
                <anchor moveWithCells="1">
                  <from>
                    <xdr:col>6</xdr:col>
                    <xdr:colOff>46567</xdr:colOff>
                    <xdr:row>11</xdr:row>
                    <xdr:rowOff>38100</xdr:rowOff>
                  </from>
                  <to>
                    <xdr:col>6</xdr:col>
                    <xdr:colOff>4008967</xdr:colOff>
                    <xdr:row>11</xdr:row>
                    <xdr:rowOff>406400</xdr:rowOff>
                  </to>
                </anchor>
              </controlPr>
            </control>
          </mc:Choice>
        </mc:AlternateContent>
        <mc:AlternateContent xmlns:mc="http://schemas.openxmlformats.org/markup-compatibility/2006">
          <mc:Choice Requires="x14">
            <control shapeId="27690" r:id="rId46" name="Check Box 42">
              <controlPr defaultSize="0" autoFill="0" autoLine="0" autoPict="0">
                <anchor moveWithCells="1">
                  <from>
                    <xdr:col>6</xdr:col>
                    <xdr:colOff>42333</xdr:colOff>
                    <xdr:row>11</xdr:row>
                    <xdr:rowOff>431800</xdr:rowOff>
                  </from>
                  <to>
                    <xdr:col>6</xdr:col>
                    <xdr:colOff>4000500</xdr:colOff>
                    <xdr:row>11</xdr:row>
                    <xdr:rowOff>808567</xdr:rowOff>
                  </to>
                </anchor>
              </controlPr>
            </control>
          </mc:Choice>
        </mc:AlternateContent>
        <mc:AlternateContent xmlns:mc="http://schemas.openxmlformats.org/markup-compatibility/2006">
          <mc:Choice Requires="x14">
            <control shapeId="27691" r:id="rId47" name="Check Box 43">
              <controlPr defaultSize="0" autoFill="0" autoLine="0" autoPict="0">
                <anchor moveWithCells="1">
                  <from>
                    <xdr:col>6</xdr:col>
                    <xdr:colOff>42333</xdr:colOff>
                    <xdr:row>11</xdr:row>
                    <xdr:rowOff>855133</xdr:rowOff>
                  </from>
                  <to>
                    <xdr:col>6</xdr:col>
                    <xdr:colOff>4000500</xdr:colOff>
                    <xdr:row>11</xdr:row>
                    <xdr:rowOff>1214967</xdr:rowOff>
                  </to>
                </anchor>
              </controlPr>
            </control>
          </mc:Choice>
        </mc:AlternateContent>
        <mc:AlternateContent xmlns:mc="http://schemas.openxmlformats.org/markup-compatibility/2006">
          <mc:Choice Requires="x14">
            <control shapeId="27692" r:id="rId48" name="Check Box 44">
              <controlPr defaultSize="0" autoFill="0" autoLine="0" autoPict="0">
                <anchor moveWithCells="1">
                  <from>
                    <xdr:col>6</xdr:col>
                    <xdr:colOff>38100</xdr:colOff>
                    <xdr:row>11</xdr:row>
                    <xdr:rowOff>1248833</xdr:rowOff>
                  </from>
                  <to>
                    <xdr:col>6</xdr:col>
                    <xdr:colOff>4000500</xdr:colOff>
                    <xdr:row>11</xdr:row>
                    <xdr:rowOff>1625600</xdr:rowOff>
                  </to>
                </anchor>
              </controlPr>
            </control>
          </mc:Choice>
        </mc:AlternateContent>
        <mc:AlternateContent xmlns:mc="http://schemas.openxmlformats.org/markup-compatibility/2006">
          <mc:Choice Requires="x14">
            <control shapeId="27693" r:id="rId49" name="Check Box 45">
              <controlPr defaultSize="0" autoFill="0" autoLine="0" autoPict="0">
                <anchor moveWithCells="1">
                  <from>
                    <xdr:col>6</xdr:col>
                    <xdr:colOff>38100</xdr:colOff>
                    <xdr:row>11</xdr:row>
                    <xdr:rowOff>1676400</xdr:rowOff>
                  </from>
                  <to>
                    <xdr:col>6</xdr:col>
                    <xdr:colOff>4516967</xdr:colOff>
                    <xdr:row>11</xdr:row>
                    <xdr:rowOff>2048933</xdr:rowOff>
                  </to>
                </anchor>
              </controlPr>
            </control>
          </mc:Choice>
        </mc:AlternateContent>
        <mc:AlternateContent xmlns:mc="http://schemas.openxmlformats.org/markup-compatibility/2006">
          <mc:Choice Requires="x14">
            <control shapeId="27694" r:id="rId50" name="Check Box 46">
              <controlPr defaultSize="0" autoFill="0" autoLine="0" autoPict="0">
                <anchor moveWithCells="1">
                  <from>
                    <xdr:col>6</xdr:col>
                    <xdr:colOff>33867</xdr:colOff>
                    <xdr:row>11</xdr:row>
                    <xdr:rowOff>2070100</xdr:rowOff>
                  </from>
                  <to>
                    <xdr:col>6</xdr:col>
                    <xdr:colOff>3996267</xdr:colOff>
                    <xdr:row>11</xdr:row>
                    <xdr:rowOff>2438400</xdr:rowOff>
                  </to>
                </anchor>
              </controlPr>
            </control>
          </mc:Choice>
        </mc:AlternateContent>
        <mc:AlternateContent xmlns:mc="http://schemas.openxmlformats.org/markup-compatibility/2006">
          <mc:Choice Requires="x14">
            <control shapeId="27695" r:id="rId51" name="Check Box 47">
              <controlPr defaultSize="0" autoFill="0" autoLine="0" autoPict="0">
                <anchor moveWithCells="1">
                  <from>
                    <xdr:col>6</xdr:col>
                    <xdr:colOff>33867</xdr:colOff>
                    <xdr:row>11</xdr:row>
                    <xdr:rowOff>2493433</xdr:rowOff>
                  </from>
                  <to>
                    <xdr:col>6</xdr:col>
                    <xdr:colOff>4593167</xdr:colOff>
                    <xdr:row>11</xdr:row>
                    <xdr:rowOff>2857500</xdr:rowOff>
                  </to>
                </anchor>
              </controlPr>
            </control>
          </mc:Choice>
        </mc:AlternateContent>
        <mc:AlternateContent xmlns:mc="http://schemas.openxmlformats.org/markup-compatibility/2006">
          <mc:Choice Requires="x14">
            <control shapeId="27696" r:id="rId52" name="Check Box 48">
              <controlPr defaultSize="0" autoFill="0" autoLine="0" autoPict="0">
                <anchor moveWithCells="1">
                  <from>
                    <xdr:col>6</xdr:col>
                    <xdr:colOff>29633</xdr:colOff>
                    <xdr:row>11</xdr:row>
                    <xdr:rowOff>2887133</xdr:rowOff>
                  </from>
                  <to>
                    <xdr:col>6</xdr:col>
                    <xdr:colOff>4000500</xdr:colOff>
                    <xdr:row>11</xdr:row>
                    <xdr:rowOff>3263900</xdr:rowOff>
                  </to>
                </anchor>
              </controlPr>
            </control>
          </mc:Choice>
        </mc:AlternateContent>
        <mc:AlternateContent xmlns:mc="http://schemas.openxmlformats.org/markup-compatibility/2006">
          <mc:Choice Requires="x14">
            <control shapeId="27697" r:id="rId53" name="Check Box 49">
              <controlPr defaultSize="0" autoFill="0" autoLine="0" autoPict="0">
                <anchor moveWithCells="1">
                  <from>
                    <xdr:col>6</xdr:col>
                    <xdr:colOff>46567</xdr:colOff>
                    <xdr:row>12</xdr:row>
                    <xdr:rowOff>38100</xdr:rowOff>
                  </from>
                  <to>
                    <xdr:col>6</xdr:col>
                    <xdr:colOff>4008967</xdr:colOff>
                    <xdr:row>12</xdr:row>
                    <xdr:rowOff>406400</xdr:rowOff>
                  </to>
                </anchor>
              </controlPr>
            </control>
          </mc:Choice>
        </mc:AlternateContent>
        <mc:AlternateContent xmlns:mc="http://schemas.openxmlformats.org/markup-compatibility/2006">
          <mc:Choice Requires="x14">
            <control shapeId="27698" r:id="rId54" name="Check Box 50">
              <controlPr defaultSize="0" autoFill="0" autoLine="0" autoPict="0">
                <anchor moveWithCells="1">
                  <from>
                    <xdr:col>6</xdr:col>
                    <xdr:colOff>42333</xdr:colOff>
                    <xdr:row>12</xdr:row>
                    <xdr:rowOff>431800</xdr:rowOff>
                  </from>
                  <to>
                    <xdr:col>6</xdr:col>
                    <xdr:colOff>4000500</xdr:colOff>
                    <xdr:row>12</xdr:row>
                    <xdr:rowOff>808567</xdr:rowOff>
                  </to>
                </anchor>
              </controlPr>
            </control>
          </mc:Choice>
        </mc:AlternateContent>
        <mc:AlternateContent xmlns:mc="http://schemas.openxmlformats.org/markup-compatibility/2006">
          <mc:Choice Requires="x14">
            <control shapeId="27699" r:id="rId55" name="Check Box 51">
              <controlPr defaultSize="0" autoFill="0" autoLine="0" autoPict="0">
                <anchor moveWithCells="1">
                  <from>
                    <xdr:col>6</xdr:col>
                    <xdr:colOff>42333</xdr:colOff>
                    <xdr:row>12</xdr:row>
                    <xdr:rowOff>855133</xdr:rowOff>
                  </from>
                  <to>
                    <xdr:col>6</xdr:col>
                    <xdr:colOff>4000500</xdr:colOff>
                    <xdr:row>12</xdr:row>
                    <xdr:rowOff>1214967</xdr:rowOff>
                  </to>
                </anchor>
              </controlPr>
            </control>
          </mc:Choice>
        </mc:AlternateContent>
        <mc:AlternateContent xmlns:mc="http://schemas.openxmlformats.org/markup-compatibility/2006">
          <mc:Choice Requires="x14">
            <control shapeId="27700" r:id="rId56" name="Check Box 52">
              <controlPr defaultSize="0" autoFill="0" autoLine="0" autoPict="0">
                <anchor moveWithCells="1">
                  <from>
                    <xdr:col>6</xdr:col>
                    <xdr:colOff>38100</xdr:colOff>
                    <xdr:row>12</xdr:row>
                    <xdr:rowOff>1248833</xdr:rowOff>
                  </from>
                  <to>
                    <xdr:col>6</xdr:col>
                    <xdr:colOff>4000500</xdr:colOff>
                    <xdr:row>12</xdr:row>
                    <xdr:rowOff>1625600</xdr:rowOff>
                  </to>
                </anchor>
              </controlPr>
            </control>
          </mc:Choice>
        </mc:AlternateContent>
        <mc:AlternateContent xmlns:mc="http://schemas.openxmlformats.org/markup-compatibility/2006">
          <mc:Choice Requires="x14">
            <control shapeId="27701" r:id="rId57" name="Check Box 53">
              <controlPr defaultSize="0" autoFill="0" autoLine="0" autoPict="0">
                <anchor moveWithCells="1">
                  <from>
                    <xdr:col>6</xdr:col>
                    <xdr:colOff>38100</xdr:colOff>
                    <xdr:row>12</xdr:row>
                    <xdr:rowOff>1676400</xdr:rowOff>
                  </from>
                  <to>
                    <xdr:col>6</xdr:col>
                    <xdr:colOff>4516967</xdr:colOff>
                    <xdr:row>12</xdr:row>
                    <xdr:rowOff>2048933</xdr:rowOff>
                  </to>
                </anchor>
              </controlPr>
            </control>
          </mc:Choice>
        </mc:AlternateContent>
        <mc:AlternateContent xmlns:mc="http://schemas.openxmlformats.org/markup-compatibility/2006">
          <mc:Choice Requires="x14">
            <control shapeId="27702" r:id="rId58" name="Check Box 54">
              <controlPr defaultSize="0" autoFill="0" autoLine="0" autoPict="0">
                <anchor moveWithCells="1">
                  <from>
                    <xdr:col>6</xdr:col>
                    <xdr:colOff>33867</xdr:colOff>
                    <xdr:row>12</xdr:row>
                    <xdr:rowOff>2070100</xdr:rowOff>
                  </from>
                  <to>
                    <xdr:col>6</xdr:col>
                    <xdr:colOff>3996267</xdr:colOff>
                    <xdr:row>12</xdr:row>
                    <xdr:rowOff>2438400</xdr:rowOff>
                  </to>
                </anchor>
              </controlPr>
            </control>
          </mc:Choice>
        </mc:AlternateContent>
        <mc:AlternateContent xmlns:mc="http://schemas.openxmlformats.org/markup-compatibility/2006">
          <mc:Choice Requires="x14">
            <control shapeId="27703" r:id="rId59" name="Check Box 55">
              <controlPr defaultSize="0" autoFill="0" autoLine="0" autoPict="0">
                <anchor moveWithCells="1">
                  <from>
                    <xdr:col>6</xdr:col>
                    <xdr:colOff>33867</xdr:colOff>
                    <xdr:row>12</xdr:row>
                    <xdr:rowOff>2493433</xdr:rowOff>
                  </from>
                  <to>
                    <xdr:col>6</xdr:col>
                    <xdr:colOff>4593167</xdr:colOff>
                    <xdr:row>12</xdr:row>
                    <xdr:rowOff>2857500</xdr:rowOff>
                  </to>
                </anchor>
              </controlPr>
            </control>
          </mc:Choice>
        </mc:AlternateContent>
        <mc:AlternateContent xmlns:mc="http://schemas.openxmlformats.org/markup-compatibility/2006">
          <mc:Choice Requires="x14">
            <control shapeId="27704" r:id="rId60" name="Check Box 56">
              <controlPr defaultSize="0" autoFill="0" autoLine="0" autoPict="0">
                <anchor moveWithCells="1">
                  <from>
                    <xdr:col>6</xdr:col>
                    <xdr:colOff>29633</xdr:colOff>
                    <xdr:row>12</xdr:row>
                    <xdr:rowOff>2887133</xdr:rowOff>
                  </from>
                  <to>
                    <xdr:col>6</xdr:col>
                    <xdr:colOff>4000500</xdr:colOff>
                    <xdr:row>12</xdr:row>
                    <xdr:rowOff>3263900</xdr:rowOff>
                  </to>
                </anchor>
              </controlPr>
            </control>
          </mc:Choice>
        </mc:AlternateContent>
        <mc:AlternateContent xmlns:mc="http://schemas.openxmlformats.org/markup-compatibility/2006">
          <mc:Choice Requires="x14">
            <control shapeId="27705" r:id="rId61" name="Check Box 57">
              <controlPr defaultSize="0" autoFill="0" autoLine="0" autoPict="0">
                <anchor moveWithCells="1">
                  <from>
                    <xdr:col>6</xdr:col>
                    <xdr:colOff>46567</xdr:colOff>
                    <xdr:row>13</xdr:row>
                    <xdr:rowOff>38100</xdr:rowOff>
                  </from>
                  <to>
                    <xdr:col>6</xdr:col>
                    <xdr:colOff>4008967</xdr:colOff>
                    <xdr:row>13</xdr:row>
                    <xdr:rowOff>406400</xdr:rowOff>
                  </to>
                </anchor>
              </controlPr>
            </control>
          </mc:Choice>
        </mc:AlternateContent>
        <mc:AlternateContent xmlns:mc="http://schemas.openxmlformats.org/markup-compatibility/2006">
          <mc:Choice Requires="x14">
            <control shapeId="27706" r:id="rId62" name="Check Box 58">
              <controlPr defaultSize="0" autoFill="0" autoLine="0" autoPict="0">
                <anchor moveWithCells="1">
                  <from>
                    <xdr:col>6</xdr:col>
                    <xdr:colOff>42333</xdr:colOff>
                    <xdr:row>13</xdr:row>
                    <xdr:rowOff>431800</xdr:rowOff>
                  </from>
                  <to>
                    <xdr:col>6</xdr:col>
                    <xdr:colOff>4000500</xdr:colOff>
                    <xdr:row>13</xdr:row>
                    <xdr:rowOff>808567</xdr:rowOff>
                  </to>
                </anchor>
              </controlPr>
            </control>
          </mc:Choice>
        </mc:AlternateContent>
        <mc:AlternateContent xmlns:mc="http://schemas.openxmlformats.org/markup-compatibility/2006">
          <mc:Choice Requires="x14">
            <control shapeId="27707" r:id="rId63" name="Check Box 59">
              <controlPr defaultSize="0" autoFill="0" autoLine="0" autoPict="0">
                <anchor moveWithCells="1">
                  <from>
                    <xdr:col>6</xdr:col>
                    <xdr:colOff>42333</xdr:colOff>
                    <xdr:row>13</xdr:row>
                    <xdr:rowOff>855133</xdr:rowOff>
                  </from>
                  <to>
                    <xdr:col>6</xdr:col>
                    <xdr:colOff>4000500</xdr:colOff>
                    <xdr:row>13</xdr:row>
                    <xdr:rowOff>1214967</xdr:rowOff>
                  </to>
                </anchor>
              </controlPr>
            </control>
          </mc:Choice>
        </mc:AlternateContent>
        <mc:AlternateContent xmlns:mc="http://schemas.openxmlformats.org/markup-compatibility/2006">
          <mc:Choice Requires="x14">
            <control shapeId="27708" r:id="rId64" name="Check Box 60">
              <controlPr defaultSize="0" autoFill="0" autoLine="0" autoPict="0">
                <anchor moveWithCells="1">
                  <from>
                    <xdr:col>6</xdr:col>
                    <xdr:colOff>38100</xdr:colOff>
                    <xdr:row>13</xdr:row>
                    <xdr:rowOff>1248833</xdr:rowOff>
                  </from>
                  <to>
                    <xdr:col>6</xdr:col>
                    <xdr:colOff>4000500</xdr:colOff>
                    <xdr:row>13</xdr:row>
                    <xdr:rowOff>1625600</xdr:rowOff>
                  </to>
                </anchor>
              </controlPr>
            </control>
          </mc:Choice>
        </mc:AlternateContent>
        <mc:AlternateContent xmlns:mc="http://schemas.openxmlformats.org/markup-compatibility/2006">
          <mc:Choice Requires="x14">
            <control shapeId="27709" r:id="rId65" name="Check Box 61">
              <controlPr defaultSize="0" autoFill="0" autoLine="0" autoPict="0">
                <anchor moveWithCells="1">
                  <from>
                    <xdr:col>6</xdr:col>
                    <xdr:colOff>38100</xdr:colOff>
                    <xdr:row>13</xdr:row>
                    <xdr:rowOff>1676400</xdr:rowOff>
                  </from>
                  <to>
                    <xdr:col>6</xdr:col>
                    <xdr:colOff>4516967</xdr:colOff>
                    <xdr:row>13</xdr:row>
                    <xdr:rowOff>2048933</xdr:rowOff>
                  </to>
                </anchor>
              </controlPr>
            </control>
          </mc:Choice>
        </mc:AlternateContent>
        <mc:AlternateContent xmlns:mc="http://schemas.openxmlformats.org/markup-compatibility/2006">
          <mc:Choice Requires="x14">
            <control shapeId="27710" r:id="rId66" name="Check Box 62">
              <controlPr defaultSize="0" autoFill="0" autoLine="0" autoPict="0">
                <anchor moveWithCells="1">
                  <from>
                    <xdr:col>6</xdr:col>
                    <xdr:colOff>33867</xdr:colOff>
                    <xdr:row>13</xdr:row>
                    <xdr:rowOff>2070100</xdr:rowOff>
                  </from>
                  <to>
                    <xdr:col>6</xdr:col>
                    <xdr:colOff>3996267</xdr:colOff>
                    <xdr:row>13</xdr:row>
                    <xdr:rowOff>2438400</xdr:rowOff>
                  </to>
                </anchor>
              </controlPr>
            </control>
          </mc:Choice>
        </mc:AlternateContent>
        <mc:AlternateContent xmlns:mc="http://schemas.openxmlformats.org/markup-compatibility/2006">
          <mc:Choice Requires="x14">
            <control shapeId="27711" r:id="rId67" name="Check Box 63">
              <controlPr defaultSize="0" autoFill="0" autoLine="0" autoPict="0">
                <anchor moveWithCells="1">
                  <from>
                    <xdr:col>6</xdr:col>
                    <xdr:colOff>33867</xdr:colOff>
                    <xdr:row>13</xdr:row>
                    <xdr:rowOff>2493433</xdr:rowOff>
                  </from>
                  <to>
                    <xdr:col>6</xdr:col>
                    <xdr:colOff>4593167</xdr:colOff>
                    <xdr:row>13</xdr:row>
                    <xdr:rowOff>2857500</xdr:rowOff>
                  </to>
                </anchor>
              </controlPr>
            </control>
          </mc:Choice>
        </mc:AlternateContent>
        <mc:AlternateContent xmlns:mc="http://schemas.openxmlformats.org/markup-compatibility/2006">
          <mc:Choice Requires="x14">
            <control shapeId="27712" r:id="rId68" name="Check Box 64">
              <controlPr defaultSize="0" autoFill="0" autoLine="0" autoPict="0">
                <anchor moveWithCells="1">
                  <from>
                    <xdr:col>6</xdr:col>
                    <xdr:colOff>29633</xdr:colOff>
                    <xdr:row>13</xdr:row>
                    <xdr:rowOff>2887133</xdr:rowOff>
                  </from>
                  <to>
                    <xdr:col>6</xdr:col>
                    <xdr:colOff>4000500</xdr:colOff>
                    <xdr:row>13</xdr:row>
                    <xdr:rowOff>3263900</xdr:rowOff>
                  </to>
                </anchor>
              </controlPr>
            </control>
          </mc:Choice>
        </mc:AlternateContent>
        <mc:AlternateContent xmlns:mc="http://schemas.openxmlformats.org/markup-compatibility/2006">
          <mc:Choice Requires="x14">
            <control shapeId="27713" r:id="rId69" name="Check Box 65">
              <controlPr defaultSize="0" autoFill="0" autoLine="0" autoPict="0">
                <anchor moveWithCells="1">
                  <from>
                    <xdr:col>6</xdr:col>
                    <xdr:colOff>46567</xdr:colOff>
                    <xdr:row>14</xdr:row>
                    <xdr:rowOff>38100</xdr:rowOff>
                  </from>
                  <to>
                    <xdr:col>6</xdr:col>
                    <xdr:colOff>4008967</xdr:colOff>
                    <xdr:row>14</xdr:row>
                    <xdr:rowOff>406400</xdr:rowOff>
                  </to>
                </anchor>
              </controlPr>
            </control>
          </mc:Choice>
        </mc:AlternateContent>
        <mc:AlternateContent xmlns:mc="http://schemas.openxmlformats.org/markup-compatibility/2006">
          <mc:Choice Requires="x14">
            <control shapeId="27714" r:id="rId70" name="Check Box 66">
              <controlPr defaultSize="0" autoFill="0" autoLine="0" autoPict="0">
                <anchor moveWithCells="1">
                  <from>
                    <xdr:col>6</xdr:col>
                    <xdr:colOff>42333</xdr:colOff>
                    <xdr:row>14</xdr:row>
                    <xdr:rowOff>431800</xdr:rowOff>
                  </from>
                  <to>
                    <xdr:col>6</xdr:col>
                    <xdr:colOff>4000500</xdr:colOff>
                    <xdr:row>14</xdr:row>
                    <xdr:rowOff>808567</xdr:rowOff>
                  </to>
                </anchor>
              </controlPr>
            </control>
          </mc:Choice>
        </mc:AlternateContent>
        <mc:AlternateContent xmlns:mc="http://schemas.openxmlformats.org/markup-compatibility/2006">
          <mc:Choice Requires="x14">
            <control shapeId="27715" r:id="rId71" name="Check Box 67">
              <controlPr defaultSize="0" autoFill="0" autoLine="0" autoPict="0">
                <anchor moveWithCells="1">
                  <from>
                    <xdr:col>6</xdr:col>
                    <xdr:colOff>42333</xdr:colOff>
                    <xdr:row>14</xdr:row>
                    <xdr:rowOff>855133</xdr:rowOff>
                  </from>
                  <to>
                    <xdr:col>6</xdr:col>
                    <xdr:colOff>4000500</xdr:colOff>
                    <xdr:row>14</xdr:row>
                    <xdr:rowOff>1214967</xdr:rowOff>
                  </to>
                </anchor>
              </controlPr>
            </control>
          </mc:Choice>
        </mc:AlternateContent>
        <mc:AlternateContent xmlns:mc="http://schemas.openxmlformats.org/markup-compatibility/2006">
          <mc:Choice Requires="x14">
            <control shapeId="27716" r:id="rId72" name="Check Box 68">
              <controlPr defaultSize="0" autoFill="0" autoLine="0" autoPict="0">
                <anchor moveWithCells="1">
                  <from>
                    <xdr:col>6</xdr:col>
                    <xdr:colOff>38100</xdr:colOff>
                    <xdr:row>14</xdr:row>
                    <xdr:rowOff>1248833</xdr:rowOff>
                  </from>
                  <to>
                    <xdr:col>6</xdr:col>
                    <xdr:colOff>4000500</xdr:colOff>
                    <xdr:row>14</xdr:row>
                    <xdr:rowOff>1625600</xdr:rowOff>
                  </to>
                </anchor>
              </controlPr>
            </control>
          </mc:Choice>
        </mc:AlternateContent>
        <mc:AlternateContent xmlns:mc="http://schemas.openxmlformats.org/markup-compatibility/2006">
          <mc:Choice Requires="x14">
            <control shapeId="27717" r:id="rId73" name="Check Box 69">
              <controlPr defaultSize="0" autoFill="0" autoLine="0" autoPict="0">
                <anchor moveWithCells="1">
                  <from>
                    <xdr:col>6</xdr:col>
                    <xdr:colOff>38100</xdr:colOff>
                    <xdr:row>14</xdr:row>
                    <xdr:rowOff>1676400</xdr:rowOff>
                  </from>
                  <to>
                    <xdr:col>6</xdr:col>
                    <xdr:colOff>4516967</xdr:colOff>
                    <xdr:row>14</xdr:row>
                    <xdr:rowOff>2048933</xdr:rowOff>
                  </to>
                </anchor>
              </controlPr>
            </control>
          </mc:Choice>
        </mc:AlternateContent>
        <mc:AlternateContent xmlns:mc="http://schemas.openxmlformats.org/markup-compatibility/2006">
          <mc:Choice Requires="x14">
            <control shapeId="27718" r:id="rId74" name="Check Box 70">
              <controlPr defaultSize="0" autoFill="0" autoLine="0" autoPict="0">
                <anchor moveWithCells="1">
                  <from>
                    <xdr:col>6</xdr:col>
                    <xdr:colOff>33867</xdr:colOff>
                    <xdr:row>14</xdr:row>
                    <xdr:rowOff>2070100</xdr:rowOff>
                  </from>
                  <to>
                    <xdr:col>6</xdr:col>
                    <xdr:colOff>3996267</xdr:colOff>
                    <xdr:row>14</xdr:row>
                    <xdr:rowOff>2438400</xdr:rowOff>
                  </to>
                </anchor>
              </controlPr>
            </control>
          </mc:Choice>
        </mc:AlternateContent>
        <mc:AlternateContent xmlns:mc="http://schemas.openxmlformats.org/markup-compatibility/2006">
          <mc:Choice Requires="x14">
            <control shapeId="27719" r:id="rId75" name="Check Box 71">
              <controlPr defaultSize="0" autoFill="0" autoLine="0" autoPict="0">
                <anchor moveWithCells="1">
                  <from>
                    <xdr:col>6</xdr:col>
                    <xdr:colOff>33867</xdr:colOff>
                    <xdr:row>14</xdr:row>
                    <xdr:rowOff>2493433</xdr:rowOff>
                  </from>
                  <to>
                    <xdr:col>6</xdr:col>
                    <xdr:colOff>4593167</xdr:colOff>
                    <xdr:row>14</xdr:row>
                    <xdr:rowOff>2857500</xdr:rowOff>
                  </to>
                </anchor>
              </controlPr>
            </control>
          </mc:Choice>
        </mc:AlternateContent>
        <mc:AlternateContent xmlns:mc="http://schemas.openxmlformats.org/markup-compatibility/2006">
          <mc:Choice Requires="x14">
            <control shapeId="27720" r:id="rId76" name="Check Box 72">
              <controlPr defaultSize="0" autoFill="0" autoLine="0" autoPict="0">
                <anchor moveWithCells="1">
                  <from>
                    <xdr:col>6</xdr:col>
                    <xdr:colOff>29633</xdr:colOff>
                    <xdr:row>14</xdr:row>
                    <xdr:rowOff>2887133</xdr:rowOff>
                  </from>
                  <to>
                    <xdr:col>6</xdr:col>
                    <xdr:colOff>4000500</xdr:colOff>
                    <xdr:row>14</xdr:row>
                    <xdr:rowOff>3263900</xdr:rowOff>
                  </to>
                </anchor>
              </controlPr>
            </control>
          </mc:Choice>
        </mc:AlternateContent>
        <mc:AlternateContent xmlns:mc="http://schemas.openxmlformats.org/markup-compatibility/2006">
          <mc:Choice Requires="x14">
            <control shapeId="27721" r:id="rId77" name="Check Box 73">
              <controlPr defaultSize="0" autoFill="0" autoLine="0" autoPict="0">
                <anchor moveWithCells="1">
                  <from>
                    <xdr:col>6</xdr:col>
                    <xdr:colOff>46567</xdr:colOff>
                    <xdr:row>15</xdr:row>
                    <xdr:rowOff>38100</xdr:rowOff>
                  </from>
                  <to>
                    <xdr:col>6</xdr:col>
                    <xdr:colOff>4008967</xdr:colOff>
                    <xdr:row>15</xdr:row>
                    <xdr:rowOff>406400</xdr:rowOff>
                  </to>
                </anchor>
              </controlPr>
            </control>
          </mc:Choice>
        </mc:AlternateContent>
        <mc:AlternateContent xmlns:mc="http://schemas.openxmlformats.org/markup-compatibility/2006">
          <mc:Choice Requires="x14">
            <control shapeId="27722" r:id="rId78" name="Check Box 74">
              <controlPr defaultSize="0" autoFill="0" autoLine="0" autoPict="0">
                <anchor moveWithCells="1">
                  <from>
                    <xdr:col>6</xdr:col>
                    <xdr:colOff>42333</xdr:colOff>
                    <xdr:row>15</xdr:row>
                    <xdr:rowOff>431800</xdr:rowOff>
                  </from>
                  <to>
                    <xdr:col>6</xdr:col>
                    <xdr:colOff>4000500</xdr:colOff>
                    <xdr:row>15</xdr:row>
                    <xdr:rowOff>808567</xdr:rowOff>
                  </to>
                </anchor>
              </controlPr>
            </control>
          </mc:Choice>
        </mc:AlternateContent>
        <mc:AlternateContent xmlns:mc="http://schemas.openxmlformats.org/markup-compatibility/2006">
          <mc:Choice Requires="x14">
            <control shapeId="27723" r:id="rId79" name="Check Box 75">
              <controlPr defaultSize="0" autoFill="0" autoLine="0" autoPict="0">
                <anchor moveWithCells="1">
                  <from>
                    <xdr:col>6</xdr:col>
                    <xdr:colOff>42333</xdr:colOff>
                    <xdr:row>15</xdr:row>
                    <xdr:rowOff>855133</xdr:rowOff>
                  </from>
                  <to>
                    <xdr:col>6</xdr:col>
                    <xdr:colOff>4000500</xdr:colOff>
                    <xdr:row>15</xdr:row>
                    <xdr:rowOff>1214967</xdr:rowOff>
                  </to>
                </anchor>
              </controlPr>
            </control>
          </mc:Choice>
        </mc:AlternateContent>
        <mc:AlternateContent xmlns:mc="http://schemas.openxmlformats.org/markup-compatibility/2006">
          <mc:Choice Requires="x14">
            <control shapeId="27724" r:id="rId80" name="Check Box 76">
              <controlPr defaultSize="0" autoFill="0" autoLine="0" autoPict="0">
                <anchor moveWithCells="1">
                  <from>
                    <xdr:col>6</xdr:col>
                    <xdr:colOff>38100</xdr:colOff>
                    <xdr:row>15</xdr:row>
                    <xdr:rowOff>1248833</xdr:rowOff>
                  </from>
                  <to>
                    <xdr:col>6</xdr:col>
                    <xdr:colOff>4000500</xdr:colOff>
                    <xdr:row>15</xdr:row>
                    <xdr:rowOff>1625600</xdr:rowOff>
                  </to>
                </anchor>
              </controlPr>
            </control>
          </mc:Choice>
        </mc:AlternateContent>
        <mc:AlternateContent xmlns:mc="http://schemas.openxmlformats.org/markup-compatibility/2006">
          <mc:Choice Requires="x14">
            <control shapeId="27725" r:id="rId81" name="Check Box 77">
              <controlPr defaultSize="0" autoFill="0" autoLine="0" autoPict="0">
                <anchor moveWithCells="1">
                  <from>
                    <xdr:col>6</xdr:col>
                    <xdr:colOff>38100</xdr:colOff>
                    <xdr:row>15</xdr:row>
                    <xdr:rowOff>1676400</xdr:rowOff>
                  </from>
                  <to>
                    <xdr:col>6</xdr:col>
                    <xdr:colOff>4516967</xdr:colOff>
                    <xdr:row>15</xdr:row>
                    <xdr:rowOff>2048933</xdr:rowOff>
                  </to>
                </anchor>
              </controlPr>
            </control>
          </mc:Choice>
        </mc:AlternateContent>
        <mc:AlternateContent xmlns:mc="http://schemas.openxmlformats.org/markup-compatibility/2006">
          <mc:Choice Requires="x14">
            <control shapeId="27726" r:id="rId82" name="Check Box 78">
              <controlPr defaultSize="0" autoFill="0" autoLine="0" autoPict="0">
                <anchor moveWithCells="1">
                  <from>
                    <xdr:col>6</xdr:col>
                    <xdr:colOff>33867</xdr:colOff>
                    <xdr:row>15</xdr:row>
                    <xdr:rowOff>2070100</xdr:rowOff>
                  </from>
                  <to>
                    <xdr:col>6</xdr:col>
                    <xdr:colOff>3996267</xdr:colOff>
                    <xdr:row>15</xdr:row>
                    <xdr:rowOff>2438400</xdr:rowOff>
                  </to>
                </anchor>
              </controlPr>
            </control>
          </mc:Choice>
        </mc:AlternateContent>
        <mc:AlternateContent xmlns:mc="http://schemas.openxmlformats.org/markup-compatibility/2006">
          <mc:Choice Requires="x14">
            <control shapeId="27727" r:id="rId83" name="Check Box 79">
              <controlPr defaultSize="0" autoFill="0" autoLine="0" autoPict="0">
                <anchor moveWithCells="1">
                  <from>
                    <xdr:col>6</xdr:col>
                    <xdr:colOff>33867</xdr:colOff>
                    <xdr:row>15</xdr:row>
                    <xdr:rowOff>2493433</xdr:rowOff>
                  </from>
                  <to>
                    <xdr:col>6</xdr:col>
                    <xdr:colOff>4593167</xdr:colOff>
                    <xdr:row>15</xdr:row>
                    <xdr:rowOff>2857500</xdr:rowOff>
                  </to>
                </anchor>
              </controlPr>
            </control>
          </mc:Choice>
        </mc:AlternateContent>
        <mc:AlternateContent xmlns:mc="http://schemas.openxmlformats.org/markup-compatibility/2006">
          <mc:Choice Requires="x14">
            <control shapeId="27728" r:id="rId84" name="Check Box 80">
              <controlPr defaultSize="0" autoFill="0" autoLine="0" autoPict="0">
                <anchor moveWithCells="1">
                  <from>
                    <xdr:col>6</xdr:col>
                    <xdr:colOff>29633</xdr:colOff>
                    <xdr:row>15</xdr:row>
                    <xdr:rowOff>2887133</xdr:rowOff>
                  </from>
                  <to>
                    <xdr:col>6</xdr:col>
                    <xdr:colOff>4000500</xdr:colOff>
                    <xdr:row>15</xdr:row>
                    <xdr:rowOff>3263900</xdr:rowOff>
                  </to>
                </anchor>
              </controlPr>
            </control>
          </mc:Choice>
        </mc:AlternateContent>
        <mc:AlternateContent xmlns:mc="http://schemas.openxmlformats.org/markup-compatibility/2006">
          <mc:Choice Requires="x14">
            <control shapeId="27729" r:id="rId85" name="Check Box 81">
              <controlPr defaultSize="0" autoFill="0" autoLine="0" autoPict="0">
                <anchor moveWithCells="1">
                  <from>
                    <xdr:col>6</xdr:col>
                    <xdr:colOff>46567</xdr:colOff>
                    <xdr:row>16</xdr:row>
                    <xdr:rowOff>38100</xdr:rowOff>
                  </from>
                  <to>
                    <xdr:col>6</xdr:col>
                    <xdr:colOff>4008967</xdr:colOff>
                    <xdr:row>16</xdr:row>
                    <xdr:rowOff>406400</xdr:rowOff>
                  </to>
                </anchor>
              </controlPr>
            </control>
          </mc:Choice>
        </mc:AlternateContent>
        <mc:AlternateContent xmlns:mc="http://schemas.openxmlformats.org/markup-compatibility/2006">
          <mc:Choice Requires="x14">
            <control shapeId="27730" r:id="rId86" name="Check Box 82">
              <controlPr defaultSize="0" autoFill="0" autoLine="0" autoPict="0">
                <anchor moveWithCells="1">
                  <from>
                    <xdr:col>6</xdr:col>
                    <xdr:colOff>42333</xdr:colOff>
                    <xdr:row>16</xdr:row>
                    <xdr:rowOff>431800</xdr:rowOff>
                  </from>
                  <to>
                    <xdr:col>6</xdr:col>
                    <xdr:colOff>4000500</xdr:colOff>
                    <xdr:row>16</xdr:row>
                    <xdr:rowOff>808567</xdr:rowOff>
                  </to>
                </anchor>
              </controlPr>
            </control>
          </mc:Choice>
        </mc:AlternateContent>
        <mc:AlternateContent xmlns:mc="http://schemas.openxmlformats.org/markup-compatibility/2006">
          <mc:Choice Requires="x14">
            <control shapeId="27731" r:id="rId87" name="Check Box 83">
              <controlPr defaultSize="0" autoFill="0" autoLine="0" autoPict="0">
                <anchor moveWithCells="1">
                  <from>
                    <xdr:col>6</xdr:col>
                    <xdr:colOff>42333</xdr:colOff>
                    <xdr:row>16</xdr:row>
                    <xdr:rowOff>855133</xdr:rowOff>
                  </from>
                  <to>
                    <xdr:col>6</xdr:col>
                    <xdr:colOff>4000500</xdr:colOff>
                    <xdr:row>16</xdr:row>
                    <xdr:rowOff>1214967</xdr:rowOff>
                  </to>
                </anchor>
              </controlPr>
            </control>
          </mc:Choice>
        </mc:AlternateContent>
        <mc:AlternateContent xmlns:mc="http://schemas.openxmlformats.org/markup-compatibility/2006">
          <mc:Choice Requires="x14">
            <control shapeId="27732" r:id="rId88" name="Check Box 84">
              <controlPr defaultSize="0" autoFill="0" autoLine="0" autoPict="0">
                <anchor moveWithCells="1">
                  <from>
                    <xdr:col>6</xdr:col>
                    <xdr:colOff>38100</xdr:colOff>
                    <xdr:row>16</xdr:row>
                    <xdr:rowOff>1248833</xdr:rowOff>
                  </from>
                  <to>
                    <xdr:col>6</xdr:col>
                    <xdr:colOff>4000500</xdr:colOff>
                    <xdr:row>16</xdr:row>
                    <xdr:rowOff>1625600</xdr:rowOff>
                  </to>
                </anchor>
              </controlPr>
            </control>
          </mc:Choice>
        </mc:AlternateContent>
        <mc:AlternateContent xmlns:mc="http://schemas.openxmlformats.org/markup-compatibility/2006">
          <mc:Choice Requires="x14">
            <control shapeId="27733" r:id="rId89" name="Check Box 85">
              <controlPr defaultSize="0" autoFill="0" autoLine="0" autoPict="0">
                <anchor moveWithCells="1">
                  <from>
                    <xdr:col>6</xdr:col>
                    <xdr:colOff>38100</xdr:colOff>
                    <xdr:row>16</xdr:row>
                    <xdr:rowOff>1676400</xdr:rowOff>
                  </from>
                  <to>
                    <xdr:col>6</xdr:col>
                    <xdr:colOff>4516967</xdr:colOff>
                    <xdr:row>16</xdr:row>
                    <xdr:rowOff>2048933</xdr:rowOff>
                  </to>
                </anchor>
              </controlPr>
            </control>
          </mc:Choice>
        </mc:AlternateContent>
        <mc:AlternateContent xmlns:mc="http://schemas.openxmlformats.org/markup-compatibility/2006">
          <mc:Choice Requires="x14">
            <control shapeId="27734" r:id="rId90" name="Check Box 86">
              <controlPr defaultSize="0" autoFill="0" autoLine="0" autoPict="0">
                <anchor moveWithCells="1">
                  <from>
                    <xdr:col>6</xdr:col>
                    <xdr:colOff>33867</xdr:colOff>
                    <xdr:row>16</xdr:row>
                    <xdr:rowOff>2070100</xdr:rowOff>
                  </from>
                  <to>
                    <xdr:col>6</xdr:col>
                    <xdr:colOff>3996267</xdr:colOff>
                    <xdr:row>16</xdr:row>
                    <xdr:rowOff>2438400</xdr:rowOff>
                  </to>
                </anchor>
              </controlPr>
            </control>
          </mc:Choice>
        </mc:AlternateContent>
        <mc:AlternateContent xmlns:mc="http://schemas.openxmlformats.org/markup-compatibility/2006">
          <mc:Choice Requires="x14">
            <control shapeId="27735" r:id="rId91" name="Check Box 87">
              <controlPr defaultSize="0" autoFill="0" autoLine="0" autoPict="0">
                <anchor moveWithCells="1">
                  <from>
                    <xdr:col>6</xdr:col>
                    <xdr:colOff>33867</xdr:colOff>
                    <xdr:row>16</xdr:row>
                    <xdr:rowOff>2493433</xdr:rowOff>
                  </from>
                  <to>
                    <xdr:col>6</xdr:col>
                    <xdr:colOff>4593167</xdr:colOff>
                    <xdr:row>16</xdr:row>
                    <xdr:rowOff>2857500</xdr:rowOff>
                  </to>
                </anchor>
              </controlPr>
            </control>
          </mc:Choice>
        </mc:AlternateContent>
        <mc:AlternateContent xmlns:mc="http://schemas.openxmlformats.org/markup-compatibility/2006">
          <mc:Choice Requires="x14">
            <control shapeId="27736" r:id="rId92" name="Check Box 88">
              <controlPr defaultSize="0" autoFill="0" autoLine="0" autoPict="0">
                <anchor moveWithCells="1">
                  <from>
                    <xdr:col>6</xdr:col>
                    <xdr:colOff>29633</xdr:colOff>
                    <xdr:row>16</xdr:row>
                    <xdr:rowOff>2887133</xdr:rowOff>
                  </from>
                  <to>
                    <xdr:col>6</xdr:col>
                    <xdr:colOff>4000500</xdr:colOff>
                    <xdr:row>16</xdr:row>
                    <xdr:rowOff>3263900</xdr:rowOff>
                  </to>
                </anchor>
              </controlPr>
            </control>
          </mc:Choice>
        </mc:AlternateContent>
        <mc:AlternateContent xmlns:mc="http://schemas.openxmlformats.org/markup-compatibility/2006">
          <mc:Choice Requires="x14">
            <control shapeId="27737" r:id="rId93" name="Check Box 89">
              <controlPr defaultSize="0" autoFill="0" autoLine="0" autoPict="0">
                <anchor moveWithCells="1">
                  <from>
                    <xdr:col>6</xdr:col>
                    <xdr:colOff>46567</xdr:colOff>
                    <xdr:row>17</xdr:row>
                    <xdr:rowOff>38100</xdr:rowOff>
                  </from>
                  <to>
                    <xdr:col>6</xdr:col>
                    <xdr:colOff>4008967</xdr:colOff>
                    <xdr:row>17</xdr:row>
                    <xdr:rowOff>406400</xdr:rowOff>
                  </to>
                </anchor>
              </controlPr>
            </control>
          </mc:Choice>
        </mc:AlternateContent>
        <mc:AlternateContent xmlns:mc="http://schemas.openxmlformats.org/markup-compatibility/2006">
          <mc:Choice Requires="x14">
            <control shapeId="27738" r:id="rId94" name="Check Box 90">
              <controlPr defaultSize="0" autoFill="0" autoLine="0" autoPict="0">
                <anchor moveWithCells="1">
                  <from>
                    <xdr:col>6</xdr:col>
                    <xdr:colOff>42333</xdr:colOff>
                    <xdr:row>17</xdr:row>
                    <xdr:rowOff>431800</xdr:rowOff>
                  </from>
                  <to>
                    <xdr:col>6</xdr:col>
                    <xdr:colOff>4000500</xdr:colOff>
                    <xdr:row>17</xdr:row>
                    <xdr:rowOff>808567</xdr:rowOff>
                  </to>
                </anchor>
              </controlPr>
            </control>
          </mc:Choice>
        </mc:AlternateContent>
        <mc:AlternateContent xmlns:mc="http://schemas.openxmlformats.org/markup-compatibility/2006">
          <mc:Choice Requires="x14">
            <control shapeId="27739" r:id="rId95" name="Check Box 91">
              <controlPr defaultSize="0" autoFill="0" autoLine="0" autoPict="0">
                <anchor moveWithCells="1">
                  <from>
                    <xdr:col>6</xdr:col>
                    <xdr:colOff>42333</xdr:colOff>
                    <xdr:row>17</xdr:row>
                    <xdr:rowOff>855133</xdr:rowOff>
                  </from>
                  <to>
                    <xdr:col>6</xdr:col>
                    <xdr:colOff>4000500</xdr:colOff>
                    <xdr:row>17</xdr:row>
                    <xdr:rowOff>1214967</xdr:rowOff>
                  </to>
                </anchor>
              </controlPr>
            </control>
          </mc:Choice>
        </mc:AlternateContent>
        <mc:AlternateContent xmlns:mc="http://schemas.openxmlformats.org/markup-compatibility/2006">
          <mc:Choice Requires="x14">
            <control shapeId="27740" r:id="rId96" name="Check Box 92">
              <controlPr defaultSize="0" autoFill="0" autoLine="0" autoPict="0">
                <anchor moveWithCells="1">
                  <from>
                    <xdr:col>6</xdr:col>
                    <xdr:colOff>38100</xdr:colOff>
                    <xdr:row>17</xdr:row>
                    <xdr:rowOff>1248833</xdr:rowOff>
                  </from>
                  <to>
                    <xdr:col>6</xdr:col>
                    <xdr:colOff>4000500</xdr:colOff>
                    <xdr:row>17</xdr:row>
                    <xdr:rowOff>1625600</xdr:rowOff>
                  </to>
                </anchor>
              </controlPr>
            </control>
          </mc:Choice>
        </mc:AlternateContent>
        <mc:AlternateContent xmlns:mc="http://schemas.openxmlformats.org/markup-compatibility/2006">
          <mc:Choice Requires="x14">
            <control shapeId="27741" r:id="rId97" name="Check Box 93">
              <controlPr defaultSize="0" autoFill="0" autoLine="0" autoPict="0">
                <anchor moveWithCells="1">
                  <from>
                    <xdr:col>6</xdr:col>
                    <xdr:colOff>38100</xdr:colOff>
                    <xdr:row>17</xdr:row>
                    <xdr:rowOff>1676400</xdr:rowOff>
                  </from>
                  <to>
                    <xdr:col>6</xdr:col>
                    <xdr:colOff>4516967</xdr:colOff>
                    <xdr:row>17</xdr:row>
                    <xdr:rowOff>2048933</xdr:rowOff>
                  </to>
                </anchor>
              </controlPr>
            </control>
          </mc:Choice>
        </mc:AlternateContent>
        <mc:AlternateContent xmlns:mc="http://schemas.openxmlformats.org/markup-compatibility/2006">
          <mc:Choice Requires="x14">
            <control shapeId="27742" r:id="rId98" name="Check Box 94">
              <controlPr defaultSize="0" autoFill="0" autoLine="0" autoPict="0">
                <anchor moveWithCells="1">
                  <from>
                    <xdr:col>6</xdr:col>
                    <xdr:colOff>33867</xdr:colOff>
                    <xdr:row>17</xdr:row>
                    <xdr:rowOff>2070100</xdr:rowOff>
                  </from>
                  <to>
                    <xdr:col>6</xdr:col>
                    <xdr:colOff>3996267</xdr:colOff>
                    <xdr:row>17</xdr:row>
                    <xdr:rowOff>2438400</xdr:rowOff>
                  </to>
                </anchor>
              </controlPr>
            </control>
          </mc:Choice>
        </mc:AlternateContent>
        <mc:AlternateContent xmlns:mc="http://schemas.openxmlformats.org/markup-compatibility/2006">
          <mc:Choice Requires="x14">
            <control shapeId="27743" r:id="rId99" name="Check Box 95">
              <controlPr defaultSize="0" autoFill="0" autoLine="0" autoPict="0">
                <anchor moveWithCells="1">
                  <from>
                    <xdr:col>6</xdr:col>
                    <xdr:colOff>33867</xdr:colOff>
                    <xdr:row>17</xdr:row>
                    <xdr:rowOff>2493433</xdr:rowOff>
                  </from>
                  <to>
                    <xdr:col>6</xdr:col>
                    <xdr:colOff>4593167</xdr:colOff>
                    <xdr:row>17</xdr:row>
                    <xdr:rowOff>2857500</xdr:rowOff>
                  </to>
                </anchor>
              </controlPr>
            </control>
          </mc:Choice>
        </mc:AlternateContent>
        <mc:AlternateContent xmlns:mc="http://schemas.openxmlformats.org/markup-compatibility/2006">
          <mc:Choice Requires="x14">
            <control shapeId="27744" r:id="rId100" name="Check Box 96">
              <controlPr defaultSize="0" autoFill="0" autoLine="0" autoPict="0">
                <anchor moveWithCells="1">
                  <from>
                    <xdr:col>6</xdr:col>
                    <xdr:colOff>29633</xdr:colOff>
                    <xdr:row>17</xdr:row>
                    <xdr:rowOff>2887133</xdr:rowOff>
                  </from>
                  <to>
                    <xdr:col>6</xdr:col>
                    <xdr:colOff>4000500</xdr:colOff>
                    <xdr:row>17</xdr:row>
                    <xdr:rowOff>3263900</xdr:rowOff>
                  </to>
                </anchor>
              </controlPr>
            </control>
          </mc:Choice>
        </mc:AlternateContent>
        <mc:AlternateContent xmlns:mc="http://schemas.openxmlformats.org/markup-compatibility/2006">
          <mc:Choice Requires="x14">
            <control shapeId="27745" r:id="rId101" name="Check Box 97">
              <controlPr defaultSize="0" autoFill="0" autoLine="0" autoPict="0">
                <anchor moveWithCells="1">
                  <from>
                    <xdr:col>6</xdr:col>
                    <xdr:colOff>46567</xdr:colOff>
                    <xdr:row>18</xdr:row>
                    <xdr:rowOff>38100</xdr:rowOff>
                  </from>
                  <to>
                    <xdr:col>6</xdr:col>
                    <xdr:colOff>4008967</xdr:colOff>
                    <xdr:row>18</xdr:row>
                    <xdr:rowOff>406400</xdr:rowOff>
                  </to>
                </anchor>
              </controlPr>
            </control>
          </mc:Choice>
        </mc:AlternateContent>
        <mc:AlternateContent xmlns:mc="http://schemas.openxmlformats.org/markup-compatibility/2006">
          <mc:Choice Requires="x14">
            <control shapeId="27746" r:id="rId102" name="Check Box 98">
              <controlPr defaultSize="0" autoFill="0" autoLine="0" autoPict="0">
                <anchor moveWithCells="1">
                  <from>
                    <xdr:col>6</xdr:col>
                    <xdr:colOff>42333</xdr:colOff>
                    <xdr:row>18</xdr:row>
                    <xdr:rowOff>431800</xdr:rowOff>
                  </from>
                  <to>
                    <xdr:col>6</xdr:col>
                    <xdr:colOff>4000500</xdr:colOff>
                    <xdr:row>18</xdr:row>
                    <xdr:rowOff>808567</xdr:rowOff>
                  </to>
                </anchor>
              </controlPr>
            </control>
          </mc:Choice>
        </mc:AlternateContent>
        <mc:AlternateContent xmlns:mc="http://schemas.openxmlformats.org/markup-compatibility/2006">
          <mc:Choice Requires="x14">
            <control shapeId="27747" r:id="rId103" name="Check Box 99">
              <controlPr defaultSize="0" autoFill="0" autoLine="0" autoPict="0">
                <anchor moveWithCells="1">
                  <from>
                    <xdr:col>6</xdr:col>
                    <xdr:colOff>42333</xdr:colOff>
                    <xdr:row>18</xdr:row>
                    <xdr:rowOff>855133</xdr:rowOff>
                  </from>
                  <to>
                    <xdr:col>6</xdr:col>
                    <xdr:colOff>4000500</xdr:colOff>
                    <xdr:row>18</xdr:row>
                    <xdr:rowOff>1214967</xdr:rowOff>
                  </to>
                </anchor>
              </controlPr>
            </control>
          </mc:Choice>
        </mc:AlternateContent>
        <mc:AlternateContent xmlns:mc="http://schemas.openxmlformats.org/markup-compatibility/2006">
          <mc:Choice Requires="x14">
            <control shapeId="27748" r:id="rId104" name="Check Box 100">
              <controlPr defaultSize="0" autoFill="0" autoLine="0" autoPict="0">
                <anchor moveWithCells="1">
                  <from>
                    <xdr:col>6</xdr:col>
                    <xdr:colOff>38100</xdr:colOff>
                    <xdr:row>18</xdr:row>
                    <xdr:rowOff>1248833</xdr:rowOff>
                  </from>
                  <to>
                    <xdr:col>6</xdr:col>
                    <xdr:colOff>4000500</xdr:colOff>
                    <xdr:row>18</xdr:row>
                    <xdr:rowOff>1625600</xdr:rowOff>
                  </to>
                </anchor>
              </controlPr>
            </control>
          </mc:Choice>
        </mc:AlternateContent>
        <mc:AlternateContent xmlns:mc="http://schemas.openxmlformats.org/markup-compatibility/2006">
          <mc:Choice Requires="x14">
            <control shapeId="27749" r:id="rId105" name="Check Box 101">
              <controlPr defaultSize="0" autoFill="0" autoLine="0" autoPict="0">
                <anchor moveWithCells="1">
                  <from>
                    <xdr:col>6</xdr:col>
                    <xdr:colOff>38100</xdr:colOff>
                    <xdr:row>18</xdr:row>
                    <xdr:rowOff>1676400</xdr:rowOff>
                  </from>
                  <to>
                    <xdr:col>6</xdr:col>
                    <xdr:colOff>4516967</xdr:colOff>
                    <xdr:row>18</xdr:row>
                    <xdr:rowOff>2048933</xdr:rowOff>
                  </to>
                </anchor>
              </controlPr>
            </control>
          </mc:Choice>
        </mc:AlternateContent>
        <mc:AlternateContent xmlns:mc="http://schemas.openxmlformats.org/markup-compatibility/2006">
          <mc:Choice Requires="x14">
            <control shapeId="27750" r:id="rId106" name="Check Box 102">
              <controlPr defaultSize="0" autoFill="0" autoLine="0" autoPict="0">
                <anchor moveWithCells="1">
                  <from>
                    <xdr:col>6</xdr:col>
                    <xdr:colOff>33867</xdr:colOff>
                    <xdr:row>18</xdr:row>
                    <xdr:rowOff>2070100</xdr:rowOff>
                  </from>
                  <to>
                    <xdr:col>6</xdr:col>
                    <xdr:colOff>3996267</xdr:colOff>
                    <xdr:row>18</xdr:row>
                    <xdr:rowOff>2438400</xdr:rowOff>
                  </to>
                </anchor>
              </controlPr>
            </control>
          </mc:Choice>
        </mc:AlternateContent>
        <mc:AlternateContent xmlns:mc="http://schemas.openxmlformats.org/markup-compatibility/2006">
          <mc:Choice Requires="x14">
            <control shapeId="27751" r:id="rId107" name="Check Box 103">
              <controlPr defaultSize="0" autoFill="0" autoLine="0" autoPict="0">
                <anchor moveWithCells="1">
                  <from>
                    <xdr:col>6</xdr:col>
                    <xdr:colOff>33867</xdr:colOff>
                    <xdr:row>18</xdr:row>
                    <xdr:rowOff>2493433</xdr:rowOff>
                  </from>
                  <to>
                    <xdr:col>6</xdr:col>
                    <xdr:colOff>4593167</xdr:colOff>
                    <xdr:row>18</xdr:row>
                    <xdr:rowOff>2857500</xdr:rowOff>
                  </to>
                </anchor>
              </controlPr>
            </control>
          </mc:Choice>
        </mc:AlternateContent>
        <mc:AlternateContent xmlns:mc="http://schemas.openxmlformats.org/markup-compatibility/2006">
          <mc:Choice Requires="x14">
            <control shapeId="27752" r:id="rId108" name="Check Box 104">
              <controlPr defaultSize="0" autoFill="0" autoLine="0" autoPict="0">
                <anchor moveWithCells="1">
                  <from>
                    <xdr:col>6</xdr:col>
                    <xdr:colOff>29633</xdr:colOff>
                    <xdr:row>18</xdr:row>
                    <xdr:rowOff>2887133</xdr:rowOff>
                  </from>
                  <to>
                    <xdr:col>6</xdr:col>
                    <xdr:colOff>4000500</xdr:colOff>
                    <xdr:row>18</xdr:row>
                    <xdr:rowOff>3263900</xdr:rowOff>
                  </to>
                </anchor>
              </controlPr>
            </control>
          </mc:Choice>
        </mc:AlternateContent>
        <mc:AlternateContent xmlns:mc="http://schemas.openxmlformats.org/markup-compatibility/2006">
          <mc:Choice Requires="x14">
            <control shapeId="27753" r:id="rId109" name="Check Box 105">
              <controlPr defaultSize="0" autoFill="0" autoLine="0" autoPict="0">
                <anchor moveWithCells="1">
                  <from>
                    <xdr:col>6</xdr:col>
                    <xdr:colOff>46567</xdr:colOff>
                    <xdr:row>19</xdr:row>
                    <xdr:rowOff>38100</xdr:rowOff>
                  </from>
                  <to>
                    <xdr:col>6</xdr:col>
                    <xdr:colOff>4008967</xdr:colOff>
                    <xdr:row>19</xdr:row>
                    <xdr:rowOff>406400</xdr:rowOff>
                  </to>
                </anchor>
              </controlPr>
            </control>
          </mc:Choice>
        </mc:AlternateContent>
        <mc:AlternateContent xmlns:mc="http://schemas.openxmlformats.org/markup-compatibility/2006">
          <mc:Choice Requires="x14">
            <control shapeId="27754" r:id="rId110" name="Check Box 106">
              <controlPr defaultSize="0" autoFill="0" autoLine="0" autoPict="0">
                <anchor moveWithCells="1">
                  <from>
                    <xdr:col>6</xdr:col>
                    <xdr:colOff>42333</xdr:colOff>
                    <xdr:row>19</xdr:row>
                    <xdr:rowOff>431800</xdr:rowOff>
                  </from>
                  <to>
                    <xdr:col>6</xdr:col>
                    <xdr:colOff>4000500</xdr:colOff>
                    <xdr:row>19</xdr:row>
                    <xdr:rowOff>808567</xdr:rowOff>
                  </to>
                </anchor>
              </controlPr>
            </control>
          </mc:Choice>
        </mc:AlternateContent>
        <mc:AlternateContent xmlns:mc="http://schemas.openxmlformats.org/markup-compatibility/2006">
          <mc:Choice Requires="x14">
            <control shapeId="27755" r:id="rId111" name="Check Box 107">
              <controlPr defaultSize="0" autoFill="0" autoLine="0" autoPict="0">
                <anchor moveWithCells="1">
                  <from>
                    <xdr:col>6</xdr:col>
                    <xdr:colOff>42333</xdr:colOff>
                    <xdr:row>19</xdr:row>
                    <xdr:rowOff>855133</xdr:rowOff>
                  </from>
                  <to>
                    <xdr:col>6</xdr:col>
                    <xdr:colOff>4000500</xdr:colOff>
                    <xdr:row>19</xdr:row>
                    <xdr:rowOff>1214967</xdr:rowOff>
                  </to>
                </anchor>
              </controlPr>
            </control>
          </mc:Choice>
        </mc:AlternateContent>
        <mc:AlternateContent xmlns:mc="http://schemas.openxmlformats.org/markup-compatibility/2006">
          <mc:Choice Requires="x14">
            <control shapeId="27756" r:id="rId112" name="Check Box 108">
              <controlPr defaultSize="0" autoFill="0" autoLine="0" autoPict="0">
                <anchor moveWithCells="1">
                  <from>
                    <xdr:col>6</xdr:col>
                    <xdr:colOff>38100</xdr:colOff>
                    <xdr:row>19</xdr:row>
                    <xdr:rowOff>1248833</xdr:rowOff>
                  </from>
                  <to>
                    <xdr:col>6</xdr:col>
                    <xdr:colOff>4000500</xdr:colOff>
                    <xdr:row>19</xdr:row>
                    <xdr:rowOff>1625600</xdr:rowOff>
                  </to>
                </anchor>
              </controlPr>
            </control>
          </mc:Choice>
        </mc:AlternateContent>
        <mc:AlternateContent xmlns:mc="http://schemas.openxmlformats.org/markup-compatibility/2006">
          <mc:Choice Requires="x14">
            <control shapeId="27757" r:id="rId113" name="Check Box 109">
              <controlPr defaultSize="0" autoFill="0" autoLine="0" autoPict="0">
                <anchor moveWithCells="1">
                  <from>
                    <xdr:col>6</xdr:col>
                    <xdr:colOff>38100</xdr:colOff>
                    <xdr:row>19</xdr:row>
                    <xdr:rowOff>1676400</xdr:rowOff>
                  </from>
                  <to>
                    <xdr:col>6</xdr:col>
                    <xdr:colOff>4516967</xdr:colOff>
                    <xdr:row>19</xdr:row>
                    <xdr:rowOff>2048933</xdr:rowOff>
                  </to>
                </anchor>
              </controlPr>
            </control>
          </mc:Choice>
        </mc:AlternateContent>
        <mc:AlternateContent xmlns:mc="http://schemas.openxmlformats.org/markup-compatibility/2006">
          <mc:Choice Requires="x14">
            <control shapeId="27758" r:id="rId114" name="Check Box 110">
              <controlPr defaultSize="0" autoFill="0" autoLine="0" autoPict="0">
                <anchor moveWithCells="1">
                  <from>
                    <xdr:col>6</xdr:col>
                    <xdr:colOff>33867</xdr:colOff>
                    <xdr:row>19</xdr:row>
                    <xdr:rowOff>2070100</xdr:rowOff>
                  </from>
                  <to>
                    <xdr:col>6</xdr:col>
                    <xdr:colOff>3996267</xdr:colOff>
                    <xdr:row>19</xdr:row>
                    <xdr:rowOff>2438400</xdr:rowOff>
                  </to>
                </anchor>
              </controlPr>
            </control>
          </mc:Choice>
        </mc:AlternateContent>
        <mc:AlternateContent xmlns:mc="http://schemas.openxmlformats.org/markup-compatibility/2006">
          <mc:Choice Requires="x14">
            <control shapeId="27759" r:id="rId115" name="Check Box 111">
              <controlPr defaultSize="0" autoFill="0" autoLine="0" autoPict="0">
                <anchor moveWithCells="1">
                  <from>
                    <xdr:col>6</xdr:col>
                    <xdr:colOff>33867</xdr:colOff>
                    <xdr:row>19</xdr:row>
                    <xdr:rowOff>2493433</xdr:rowOff>
                  </from>
                  <to>
                    <xdr:col>6</xdr:col>
                    <xdr:colOff>4593167</xdr:colOff>
                    <xdr:row>19</xdr:row>
                    <xdr:rowOff>2857500</xdr:rowOff>
                  </to>
                </anchor>
              </controlPr>
            </control>
          </mc:Choice>
        </mc:AlternateContent>
        <mc:AlternateContent xmlns:mc="http://schemas.openxmlformats.org/markup-compatibility/2006">
          <mc:Choice Requires="x14">
            <control shapeId="27760" r:id="rId116" name="Check Box 112">
              <controlPr defaultSize="0" autoFill="0" autoLine="0" autoPict="0">
                <anchor moveWithCells="1">
                  <from>
                    <xdr:col>6</xdr:col>
                    <xdr:colOff>29633</xdr:colOff>
                    <xdr:row>19</xdr:row>
                    <xdr:rowOff>2887133</xdr:rowOff>
                  </from>
                  <to>
                    <xdr:col>6</xdr:col>
                    <xdr:colOff>4000500</xdr:colOff>
                    <xdr:row>19</xdr:row>
                    <xdr:rowOff>3263900</xdr:rowOff>
                  </to>
                </anchor>
              </controlPr>
            </control>
          </mc:Choice>
        </mc:AlternateContent>
        <mc:AlternateContent xmlns:mc="http://schemas.openxmlformats.org/markup-compatibility/2006">
          <mc:Choice Requires="x14">
            <control shapeId="27761" r:id="rId117" name="Check Box 113">
              <controlPr defaultSize="0" autoFill="0" autoLine="0" autoPict="0">
                <anchor moveWithCells="1">
                  <from>
                    <xdr:col>6</xdr:col>
                    <xdr:colOff>46567</xdr:colOff>
                    <xdr:row>20</xdr:row>
                    <xdr:rowOff>38100</xdr:rowOff>
                  </from>
                  <to>
                    <xdr:col>6</xdr:col>
                    <xdr:colOff>4008967</xdr:colOff>
                    <xdr:row>20</xdr:row>
                    <xdr:rowOff>406400</xdr:rowOff>
                  </to>
                </anchor>
              </controlPr>
            </control>
          </mc:Choice>
        </mc:AlternateContent>
        <mc:AlternateContent xmlns:mc="http://schemas.openxmlformats.org/markup-compatibility/2006">
          <mc:Choice Requires="x14">
            <control shapeId="27762" r:id="rId118" name="Check Box 114">
              <controlPr defaultSize="0" autoFill="0" autoLine="0" autoPict="0">
                <anchor moveWithCells="1">
                  <from>
                    <xdr:col>6</xdr:col>
                    <xdr:colOff>42333</xdr:colOff>
                    <xdr:row>20</xdr:row>
                    <xdr:rowOff>431800</xdr:rowOff>
                  </from>
                  <to>
                    <xdr:col>6</xdr:col>
                    <xdr:colOff>4000500</xdr:colOff>
                    <xdr:row>20</xdr:row>
                    <xdr:rowOff>808567</xdr:rowOff>
                  </to>
                </anchor>
              </controlPr>
            </control>
          </mc:Choice>
        </mc:AlternateContent>
        <mc:AlternateContent xmlns:mc="http://schemas.openxmlformats.org/markup-compatibility/2006">
          <mc:Choice Requires="x14">
            <control shapeId="27763" r:id="rId119" name="Check Box 115">
              <controlPr defaultSize="0" autoFill="0" autoLine="0" autoPict="0">
                <anchor moveWithCells="1">
                  <from>
                    <xdr:col>6</xdr:col>
                    <xdr:colOff>42333</xdr:colOff>
                    <xdr:row>20</xdr:row>
                    <xdr:rowOff>855133</xdr:rowOff>
                  </from>
                  <to>
                    <xdr:col>6</xdr:col>
                    <xdr:colOff>4000500</xdr:colOff>
                    <xdr:row>20</xdr:row>
                    <xdr:rowOff>1214967</xdr:rowOff>
                  </to>
                </anchor>
              </controlPr>
            </control>
          </mc:Choice>
        </mc:AlternateContent>
        <mc:AlternateContent xmlns:mc="http://schemas.openxmlformats.org/markup-compatibility/2006">
          <mc:Choice Requires="x14">
            <control shapeId="27764" r:id="rId120" name="Check Box 116">
              <controlPr defaultSize="0" autoFill="0" autoLine="0" autoPict="0">
                <anchor moveWithCells="1">
                  <from>
                    <xdr:col>6</xdr:col>
                    <xdr:colOff>38100</xdr:colOff>
                    <xdr:row>20</xdr:row>
                    <xdr:rowOff>1248833</xdr:rowOff>
                  </from>
                  <to>
                    <xdr:col>6</xdr:col>
                    <xdr:colOff>4000500</xdr:colOff>
                    <xdr:row>20</xdr:row>
                    <xdr:rowOff>1625600</xdr:rowOff>
                  </to>
                </anchor>
              </controlPr>
            </control>
          </mc:Choice>
        </mc:AlternateContent>
        <mc:AlternateContent xmlns:mc="http://schemas.openxmlformats.org/markup-compatibility/2006">
          <mc:Choice Requires="x14">
            <control shapeId="27765" r:id="rId121" name="Check Box 117">
              <controlPr defaultSize="0" autoFill="0" autoLine="0" autoPict="0">
                <anchor moveWithCells="1">
                  <from>
                    <xdr:col>6</xdr:col>
                    <xdr:colOff>38100</xdr:colOff>
                    <xdr:row>20</xdr:row>
                    <xdr:rowOff>1676400</xdr:rowOff>
                  </from>
                  <to>
                    <xdr:col>6</xdr:col>
                    <xdr:colOff>4516967</xdr:colOff>
                    <xdr:row>20</xdr:row>
                    <xdr:rowOff>2048933</xdr:rowOff>
                  </to>
                </anchor>
              </controlPr>
            </control>
          </mc:Choice>
        </mc:AlternateContent>
        <mc:AlternateContent xmlns:mc="http://schemas.openxmlformats.org/markup-compatibility/2006">
          <mc:Choice Requires="x14">
            <control shapeId="27766" r:id="rId122" name="Check Box 118">
              <controlPr defaultSize="0" autoFill="0" autoLine="0" autoPict="0">
                <anchor moveWithCells="1">
                  <from>
                    <xdr:col>6</xdr:col>
                    <xdr:colOff>33867</xdr:colOff>
                    <xdr:row>20</xdr:row>
                    <xdr:rowOff>2070100</xdr:rowOff>
                  </from>
                  <to>
                    <xdr:col>6</xdr:col>
                    <xdr:colOff>3996267</xdr:colOff>
                    <xdr:row>20</xdr:row>
                    <xdr:rowOff>2438400</xdr:rowOff>
                  </to>
                </anchor>
              </controlPr>
            </control>
          </mc:Choice>
        </mc:AlternateContent>
        <mc:AlternateContent xmlns:mc="http://schemas.openxmlformats.org/markup-compatibility/2006">
          <mc:Choice Requires="x14">
            <control shapeId="27767" r:id="rId123" name="Check Box 119">
              <controlPr defaultSize="0" autoFill="0" autoLine="0" autoPict="0">
                <anchor moveWithCells="1">
                  <from>
                    <xdr:col>6</xdr:col>
                    <xdr:colOff>33867</xdr:colOff>
                    <xdr:row>20</xdr:row>
                    <xdr:rowOff>2493433</xdr:rowOff>
                  </from>
                  <to>
                    <xdr:col>6</xdr:col>
                    <xdr:colOff>4593167</xdr:colOff>
                    <xdr:row>20</xdr:row>
                    <xdr:rowOff>2857500</xdr:rowOff>
                  </to>
                </anchor>
              </controlPr>
            </control>
          </mc:Choice>
        </mc:AlternateContent>
        <mc:AlternateContent xmlns:mc="http://schemas.openxmlformats.org/markup-compatibility/2006">
          <mc:Choice Requires="x14">
            <control shapeId="27768" r:id="rId124" name="Check Box 120">
              <controlPr defaultSize="0" autoFill="0" autoLine="0" autoPict="0">
                <anchor moveWithCells="1">
                  <from>
                    <xdr:col>6</xdr:col>
                    <xdr:colOff>29633</xdr:colOff>
                    <xdr:row>20</xdr:row>
                    <xdr:rowOff>2887133</xdr:rowOff>
                  </from>
                  <to>
                    <xdr:col>6</xdr:col>
                    <xdr:colOff>4000500</xdr:colOff>
                    <xdr:row>20</xdr:row>
                    <xdr:rowOff>3263900</xdr:rowOff>
                  </to>
                </anchor>
              </controlPr>
            </control>
          </mc:Choice>
        </mc:AlternateContent>
        <mc:AlternateContent xmlns:mc="http://schemas.openxmlformats.org/markup-compatibility/2006">
          <mc:Choice Requires="x14">
            <control shapeId="27769" r:id="rId125" name="Check Box 121">
              <controlPr defaultSize="0" autoFill="0" autoLine="0" autoPict="0">
                <anchor moveWithCells="1">
                  <from>
                    <xdr:col>6</xdr:col>
                    <xdr:colOff>46567</xdr:colOff>
                    <xdr:row>21</xdr:row>
                    <xdr:rowOff>38100</xdr:rowOff>
                  </from>
                  <to>
                    <xdr:col>6</xdr:col>
                    <xdr:colOff>4008967</xdr:colOff>
                    <xdr:row>21</xdr:row>
                    <xdr:rowOff>406400</xdr:rowOff>
                  </to>
                </anchor>
              </controlPr>
            </control>
          </mc:Choice>
        </mc:AlternateContent>
        <mc:AlternateContent xmlns:mc="http://schemas.openxmlformats.org/markup-compatibility/2006">
          <mc:Choice Requires="x14">
            <control shapeId="27770" r:id="rId126" name="Check Box 122">
              <controlPr defaultSize="0" autoFill="0" autoLine="0" autoPict="0">
                <anchor moveWithCells="1">
                  <from>
                    <xdr:col>6</xdr:col>
                    <xdr:colOff>42333</xdr:colOff>
                    <xdr:row>21</xdr:row>
                    <xdr:rowOff>431800</xdr:rowOff>
                  </from>
                  <to>
                    <xdr:col>6</xdr:col>
                    <xdr:colOff>4000500</xdr:colOff>
                    <xdr:row>21</xdr:row>
                    <xdr:rowOff>808567</xdr:rowOff>
                  </to>
                </anchor>
              </controlPr>
            </control>
          </mc:Choice>
        </mc:AlternateContent>
        <mc:AlternateContent xmlns:mc="http://schemas.openxmlformats.org/markup-compatibility/2006">
          <mc:Choice Requires="x14">
            <control shapeId="27771" r:id="rId127" name="Check Box 123">
              <controlPr defaultSize="0" autoFill="0" autoLine="0" autoPict="0">
                <anchor moveWithCells="1">
                  <from>
                    <xdr:col>6</xdr:col>
                    <xdr:colOff>42333</xdr:colOff>
                    <xdr:row>21</xdr:row>
                    <xdr:rowOff>855133</xdr:rowOff>
                  </from>
                  <to>
                    <xdr:col>6</xdr:col>
                    <xdr:colOff>4000500</xdr:colOff>
                    <xdr:row>21</xdr:row>
                    <xdr:rowOff>1214967</xdr:rowOff>
                  </to>
                </anchor>
              </controlPr>
            </control>
          </mc:Choice>
        </mc:AlternateContent>
        <mc:AlternateContent xmlns:mc="http://schemas.openxmlformats.org/markup-compatibility/2006">
          <mc:Choice Requires="x14">
            <control shapeId="27772" r:id="rId128" name="Check Box 124">
              <controlPr defaultSize="0" autoFill="0" autoLine="0" autoPict="0">
                <anchor moveWithCells="1">
                  <from>
                    <xdr:col>6</xdr:col>
                    <xdr:colOff>38100</xdr:colOff>
                    <xdr:row>21</xdr:row>
                    <xdr:rowOff>1248833</xdr:rowOff>
                  </from>
                  <to>
                    <xdr:col>6</xdr:col>
                    <xdr:colOff>4000500</xdr:colOff>
                    <xdr:row>21</xdr:row>
                    <xdr:rowOff>1625600</xdr:rowOff>
                  </to>
                </anchor>
              </controlPr>
            </control>
          </mc:Choice>
        </mc:AlternateContent>
        <mc:AlternateContent xmlns:mc="http://schemas.openxmlformats.org/markup-compatibility/2006">
          <mc:Choice Requires="x14">
            <control shapeId="27773" r:id="rId129" name="Check Box 125">
              <controlPr defaultSize="0" autoFill="0" autoLine="0" autoPict="0">
                <anchor moveWithCells="1">
                  <from>
                    <xdr:col>6</xdr:col>
                    <xdr:colOff>38100</xdr:colOff>
                    <xdr:row>21</xdr:row>
                    <xdr:rowOff>1676400</xdr:rowOff>
                  </from>
                  <to>
                    <xdr:col>6</xdr:col>
                    <xdr:colOff>4516967</xdr:colOff>
                    <xdr:row>21</xdr:row>
                    <xdr:rowOff>2048933</xdr:rowOff>
                  </to>
                </anchor>
              </controlPr>
            </control>
          </mc:Choice>
        </mc:AlternateContent>
        <mc:AlternateContent xmlns:mc="http://schemas.openxmlformats.org/markup-compatibility/2006">
          <mc:Choice Requires="x14">
            <control shapeId="27774" r:id="rId130" name="Check Box 126">
              <controlPr defaultSize="0" autoFill="0" autoLine="0" autoPict="0">
                <anchor moveWithCells="1">
                  <from>
                    <xdr:col>6</xdr:col>
                    <xdr:colOff>33867</xdr:colOff>
                    <xdr:row>21</xdr:row>
                    <xdr:rowOff>2070100</xdr:rowOff>
                  </from>
                  <to>
                    <xdr:col>6</xdr:col>
                    <xdr:colOff>3996267</xdr:colOff>
                    <xdr:row>21</xdr:row>
                    <xdr:rowOff>2438400</xdr:rowOff>
                  </to>
                </anchor>
              </controlPr>
            </control>
          </mc:Choice>
        </mc:AlternateContent>
        <mc:AlternateContent xmlns:mc="http://schemas.openxmlformats.org/markup-compatibility/2006">
          <mc:Choice Requires="x14">
            <control shapeId="27775" r:id="rId131" name="Check Box 127">
              <controlPr defaultSize="0" autoFill="0" autoLine="0" autoPict="0">
                <anchor moveWithCells="1">
                  <from>
                    <xdr:col>6</xdr:col>
                    <xdr:colOff>33867</xdr:colOff>
                    <xdr:row>21</xdr:row>
                    <xdr:rowOff>2493433</xdr:rowOff>
                  </from>
                  <to>
                    <xdr:col>6</xdr:col>
                    <xdr:colOff>4593167</xdr:colOff>
                    <xdr:row>21</xdr:row>
                    <xdr:rowOff>2857500</xdr:rowOff>
                  </to>
                </anchor>
              </controlPr>
            </control>
          </mc:Choice>
        </mc:AlternateContent>
        <mc:AlternateContent xmlns:mc="http://schemas.openxmlformats.org/markup-compatibility/2006">
          <mc:Choice Requires="x14">
            <control shapeId="27776" r:id="rId132" name="Check Box 128">
              <controlPr defaultSize="0" autoFill="0" autoLine="0" autoPict="0">
                <anchor moveWithCells="1">
                  <from>
                    <xdr:col>6</xdr:col>
                    <xdr:colOff>29633</xdr:colOff>
                    <xdr:row>21</xdr:row>
                    <xdr:rowOff>2887133</xdr:rowOff>
                  </from>
                  <to>
                    <xdr:col>6</xdr:col>
                    <xdr:colOff>4000500</xdr:colOff>
                    <xdr:row>21</xdr:row>
                    <xdr:rowOff>3263900</xdr:rowOff>
                  </to>
                </anchor>
              </controlPr>
            </control>
          </mc:Choice>
        </mc:AlternateContent>
        <mc:AlternateContent xmlns:mc="http://schemas.openxmlformats.org/markup-compatibility/2006">
          <mc:Choice Requires="x14">
            <control shapeId="27777" r:id="rId133" name="Check Box 129">
              <controlPr defaultSize="0" autoFill="0" autoLine="0" autoPict="0">
                <anchor moveWithCells="1">
                  <from>
                    <xdr:col>6</xdr:col>
                    <xdr:colOff>46567</xdr:colOff>
                    <xdr:row>22</xdr:row>
                    <xdr:rowOff>38100</xdr:rowOff>
                  </from>
                  <to>
                    <xdr:col>6</xdr:col>
                    <xdr:colOff>4008967</xdr:colOff>
                    <xdr:row>22</xdr:row>
                    <xdr:rowOff>406400</xdr:rowOff>
                  </to>
                </anchor>
              </controlPr>
            </control>
          </mc:Choice>
        </mc:AlternateContent>
        <mc:AlternateContent xmlns:mc="http://schemas.openxmlformats.org/markup-compatibility/2006">
          <mc:Choice Requires="x14">
            <control shapeId="27778" r:id="rId134" name="Check Box 130">
              <controlPr defaultSize="0" autoFill="0" autoLine="0" autoPict="0">
                <anchor moveWithCells="1">
                  <from>
                    <xdr:col>6</xdr:col>
                    <xdr:colOff>42333</xdr:colOff>
                    <xdr:row>22</xdr:row>
                    <xdr:rowOff>431800</xdr:rowOff>
                  </from>
                  <to>
                    <xdr:col>6</xdr:col>
                    <xdr:colOff>4000500</xdr:colOff>
                    <xdr:row>22</xdr:row>
                    <xdr:rowOff>808567</xdr:rowOff>
                  </to>
                </anchor>
              </controlPr>
            </control>
          </mc:Choice>
        </mc:AlternateContent>
        <mc:AlternateContent xmlns:mc="http://schemas.openxmlformats.org/markup-compatibility/2006">
          <mc:Choice Requires="x14">
            <control shapeId="27779" r:id="rId135" name="Check Box 131">
              <controlPr defaultSize="0" autoFill="0" autoLine="0" autoPict="0">
                <anchor moveWithCells="1">
                  <from>
                    <xdr:col>6</xdr:col>
                    <xdr:colOff>42333</xdr:colOff>
                    <xdr:row>22</xdr:row>
                    <xdr:rowOff>855133</xdr:rowOff>
                  </from>
                  <to>
                    <xdr:col>6</xdr:col>
                    <xdr:colOff>4000500</xdr:colOff>
                    <xdr:row>22</xdr:row>
                    <xdr:rowOff>1214967</xdr:rowOff>
                  </to>
                </anchor>
              </controlPr>
            </control>
          </mc:Choice>
        </mc:AlternateContent>
        <mc:AlternateContent xmlns:mc="http://schemas.openxmlformats.org/markup-compatibility/2006">
          <mc:Choice Requires="x14">
            <control shapeId="27780" r:id="rId136" name="Check Box 132">
              <controlPr defaultSize="0" autoFill="0" autoLine="0" autoPict="0">
                <anchor moveWithCells="1">
                  <from>
                    <xdr:col>6</xdr:col>
                    <xdr:colOff>38100</xdr:colOff>
                    <xdr:row>22</xdr:row>
                    <xdr:rowOff>1248833</xdr:rowOff>
                  </from>
                  <to>
                    <xdr:col>6</xdr:col>
                    <xdr:colOff>4000500</xdr:colOff>
                    <xdr:row>22</xdr:row>
                    <xdr:rowOff>1625600</xdr:rowOff>
                  </to>
                </anchor>
              </controlPr>
            </control>
          </mc:Choice>
        </mc:AlternateContent>
        <mc:AlternateContent xmlns:mc="http://schemas.openxmlformats.org/markup-compatibility/2006">
          <mc:Choice Requires="x14">
            <control shapeId="27781" r:id="rId137" name="Check Box 133">
              <controlPr defaultSize="0" autoFill="0" autoLine="0" autoPict="0">
                <anchor moveWithCells="1">
                  <from>
                    <xdr:col>6</xdr:col>
                    <xdr:colOff>38100</xdr:colOff>
                    <xdr:row>22</xdr:row>
                    <xdr:rowOff>1676400</xdr:rowOff>
                  </from>
                  <to>
                    <xdr:col>6</xdr:col>
                    <xdr:colOff>4516967</xdr:colOff>
                    <xdr:row>22</xdr:row>
                    <xdr:rowOff>2048933</xdr:rowOff>
                  </to>
                </anchor>
              </controlPr>
            </control>
          </mc:Choice>
        </mc:AlternateContent>
        <mc:AlternateContent xmlns:mc="http://schemas.openxmlformats.org/markup-compatibility/2006">
          <mc:Choice Requires="x14">
            <control shapeId="27782" r:id="rId138" name="Check Box 134">
              <controlPr defaultSize="0" autoFill="0" autoLine="0" autoPict="0">
                <anchor moveWithCells="1">
                  <from>
                    <xdr:col>6</xdr:col>
                    <xdr:colOff>33867</xdr:colOff>
                    <xdr:row>22</xdr:row>
                    <xdr:rowOff>2070100</xdr:rowOff>
                  </from>
                  <to>
                    <xdr:col>6</xdr:col>
                    <xdr:colOff>3996267</xdr:colOff>
                    <xdr:row>22</xdr:row>
                    <xdr:rowOff>2438400</xdr:rowOff>
                  </to>
                </anchor>
              </controlPr>
            </control>
          </mc:Choice>
        </mc:AlternateContent>
        <mc:AlternateContent xmlns:mc="http://schemas.openxmlformats.org/markup-compatibility/2006">
          <mc:Choice Requires="x14">
            <control shapeId="27783" r:id="rId139" name="Check Box 135">
              <controlPr defaultSize="0" autoFill="0" autoLine="0" autoPict="0">
                <anchor moveWithCells="1">
                  <from>
                    <xdr:col>6</xdr:col>
                    <xdr:colOff>33867</xdr:colOff>
                    <xdr:row>22</xdr:row>
                    <xdr:rowOff>2493433</xdr:rowOff>
                  </from>
                  <to>
                    <xdr:col>6</xdr:col>
                    <xdr:colOff>4593167</xdr:colOff>
                    <xdr:row>22</xdr:row>
                    <xdr:rowOff>2857500</xdr:rowOff>
                  </to>
                </anchor>
              </controlPr>
            </control>
          </mc:Choice>
        </mc:AlternateContent>
        <mc:AlternateContent xmlns:mc="http://schemas.openxmlformats.org/markup-compatibility/2006">
          <mc:Choice Requires="x14">
            <control shapeId="27784" r:id="rId140" name="Check Box 136">
              <controlPr defaultSize="0" autoFill="0" autoLine="0" autoPict="0">
                <anchor moveWithCells="1">
                  <from>
                    <xdr:col>6</xdr:col>
                    <xdr:colOff>29633</xdr:colOff>
                    <xdr:row>22</xdr:row>
                    <xdr:rowOff>2887133</xdr:rowOff>
                  </from>
                  <to>
                    <xdr:col>6</xdr:col>
                    <xdr:colOff>4000500</xdr:colOff>
                    <xdr:row>22</xdr:row>
                    <xdr:rowOff>3263900</xdr:rowOff>
                  </to>
                </anchor>
              </controlPr>
            </control>
          </mc:Choice>
        </mc:AlternateContent>
        <mc:AlternateContent xmlns:mc="http://schemas.openxmlformats.org/markup-compatibility/2006">
          <mc:Choice Requires="x14">
            <control shapeId="27785" r:id="rId141" name="Check Box 137">
              <controlPr defaultSize="0" autoFill="0" autoLine="0" autoPict="0">
                <anchor moveWithCells="1">
                  <from>
                    <xdr:col>6</xdr:col>
                    <xdr:colOff>46567</xdr:colOff>
                    <xdr:row>23</xdr:row>
                    <xdr:rowOff>38100</xdr:rowOff>
                  </from>
                  <to>
                    <xdr:col>6</xdr:col>
                    <xdr:colOff>4008967</xdr:colOff>
                    <xdr:row>23</xdr:row>
                    <xdr:rowOff>406400</xdr:rowOff>
                  </to>
                </anchor>
              </controlPr>
            </control>
          </mc:Choice>
        </mc:AlternateContent>
        <mc:AlternateContent xmlns:mc="http://schemas.openxmlformats.org/markup-compatibility/2006">
          <mc:Choice Requires="x14">
            <control shapeId="27786" r:id="rId142" name="Check Box 138">
              <controlPr defaultSize="0" autoFill="0" autoLine="0" autoPict="0">
                <anchor moveWithCells="1">
                  <from>
                    <xdr:col>6</xdr:col>
                    <xdr:colOff>42333</xdr:colOff>
                    <xdr:row>23</xdr:row>
                    <xdr:rowOff>431800</xdr:rowOff>
                  </from>
                  <to>
                    <xdr:col>6</xdr:col>
                    <xdr:colOff>4000500</xdr:colOff>
                    <xdr:row>23</xdr:row>
                    <xdr:rowOff>808567</xdr:rowOff>
                  </to>
                </anchor>
              </controlPr>
            </control>
          </mc:Choice>
        </mc:AlternateContent>
        <mc:AlternateContent xmlns:mc="http://schemas.openxmlformats.org/markup-compatibility/2006">
          <mc:Choice Requires="x14">
            <control shapeId="27787" r:id="rId143" name="Check Box 139">
              <controlPr defaultSize="0" autoFill="0" autoLine="0" autoPict="0">
                <anchor moveWithCells="1">
                  <from>
                    <xdr:col>6</xdr:col>
                    <xdr:colOff>42333</xdr:colOff>
                    <xdr:row>23</xdr:row>
                    <xdr:rowOff>855133</xdr:rowOff>
                  </from>
                  <to>
                    <xdr:col>6</xdr:col>
                    <xdr:colOff>4000500</xdr:colOff>
                    <xdr:row>23</xdr:row>
                    <xdr:rowOff>1214967</xdr:rowOff>
                  </to>
                </anchor>
              </controlPr>
            </control>
          </mc:Choice>
        </mc:AlternateContent>
        <mc:AlternateContent xmlns:mc="http://schemas.openxmlformats.org/markup-compatibility/2006">
          <mc:Choice Requires="x14">
            <control shapeId="27788" r:id="rId144" name="Check Box 140">
              <controlPr defaultSize="0" autoFill="0" autoLine="0" autoPict="0">
                <anchor moveWithCells="1">
                  <from>
                    <xdr:col>6</xdr:col>
                    <xdr:colOff>38100</xdr:colOff>
                    <xdr:row>23</xdr:row>
                    <xdr:rowOff>1248833</xdr:rowOff>
                  </from>
                  <to>
                    <xdr:col>6</xdr:col>
                    <xdr:colOff>4000500</xdr:colOff>
                    <xdr:row>23</xdr:row>
                    <xdr:rowOff>1625600</xdr:rowOff>
                  </to>
                </anchor>
              </controlPr>
            </control>
          </mc:Choice>
        </mc:AlternateContent>
        <mc:AlternateContent xmlns:mc="http://schemas.openxmlformats.org/markup-compatibility/2006">
          <mc:Choice Requires="x14">
            <control shapeId="27789" r:id="rId145" name="Check Box 141">
              <controlPr defaultSize="0" autoFill="0" autoLine="0" autoPict="0">
                <anchor moveWithCells="1">
                  <from>
                    <xdr:col>6</xdr:col>
                    <xdr:colOff>38100</xdr:colOff>
                    <xdr:row>23</xdr:row>
                    <xdr:rowOff>1676400</xdr:rowOff>
                  </from>
                  <to>
                    <xdr:col>6</xdr:col>
                    <xdr:colOff>4516967</xdr:colOff>
                    <xdr:row>23</xdr:row>
                    <xdr:rowOff>2048933</xdr:rowOff>
                  </to>
                </anchor>
              </controlPr>
            </control>
          </mc:Choice>
        </mc:AlternateContent>
        <mc:AlternateContent xmlns:mc="http://schemas.openxmlformats.org/markup-compatibility/2006">
          <mc:Choice Requires="x14">
            <control shapeId="27790" r:id="rId146" name="Check Box 142">
              <controlPr defaultSize="0" autoFill="0" autoLine="0" autoPict="0">
                <anchor moveWithCells="1">
                  <from>
                    <xdr:col>6</xdr:col>
                    <xdr:colOff>33867</xdr:colOff>
                    <xdr:row>23</xdr:row>
                    <xdr:rowOff>2070100</xdr:rowOff>
                  </from>
                  <to>
                    <xdr:col>6</xdr:col>
                    <xdr:colOff>3996267</xdr:colOff>
                    <xdr:row>23</xdr:row>
                    <xdr:rowOff>2438400</xdr:rowOff>
                  </to>
                </anchor>
              </controlPr>
            </control>
          </mc:Choice>
        </mc:AlternateContent>
        <mc:AlternateContent xmlns:mc="http://schemas.openxmlformats.org/markup-compatibility/2006">
          <mc:Choice Requires="x14">
            <control shapeId="27791" r:id="rId147" name="Check Box 143">
              <controlPr defaultSize="0" autoFill="0" autoLine="0" autoPict="0">
                <anchor moveWithCells="1">
                  <from>
                    <xdr:col>6</xdr:col>
                    <xdr:colOff>33867</xdr:colOff>
                    <xdr:row>23</xdr:row>
                    <xdr:rowOff>2493433</xdr:rowOff>
                  </from>
                  <to>
                    <xdr:col>6</xdr:col>
                    <xdr:colOff>4593167</xdr:colOff>
                    <xdr:row>23</xdr:row>
                    <xdr:rowOff>2857500</xdr:rowOff>
                  </to>
                </anchor>
              </controlPr>
            </control>
          </mc:Choice>
        </mc:AlternateContent>
        <mc:AlternateContent xmlns:mc="http://schemas.openxmlformats.org/markup-compatibility/2006">
          <mc:Choice Requires="x14">
            <control shapeId="27792" r:id="rId148" name="Check Box 144">
              <controlPr defaultSize="0" autoFill="0" autoLine="0" autoPict="0">
                <anchor moveWithCells="1">
                  <from>
                    <xdr:col>6</xdr:col>
                    <xdr:colOff>29633</xdr:colOff>
                    <xdr:row>23</xdr:row>
                    <xdr:rowOff>2887133</xdr:rowOff>
                  </from>
                  <to>
                    <xdr:col>6</xdr:col>
                    <xdr:colOff>4000500</xdr:colOff>
                    <xdr:row>23</xdr:row>
                    <xdr:rowOff>3263900</xdr:rowOff>
                  </to>
                </anchor>
              </controlPr>
            </control>
          </mc:Choice>
        </mc:AlternateContent>
        <mc:AlternateContent xmlns:mc="http://schemas.openxmlformats.org/markup-compatibility/2006">
          <mc:Choice Requires="x14">
            <control shapeId="27793" r:id="rId149" name="Check Box 145">
              <controlPr defaultSize="0" autoFill="0" autoLine="0" autoPict="0">
                <anchor moveWithCells="1">
                  <from>
                    <xdr:col>6</xdr:col>
                    <xdr:colOff>46567</xdr:colOff>
                    <xdr:row>24</xdr:row>
                    <xdr:rowOff>38100</xdr:rowOff>
                  </from>
                  <to>
                    <xdr:col>6</xdr:col>
                    <xdr:colOff>4008967</xdr:colOff>
                    <xdr:row>24</xdr:row>
                    <xdr:rowOff>406400</xdr:rowOff>
                  </to>
                </anchor>
              </controlPr>
            </control>
          </mc:Choice>
        </mc:AlternateContent>
        <mc:AlternateContent xmlns:mc="http://schemas.openxmlformats.org/markup-compatibility/2006">
          <mc:Choice Requires="x14">
            <control shapeId="27794" r:id="rId150" name="Check Box 146">
              <controlPr defaultSize="0" autoFill="0" autoLine="0" autoPict="0">
                <anchor moveWithCells="1">
                  <from>
                    <xdr:col>6</xdr:col>
                    <xdr:colOff>42333</xdr:colOff>
                    <xdr:row>24</xdr:row>
                    <xdr:rowOff>431800</xdr:rowOff>
                  </from>
                  <to>
                    <xdr:col>6</xdr:col>
                    <xdr:colOff>4000500</xdr:colOff>
                    <xdr:row>24</xdr:row>
                    <xdr:rowOff>808567</xdr:rowOff>
                  </to>
                </anchor>
              </controlPr>
            </control>
          </mc:Choice>
        </mc:AlternateContent>
        <mc:AlternateContent xmlns:mc="http://schemas.openxmlformats.org/markup-compatibility/2006">
          <mc:Choice Requires="x14">
            <control shapeId="27795" r:id="rId151" name="Check Box 147">
              <controlPr defaultSize="0" autoFill="0" autoLine="0" autoPict="0">
                <anchor moveWithCells="1">
                  <from>
                    <xdr:col>6</xdr:col>
                    <xdr:colOff>42333</xdr:colOff>
                    <xdr:row>24</xdr:row>
                    <xdr:rowOff>855133</xdr:rowOff>
                  </from>
                  <to>
                    <xdr:col>6</xdr:col>
                    <xdr:colOff>4000500</xdr:colOff>
                    <xdr:row>24</xdr:row>
                    <xdr:rowOff>1214967</xdr:rowOff>
                  </to>
                </anchor>
              </controlPr>
            </control>
          </mc:Choice>
        </mc:AlternateContent>
        <mc:AlternateContent xmlns:mc="http://schemas.openxmlformats.org/markup-compatibility/2006">
          <mc:Choice Requires="x14">
            <control shapeId="27796" r:id="rId152" name="Check Box 148">
              <controlPr defaultSize="0" autoFill="0" autoLine="0" autoPict="0">
                <anchor moveWithCells="1">
                  <from>
                    <xdr:col>6</xdr:col>
                    <xdr:colOff>38100</xdr:colOff>
                    <xdr:row>24</xdr:row>
                    <xdr:rowOff>1248833</xdr:rowOff>
                  </from>
                  <to>
                    <xdr:col>6</xdr:col>
                    <xdr:colOff>4000500</xdr:colOff>
                    <xdr:row>24</xdr:row>
                    <xdr:rowOff>1625600</xdr:rowOff>
                  </to>
                </anchor>
              </controlPr>
            </control>
          </mc:Choice>
        </mc:AlternateContent>
        <mc:AlternateContent xmlns:mc="http://schemas.openxmlformats.org/markup-compatibility/2006">
          <mc:Choice Requires="x14">
            <control shapeId="27797" r:id="rId153" name="Check Box 149">
              <controlPr defaultSize="0" autoFill="0" autoLine="0" autoPict="0">
                <anchor moveWithCells="1">
                  <from>
                    <xdr:col>6</xdr:col>
                    <xdr:colOff>38100</xdr:colOff>
                    <xdr:row>24</xdr:row>
                    <xdr:rowOff>1676400</xdr:rowOff>
                  </from>
                  <to>
                    <xdr:col>6</xdr:col>
                    <xdr:colOff>4516967</xdr:colOff>
                    <xdr:row>24</xdr:row>
                    <xdr:rowOff>2048933</xdr:rowOff>
                  </to>
                </anchor>
              </controlPr>
            </control>
          </mc:Choice>
        </mc:AlternateContent>
        <mc:AlternateContent xmlns:mc="http://schemas.openxmlformats.org/markup-compatibility/2006">
          <mc:Choice Requires="x14">
            <control shapeId="27798" r:id="rId154" name="Check Box 150">
              <controlPr defaultSize="0" autoFill="0" autoLine="0" autoPict="0">
                <anchor moveWithCells="1">
                  <from>
                    <xdr:col>6</xdr:col>
                    <xdr:colOff>33867</xdr:colOff>
                    <xdr:row>24</xdr:row>
                    <xdr:rowOff>2070100</xdr:rowOff>
                  </from>
                  <to>
                    <xdr:col>6</xdr:col>
                    <xdr:colOff>3996267</xdr:colOff>
                    <xdr:row>24</xdr:row>
                    <xdr:rowOff>2438400</xdr:rowOff>
                  </to>
                </anchor>
              </controlPr>
            </control>
          </mc:Choice>
        </mc:AlternateContent>
        <mc:AlternateContent xmlns:mc="http://schemas.openxmlformats.org/markup-compatibility/2006">
          <mc:Choice Requires="x14">
            <control shapeId="27799" r:id="rId155" name="Check Box 151">
              <controlPr defaultSize="0" autoFill="0" autoLine="0" autoPict="0">
                <anchor moveWithCells="1">
                  <from>
                    <xdr:col>6</xdr:col>
                    <xdr:colOff>33867</xdr:colOff>
                    <xdr:row>24</xdr:row>
                    <xdr:rowOff>2493433</xdr:rowOff>
                  </from>
                  <to>
                    <xdr:col>6</xdr:col>
                    <xdr:colOff>4593167</xdr:colOff>
                    <xdr:row>24</xdr:row>
                    <xdr:rowOff>2857500</xdr:rowOff>
                  </to>
                </anchor>
              </controlPr>
            </control>
          </mc:Choice>
        </mc:AlternateContent>
        <mc:AlternateContent xmlns:mc="http://schemas.openxmlformats.org/markup-compatibility/2006">
          <mc:Choice Requires="x14">
            <control shapeId="27800" r:id="rId156" name="Check Box 152">
              <controlPr defaultSize="0" autoFill="0" autoLine="0" autoPict="0">
                <anchor moveWithCells="1">
                  <from>
                    <xdr:col>6</xdr:col>
                    <xdr:colOff>29633</xdr:colOff>
                    <xdr:row>24</xdr:row>
                    <xdr:rowOff>2887133</xdr:rowOff>
                  </from>
                  <to>
                    <xdr:col>6</xdr:col>
                    <xdr:colOff>4000500</xdr:colOff>
                    <xdr:row>24</xdr:row>
                    <xdr:rowOff>3263900</xdr:rowOff>
                  </to>
                </anchor>
              </controlPr>
            </control>
          </mc:Choice>
        </mc:AlternateContent>
        <mc:AlternateContent xmlns:mc="http://schemas.openxmlformats.org/markup-compatibility/2006">
          <mc:Choice Requires="x14">
            <control shapeId="27801" r:id="rId157" name="Check Box 153">
              <controlPr defaultSize="0" autoFill="0" autoLine="0" autoPict="0">
                <anchor moveWithCells="1">
                  <from>
                    <xdr:col>6</xdr:col>
                    <xdr:colOff>46567</xdr:colOff>
                    <xdr:row>25</xdr:row>
                    <xdr:rowOff>38100</xdr:rowOff>
                  </from>
                  <to>
                    <xdr:col>6</xdr:col>
                    <xdr:colOff>4008967</xdr:colOff>
                    <xdr:row>25</xdr:row>
                    <xdr:rowOff>406400</xdr:rowOff>
                  </to>
                </anchor>
              </controlPr>
            </control>
          </mc:Choice>
        </mc:AlternateContent>
        <mc:AlternateContent xmlns:mc="http://schemas.openxmlformats.org/markup-compatibility/2006">
          <mc:Choice Requires="x14">
            <control shapeId="27802" r:id="rId158" name="Check Box 154">
              <controlPr defaultSize="0" autoFill="0" autoLine="0" autoPict="0">
                <anchor moveWithCells="1">
                  <from>
                    <xdr:col>6</xdr:col>
                    <xdr:colOff>42333</xdr:colOff>
                    <xdr:row>25</xdr:row>
                    <xdr:rowOff>431800</xdr:rowOff>
                  </from>
                  <to>
                    <xdr:col>6</xdr:col>
                    <xdr:colOff>4000500</xdr:colOff>
                    <xdr:row>25</xdr:row>
                    <xdr:rowOff>808567</xdr:rowOff>
                  </to>
                </anchor>
              </controlPr>
            </control>
          </mc:Choice>
        </mc:AlternateContent>
        <mc:AlternateContent xmlns:mc="http://schemas.openxmlformats.org/markup-compatibility/2006">
          <mc:Choice Requires="x14">
            <control shapeId="27803" r:id="rId159" name="Check Box 155">
              <controlPr defaultSize="0" autoFill="0" autoLine="0" autoPict="0">
                <anchor moveWithCells="1">
                  <from>
                    <xdr:col>6</xdr:col>
                    <xdr:colOff>42333</xdr:colOff>
                    <xdr:row>25</xdr:row>
                    <xdr:rowOff>855133</xdr:rowOff>
                  </from>
                  <to>
                    <xdr:col>6</xdr:col>
                    <xdr:colOff>4000500</xdr:colOff>
                    <xdr:row>25</xdr:row>
                    <xdr:rowOff>1214967</xdr:rowOff>
                  </to>
                </anchor>
              </controlPr>
            </control>
          </mc:Choice>
        </mc:AlternateContent>
        <mc:AlternateContent xmlns:mc="http://schemas.openxmlformats.org/markup-compatibility/2006">
          <mc:Choice Requires="x14">
            <control shapeId="27804" r:id="rId160" name="Check Box 156">
              <controlPr defaultSize="0" autoFill="0" autoLine="0" autoPict="0">
                <anchor moveWithCells="1">
                  <from>
                    <xdr:col>6</xdr:col>
                    <xdr:colOff>38100</xdr:colOff>
                    <xdr:row>25</xdr:row>
                    <xdr:rowOff>1248833</xdr:rowOff>
                  </from>
                  <to>
                    <xdr:col>6</xdr:col>
                    <xdr:colOff>4000500</xdr:colOff>
                    <xdr:row>25</xdr:row>
                    <xdr:rowOff>1625600</xdr:rowOff>
                  </to>
                </anchor>
              </controlPr>
            </control>
          </mc:Choice>
        </mc:AlternateContent>
        <mc:AlternateContent xmlns:mc="http://schemas.openxmlformats.org/markup-compatibility/2006">
          <mc:Choice Requires="x14">
            <control shapeId="27805" r:id="rId161" name="Check Box 157">
              <controlPr defaultSize="0" autoFill="0" autoLine="0" autoPict="0">
                <anchor moveWithCells="1">
                  <from>
                    <xdr:col>6</xdr:col>
                    <xdr:colOff>38100</xdr:colOff>
                    <xdr:row>25</xdr:row>
                    <xdr:rowOff>1676400</xdr:rowOff>
                  </from>
                  <to>
                    <xdr:col>6</xdr:col>
                    <xdr:colOff>4516967</xdr:colOff>
                    <xdr:row>25</xdr:row>
                    <xdr:rowOff>2048933</xdr:rowOff>
                  </to>
                </anchor>
              </controlPr>
            </control>
          </mc:Choice>
        </mc:AlternateContent>
        <mc:AlternateContent xmlns:mc="http://schemas.openxmlformats.org/markup-compatibility/2006">
          <mc:Choice Requires="x14">
            <control shapeId="27806" r:id="rId162" name="Check Box 158">
              <controlPr defaultSize="0" autoFill="0" autoLine="0" autoPict="0">
                <anchor moveWithCells="1">
                  <from>
                    <xdr:col>6</xdr:col>
                    <xdr:colOff>33867</xdr:colOff>
                    <xdr:row>25</xdr:row>
                    <xdr:rowOff>2070100</xdr:rowOff>
                  </from>
                  <to>
                    <xdr:col>6</xdr:col>
                    <xdr:colOff>3996267</xdr:colOff>
                    <xdr:row>25</xdr:row>
                    <xdr:rowOff>2438400</xdr:rowOff>
                  </to>
                </anchor>
              </controlPr>
            </control>
          </mc:Choice>
        </mc:AlternateContent>
        <mc:AlternateContent xmlns:mc="http://schemas.openxmlformats.org/markup-compatibility/2006">
          <mc:Choice Requires="x14">
            <control shapeId="27807" r:id="rId163" name="Check Box 159">
              <controlPr defaultSize="0" autoFill="0" autoLine="0" autoPict="0">
                <anchor moveWithCells="1">
                  <from>
                    <xdr:col>6</xdr:col>
                    <xdr:colOff>33867</xdr:colOff>
                    <xdr:row>25</xdr:row>
                    <xdr:rowOff>2493433</xdr:rowOff>
                  </from>
                  <to>
                    <xdr:col>6</xdr:col>
                    <xdr:colOff>4593167</xdr:colOff>
                    <xdr:row>25</xdr:row>
                    <xdr:rowOff>2857500</xdr:rowOff>
                  </to>
                </anchor>
              </controlPr>
            </control>
          </mc:Choice>
        </mc:AlternateContent>
        <mc:AlternateContent xmlns:mc="http://schemas.openxmlformats.org/markup-compatibility/2006">
          <mc:Choice Requires="x14">
            <control shapeId="27808" r:id="rId164" name="Check Box 160">
              <controlPr defaultSize="0" autoFill="0" autoLine="0" autoPict="0">
                <anchor moveWithCells="1">
                  <from>
                    <xdr:col>6</xdr:col>
                    <xdr:colOff>29633</xdr:colOff>
                    <xdr:row>25</xdr:row>
                    <xdr:rowOff>2887133</xdr:rowOff>
                  </from>
                  <to>
                    <xdr:col>6</xdr:col>
                    <xdr:colOff>4000500</xdr:colOff>
                    <xdr:row>25</xdr:row>
                    <xdr:rowOff>3263900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4E2E9C8-945A-4947-A185-888329E312CE}">
          <x14:formula1>
            <xm:f>'Listy rozwijane'!$G$2:$G$16</xm:f>
          </x14:formula1>
          <xm:sqref>I7:J26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D6DCA-64E9-4D83-93A8-7AE357FBB4FC}">
  <sheetPr>
    <tabColor rgb="FF00B050"/>
    <pageSetUpPr fitToPage="1"/>
  </sheetPr>
  <dimension ref="B1:Q219"/>
  <sheetViews>
    <sheetView showGridLines="0" zoomScale="80" zoomScaleNormal="80" workbookViewId="0">
      <selection activeCell="F4" sqref="F4"/>
    </sheetView>
  </sheetViews>
  <sheetFormatPr defaultColWidth="7.5859375" defaultRowHeight="15" x14ac:dyDescent="0.5"/>
  <cols>
    <col min="1" max="1" width="3" style="7" customWidth="1"/>
    <col min="2" max="2" width="4.1171875" style="6" customWidth="1"/>
    <col min="3" max="3" width="41.76171875" style="7" customWidth="1"/>
    <col min="4" max="4" width="8.703125" style="7" customWidth="1"/>
    <col min="5" max="5" width="12.29296875" style="7" customWidth="1"/>
    <col min="6" max="6" width="33.703125" style="7" customWidth="1"/>
    <col min="7" max="7" width="22.5859375" style="7" customWidth="1"/>
    <col min="8" max="8" width="18.29296875" style="7" customWidth="1"/>
    <col min="9" max="9" width="22.5859375" style="7" customWidth="1"/>
    <col min="10" max="10" width="19.87890625" style="7" customWidth="1"/>
    <col min="11" max="11" width="22.5859375" style="7" customWidth="1"/>
    <col min="12" max="13" width="10" style="7" customWidth="1"/>
    <col min="14" max="14" width="73.5859375" style="7" customWidth="1"/>
    <col min="15" max="15" width="17.1171875" style="7" customWidth="1"/>
    <col min="16" max="16" width="37.3515625" style="7" customWidth="1"/>
    <col min="17" max="17" width="85.52734375" style="33" customWidth="1"/>
    <col min="18" max="16384" width="7.5859375" style="7"/>
  </cols>
  <sheetData>
    <row r="1" spans="2:17" ht="15.35" thickBot="1" x14ac:dyDescent="0.55000000000000004"/>
    <row r="2" spans="2:17" ht="55.35" customHeight="1" thickTop="1" thickBot="1" x14ac:dyDescent="0.55000000000000004">
      <c r="B2" s="238" t="s">
        <v>260</v>
      </c>
      <c r="C2" s="240"/>
      <c r="D2" s="241" t="s">
        <v>266</v>
      </c>
      <c r="E2" s="242"/>
      <c r="F2" s="62"/>
      <c r="G2" s="243" t="s">
        <v>39</v>
      </c>
      <c r="H2" s="244"/>
      <c r="I2" s="245" t="s">
        <v>188</v>
      </c>
      <c r="J2" s="246"/>
      <c r="K2" s="245" t="s">
        <v>203</v>
      </c>
      <c r="L2" s="246"/>
      <c r="M2" s="246"/>
      <c r="N2" s="247"/>
      <c r="O2" s="248"/>
      <c r="P2" s="248"/>
      <c r="Q2" s="262"/>
    </row>
    <row r="3" spans="2:17" ht="90.75" customHeight="1" thickTop="1" x14ac:dyDescent="0.5">
      <c r="B3" s="250" t="s">
        <v>95</v>
      </c>
      <c r="C3" s="251" t="s">
        <v>146</v>
      </c>
      <c r="D3" s="251" t="s">
        <v>58</v>
      </c>
      <c r="E3" s="251" t="s">
        <v>297</v>
      </c>
      <c r="F3" s="251" t="s">
        <v>34</v>
      </c>
      <c r="G3" s="251" t="s">
        <v>178</v>
      </c>
      <c r="H3" s="251" t="s">
        <v>317</v>
      </c>
      <c r="I3" s="251" t="s">
        <v>318</v>
      </c>
      <c r="J3" s="252" t="s">
        <v>4</v>
      </c>
      <c r="K3" s="252" t="s">
        <v>179</v>
      </c>
      <c r="L3" s="253" t="s">
        <v>36</v>
      </c>
      <c r="M3" s="253" t="s">
        <v>37</v>
      </c>
      <c r="N3" s="251" t="s">
        <v>147</v>
      </c>
      <c r="O3" s="254" t="s">
        <v>163</v>
      </c>
      <c r="P3" s="254"/>
      <c r="Q3" s="263" t="s">
        <v>35</v>
      </c>
    </row>
    <row r="4" spans="2:17" s="8" customFormat="1" ht="320.7" customHeight="1" x14ac:dyDescent="0.5">
      <c r="B4" s="256"/>
      <c r="C4" s="257" t="s">
        <v>300</v>
      </c>
      <c r="D4" s="257" t="s">
        <v>257</v>
      </c>
      <c r="E4" s="257" t="s">
        <v>308</v>
      </c>
      <c r="F4" s="257" t="s">
        <v>313</v>
      </c>
      <c r="G4" s="257" t="s">
        <v>309</v>
      </c>
      <c r="H4" s="257" t="s">
        <v>303</v>
      </c>
      <c r="I4" s="257" t="s">
        <v>172</v>
      </c>
      <c r="J4" s="257" t="s">
        <v>314</v>
      </c>
      <c r="K4" s="257" t="s">
        <v>171</v>
      </c>
      <c r="L4" s="257" t="s">
        <v>177</v>
      </c>
      <c r="M4" s="257" t="s">
        <v>247</v>
      </c>
      <c r="N4" s="257" t="s">
        <v>315</v>
      </c>
      <c r="O4" s="257" t="s">
        <v>190</v>
      </c>
      <c r="P4" s="257" t="s">
        <v>306</v>
      </c>
      <c r="Q4" s="258" t="s">
        <v>307</v>
      </c>
    </row>
    <row r="5" spans="2:17" s="8" customFormat="1" ht="15.35" thickBot="1" x14ac:dyDescent="0.55000000000000004">
      <c r="B5" s="264" t="s">
        <v>5</v>
      </c>
      <c r="C5" s="265" t="s">
        <v>6</v>
      </c>
      <c r="D5" s="265" t="s">
        <v>0</v>
      </c>
      <c r="E5" s="265" t="s">
        <v>7</v>
      </c>
      <c r="F5" s="265" t="s">
        <v>8</v>
      </c>
      <c r="G5" s="265" t="s">
        <v>9</v>
      </c>
      <c r="H5" s="265" t="s">
        <v>20</v>
      </c>
      <c r="I5" s="265" t="s">
        <v>38</v>
      </c>
      <c r="J5" s="265" t="s">
        <v>59</v>
      </c>
      <c r="K5" s="265" t="s">
        <v>60</v>
      </c>
      <c r="L5" s="265" t="s">
        <v>61</v>
      </c>
      <c r="M5" s="265" t="s">
        <v>62</v>
      </c>
      <c r="N5" s="265" t="s">
        <v>63</v>
      </c>
      <c r="O5" s="265" t="s">
        <v>64</v>
      </c>
      <c r="P5" s="265" t="s">
        <v>65</v>
      </c>
      <c r="Q5" s="266" t="s">
        <v>66</v>
      </c>
    </row>
    <row r="6" spans="2:17" ht="120.95" customHeight="1" thickTop="1" x14ac:dyDescent="0.5">
      <c r="B6" s="16" t="s">
        <v>96</v>
      </c>
      <c r="C6" s="9"/>
      <c r="D6" s="9"/>
      <c r="E6" s="9"/>
      <c r="F6" s="9"/>
      <c r="G6" s="10"/>
      <c r="H6" s="10"/>
      <c r="I6" s="10">
        <f>G6-H6</f>
        <v>0</v>
      </c>
      <c r="J6" s="11"/>
      <c r="K6" s="10">
        <f>I6*J6</f>
        <v>0</v>
      </c>
      <c r="L6" s="9"/>
      <c r="M6" s="9"/>
      <c r="N6" s="9"/>
      <c r="O6" s="9"/>
      <c r="P6" s="36"/>
      <c r="Q6" s="37"/>
    </row>
    <row r="7" spans="2:17" ht="120.95" customHeight="1" x14ac:dyDescent="0.5">
      <c r="B7" s="17" t="s">
        <v>97</v>
      </c>
      <c r="C7" s="12"/>
      <c r="D7" s="12"/>
      <c r="E7" s="12"/>
      <c r="F7" s="12"/>
      <c r="G7" s="13"/>
      <c r="H7" s="13"/>
      <c r="I7" s="10">
        <f t="shared" ref="I7:I55" si="0">G7-H7</f>
        <v>0</v>
      </c>
      <c r="J7" s="22"/>
      <c r="K7" s="10">
        <f t="shared" ref="K7:K55" si="1">I7*J7</f>
        <v>0</v>
      </c>
      <c r="L7" s="12"/>
      <c r="M7" s="12"/>
      <c r="N7" s="12"/>
      <c r="O7" s="12"/>
      <c r="P7" s="38"/>
      <c r="Q7" s="39"/>
    </row>
    <row r="8" spans="2:17" ht="120.95" customHeight="1" x14ac:dyDescent="0.5">
      <c r="B8" s="17" t="s">
        <v>98</v>
      </c>
      <c r="C8" s="12"/>
      <c r="D8" s="12"/>
      <c r="E8" s="12"/>
      <c r="F8" s="12"/>
      <c r="G8" s="13"/>
      <c r="H8" s="13"/>
      <c r="I8" s="10">
        <f t="shared" si="0"/>
        <v>0</v>
      </c>
      <c r="J8" s="14"/>
      <c r="K8" s="10">
        <f t="shared" si="1"/>
        <v>0</v>
      </c>
      <c r="L8" s="12"/>
      <c r="M8" s="12"/>
      <c r="N8" s="12"/>
      <c r="O8" s="12"/>
      <c r="P8" s="38"/>
      <c r="Q8" s="39"/>
    </row>
    <row r="9" spans="2:17" ht="120.95" customHeight="1" x14ac:dyDescent="0.5">
      <c r="B9" s="17" t="s">
        <v>99</v>
      </c>
      <c r="C9" s="12"/>
      <c r="D9" s="12"/>
      <c r="E9" s="12"/>
      <c r="F9" s="12"/>
      <c r="G9" s="13"/>
      <c r="H9" s="13"/>
      <c r="I9" s="10">
        <f t="shared" si="0"/>
        <v>0</v>
      </c>
      <c r="J9" s="14"/>
      <c r="K9" s="10">
        <f t="shared" si="1"/>
        <v>0</v>
      </c>
      <c r="L9" s="12"/>
      <c r="M9" s="12"/>
      <c r="N9" s="12"/>
      <c r="O9" s="12"/>
      <c r="P9" s="38"/>
      <c r="Q9" s="39"/>
    </row>
    <row r="10" spans="2:17" ht="120.95" customHeight="1" x14ac:dyDescent="0.5">
      <c r="B10" s="17" t="s">
        <v>100</v>
      </c>
      <c r="C10" s="12"/>
      <c r="D10" s="12"/>
      <c r="E10" s="12"/>
      <c r="F10" s="12"/>
      <c r="G10" s="13"/>
      <c r="H10" s="13"/>
      <c r="I10" s="10">
        <f t="shared" si="0"/>
        <v>0</v>
      </c>
      <c r="J10" s="14"/>
      <c r="K10" s="10">
        <f t="shared" si="1"/>
        <v>0</v>
      </c>
      <c r="L10" s="12"/>
      <c r="M10" s="12"/>
      <c r="N10" s="12"/>
      <c r="O10" s="12"/>
      <c r="P10" s="38"/>
      <c r="Q10" s="39"/>
    </row>
    <row r="11" spans="2:17" ht="120.95" customHeight="1" x14ac:dyDescent="0.5">
      <c r="B11" s="17" t="s">
        <v>101</v>
      </c>
      <c r="C11" s="12"/>
      <c r="D11" s="12"/>
      <c r="E11" s="12"/>
      <c r="F11" s="12"/>
      <c r="G11" s="13"/>
      <c r="H11" s="13"/>
      <c r="I11" s="10">
        <f t="shared" si="0"/>
        <v>0</v>
      </c>
      <c r="J11" s="14"/>
      <c r="K11" s="10">
        <f t="shared" si="1"/>
        <v>0</v>
      </c>
      <c r="L11" s="12"/>
      <c r="M11" s="12"/>
      <c r="N11" s="12"/>
      <c r="O11" s="12"/>
      <c r="P11" s="38"/>
      <c r="Q11" s="39"/>
    </row>
    <row r="12" spans="2:17" ht="120.95" customHeight="1" x14ac:dyDescent="0.5">
      <c r="B12" s="17" t="s">
        <v>102</v>
      </c>
      <c r="C12" s="12"/>
      <c r="D12" s="12"/>
      <c r="E12" s="12"/>
      <c r="F12" s="12"/>
      <c r="G12" s="13"/>
      <c r="H12" s="13"/>
      <c r="I12" s="10">
        <f t="shared" si="0"/>
        <v>0</v>
      </c>
      <c r="J12" s="14"/>
      <c r="K12" s="10">
        <f t="shared" si="1"/>
        <v>0</v>
      </c>
      <c r="L12" s="12"/>
      <c r="M12" s="12"/>
      <c r="N12" s="12"/>
      <c r="O12" s="12"/>
      <c r="P12" s="38"/>
      <c r="Q12" s="39"/>
    </row>
    <row r="13" spans="2:17" ht="120.95" customHeight="1" x14ac:dyDescent="0.5">
      <c r="B13" s="17" t="s">
        <v>103</v>
      </c>
      <c r="C13" s="12"/>
      <c r="D13" s="12"/>
      <c r="E13" s="12"/>
      <c r="F13" s="12"/>
      <c r="G13" s="13"/>
      <c r="H13" s="13"/>
      <c r="I13" s="10">
        <f t="shared" si="0"/>
        <v>0</v>
      </c>
      <c r="J13" s="14"/>
      <c r="K13" s="10">
        <f t="shared" si="1"/>
        <v>0</v>
      </c>
      <c r="L13" s="12"/>
      <c r="M13" s="12"/>
      <c r="N13" s="12"/>
      <c r="O13" s="12"/>
      <c r="P13" s="38"/>
      <c r="Q13" s="39"/>
    </row>
    <row r="14" spans="2:17" ht="120.95" customHeight="1" x14ac:dyDescent="0.5">
      <c r="B14" s="17" t="s">
        <v>104</v>
      </c>
      <c r="C14" s="12"/>
      <c r="D14" s="12"/>
      <c r="E14" s="12"/>
      <c r="F14" s="12"/>
      <c r="G14" s="13"/>
      <c r="H14" s="13"/>
      <c r="I14" s="10">
        <f t="shared" si="0"/>
        <v>0</v>
      </c>
      <c r="J14" s="14"/>
      <c r="K14" s="10">
        <f t="shared" si="1"/>
        <v>0</v>
      </c>
      <c r="L14" s="12"/>
      <c r="M14" s="12"/>
      <c r="N14" s="12"/>
      <c r="O14" s="12"/>
      <c r="P14" s="38"/>
      <c r="Q14" s="39"/>
    </row>
    <row r="15" spans="2:17" ht="120.95" customHeight="1" x14ac:dyDescent="0.5">
      <c r="B15" s="17" t="s">
        <v>105</v>
      </c>
      <c r="C15" s="12"/>
      <c r="D15" s="12"/>
      <c r="E15" s="12"/>
      <c r="F15" s="12"/>
      <c r="G15" s="13"/>
      <c r="H15" s="13"/>
      <c r="I15" s="10">
        <f t="shared" si="0"/>
        <v>0</v>
      </c>
      <c r="J15" s="14"/>
      <c r="K15" s="10">
        <f t="shared" si="1"/>
        <v>0</v>
      </c>
      <c r="L15" s="12"/>
      <c r="M15" s="12"/>
      <c r="N15" s="12"/>
      <c r="O15" s="12"/>
      <c r="P15" s="38"/>
      <c r="Q15" s="39"/>
    </row>
    <row r="16" spans="2:17" ht="120.95" customHeight="1" x14ac:dyDescent="0.5">
      <c r="B16" s="17" t="s">
        <v>106</v>
      </c>
      <c r="C16" s="12"/>
      <c r="D16" s="12"/>
      <c r="E16" s="12"/>
      <c r="F16" s="12"/>
      <c r="G16" s="13"/>
      <c r="H16" s="13"/>
      <c r="I16" s="10">
        <f t="shared" si="0"/>
        <v>0</v>
      </c>
      <c r="J16" s="14"/>
      <c r="K16" s="10">
        <f t="shared" si="1"/>
        <v>0</v>
      </c>
      <c r="L16" s="12"/>
      <c r="M16" s="12"/>
      <c r="N16" s="12"/>
      <c r="O16" s="12"/>
      <c r="P16" s="38"/>
      <c r="Q16" s="39"/>
    </row>
    <row r="17" spans="2:17" ht="120.95" customHeight="1" x14ac:dyDescent="0.5">
      <c r="B17" s="17" t="s">
        <v>107</v>
      </c>
      <c r="C17" s="12"/>
      <c r="D17" s="12"/>
      <c r="E17" s="12"/>
      <c r="F17" s="12"/>
      <c r="G17" s="13"/>
      <c r="H17" s="13"/>
      <c r="I17" s="10">
        <f t="shared" si="0"/>
        <v>0</v>
      </c>
      <c r="J17" s="14"/>
      <c r="K17" s="10">
        <f t="shared" si="1"/>
        <v>0</v>
      </c>
      <c r="L17" s="12"/>
      <c r="M17" s="12"/>
      <c r="N17" s="12"/>
      <c r="O17" s="12"/>
      <c r="P17" s="38"/>
      <c r="Q17" s="39"/>
    </row>
    <row r="18" spans="2:17" ht="120.95" customHeight="1" x14ac:dyDescent="0.5">
      <c r="B18" s="17" t="s">
        <v>108</v>
      </c>
      <c r="C18" s="12"/>
      <c r="D18" s="12"/>
      <c r="E18" s="12"/>
      <c r="F18" s="12"/>
      <c r="G18" s="13"/>
      <c r="H18" s="13"/>
      <c r="I18" s="10">
        <f t="shared" si="0"/>
        <v>0</v>
      </c>
      <c r="J18" s="14"/>
      <c r="K18" s="10">
        <f t="shared" si="1"/>
        <v>0</v>
      </c>
      <c r="L18" s="12"/>
      <c r="M18" s="12"/>
      <c r="N18" s="12"/>
      <c r="O18" s="12"/>
      <c r="P18" s="38"/>
      <c r="Q18" s="39"/>
    </row>
    <row r="19" spans="2:17" ht="120.95" customHeight="1" x14ac:dyDescent="0.5">
      <c r="B19" s="17" t="s">
        <v>109</v>
      </c>
      <c r="C19" s="12"/>
      <c r="D19" s="12"/>
      <c r="E19" s="12"/>
      <c r="F19" s="12"/>
      <c r="G19" s="13"/>
      <c r="H19" s="13"/>
      <c r="I19" s="10">
        <f t="shared" si="0"/>
        <v>0</v>
      </c>
      <c r="J19" s="14"/>
      <c r="K19" s="10">
        <f t="shared" si="1"/>
        <v>0</v>
      </c>
      <c r="L19" s="12"/>
      <c r="M19" s="12"/>
      <c r="N19" s="12"/>
      <c r="O19" s="12"/>
      <c r="P19" s="38"/>
      <c r="Q19" s="39"/>
    </row>
    <row r="20" spans="2:17" ht="120.95" customHeight="1" x14ac:dyDescent="0.5">
      <c r="B20" s="17" t="s">
        <v>110</v>
      </c>
      <c r="C20" s="12"/>
      <c r="D20" s="12"/>
      <c r="E20" s="12"/>
      <c r="F20" s="12"/>
      <c r="G20" s="13"/>
      <c r="H20" s="13"/>
      <c r="I20" s="10">
        <f t="shared" si="0"/>
        <v>0</v>
      </c>
      <c r="J20" s="14"/>
      <c r="K20" s="10">
        <f t="shared" si="1"/>
        <v>0</v>
      </c>
      <c r="L20" s="12"/>
      <c r="M20" s="12"/>
      <c r="N20" s="12"/>
      <c r="O20" s="12"/>
      <c r="P20" s="38"/>
      <c r="Q20" s="39"/>
    </row>
    <row r="21" spans="2:17" ht="120.95" customHeight="1" x14ac:dyDescent="0.5">
      <c r="B21" s="17" t="s">
        <v>111</v>
      </c>
      <c r="C21" s="12"/>
      <c r="D21" s="12"/>
      <c r="E21" s="12"/>
      <c r="F21" s="12"/>
      <c r="G21" s="13"/>
      <c r="H21" s="13"/>
      <c r="I21" s="10">
        <f t="shared" si="0"/>
        <v>0</v>
      </c>
      <c r="J21" s="14"/>
      <c r="K21" s="10">
        <f t="shared" si="1"/>
        <v>0</v>
      </c>
      <c r="L21" s="12"/>
      <c r="M21" s="12"/>
      <c r="N21" s="12"/>
      <c r="O21" s="12"/>
      <c r="P21" s="38"/>
      <c r="Q21" s="39"/>
    </row>
    <row r="22" spans="2:17" ht="120.95" customHeight="1" x14ac:dyDescent="0.5">
      <c r="B22" s="17" t="s">
        <v>112</v>
      </c>
      <c r="C22" s="12"/>
      <c r="D22" s="12"/>
      <c r="E22" s="12"/>
      <c r="F22" s="12"/>
      <c r="G22" s="13"/>
      <c r="H22" s="13"/>
      <c r="I22" s="10">
        <f t="shared" si="0"/>
        <v>0</v>
      </c>
      <c r="J22" s="14"/>
      <c r="K22" s="10">
        <f t="shared" si="1"/>
        <v>0</v>
      </c>
      <c r="L22" s="12"/>
      <c r="M22" s="12"/>
      <c r="N22" s="12"/>
      <c r="O22" s="12"/>
      <c r="P22" s="38"/>
      <c r="Q22" s="39"/>
    </row>
    <row r="23" spans="2:17" ht="120.95" customHeight="1" x14ac:dyDescent="0.5">
      <c r="B23" s="17" t="s">
        <v>113</v>
      </c>
      <c r="C23" s="12"/>
      <c r="D23" s="12"/>
      <c r="E23" s="12"/>
      <c r="F23" s="12"/>
      <c r="G23" s="13"/>
      <c r="H23" s="13"/>
      <c r="I23" s="10">
        <f t="shared" si="0"/>
        <v>0</v>
      </c>
      <c r="J23" s="14"/>
      <c r="K23" s="10">
        <f t="shared" si="1"/>
        <v>0</v>
      </c>
      <c r="L23" s="12"/>
      <c r="M23" s="12"/>
      <c r="N23" s="12"/>
      <c r="O23" s="12"/>
      <c r="P23" s="38"/>
      <c r="Q23" s="39"/>
    </row>
    <row r="24" spans="2:17" ht="120.95" customHeight="1" x14ac:dyDescent="0.5">
      <c r="B24" s="17" t="s">
        <v>114</v>
      </c>
      <c r="C24" s="12"/>
      <c r="D24" s="12"/>
      <c r="E24" s="12"/>
      <c r="F24" s="12"/>
      <c r="G24" s="13"/>
      <c r="H24" s="13"/>
      <c r="I24" s="10">
        <f t="shared" si="0"/>
        <v>0</v>
      </c>
      <c r="J24" s="14"/>
      <c r="K24" s="10">
        <f t="shared" si="1"/>
        <v>0</v>
      </c>
      <c r="L24" s="12"/>
      <c r="M24" s="12"/>
      <c r="N24" s="12"/>
      <c r="O24" s="12"/>
      <c r="P24" s="38"/>
      <c r="Q24" s="39"/>
    </row>
    <row r="25" spans="2:17" ht="120.95" customHeight="1" x14ac:dyDescent="0.5">
      <c r="B25" s="17" t="s">
        <v>115</v>
      </c>
      <c r="C25" s="12"/>
      <c r="D25" s="12"/>
      <c r="E25" s="12"/>
      <c r="F25" s="12"/>
      <c r="G25" s="13"/>
      <c r="H25" s="13"/>
      <c r="I25" s="10">
        <f t="shared" si="0"/>
        <v>0</v>
      </c>
      <c r="J25" s="14"/>
      <c r="K25" s="10">
        <f t="shared" si="1"/>
        <v>0</v>
      </c>
      <c r="L25" s="12"/>
      <c r="M25" s="12"/>
      <c r="N25" s="12"/>
      <c r="O25" s="12"/>
      <c r="P25" s="38"/>
      <c r="Q25" s="39"/>
    </row>
    <row r="26" spans="2:17" ht="120.95" customHeight="1" x14ac:dyDescent="0.5">
      <c r="B26" s="17" t="s">
        <v>116</v>
      </c>
      <c r="C26" s="12"/>
      <c r="D26" s="12"/>
      <c r="E26" s="12"/>
      <c r="F26" s="12"/>
      <c r="G26" s="13"/>
      <c r="H26" s="13"/>
      <c r="I26" s="10">
        <f t="shared" si="0"/>
        <v>0</v>
      </c>
      <c r="J26" s="14"/>
      <c r="K26" s="10">
        <f t="shared" si="1"/>
        <v>0</v>
      </c>
      <c r="L26" s="12"/>
      <c r="M26" s="12"/>
      <c r="N26" s="12"/>
      <c r="O26" s="12"/>
      <c r="P26" s="38"/>
      <c r="Q26" s="39"/>
    </row>
    <row r="27" spans="2:17" ht="120.95" customHeight="1" x14ac:dyDescent="0.5">
      <c r="B27" s="17" t="s">
        <v>117</v>
      </c>
      <c r="C27" s="12"/>
      <c r="D27" s="12"/>
      <c r="E27" s="12"/>
      <c r="F27" s="12"/>
      <c r="G27" s="13"/>
      <c r="H27" s="13"/>
      <c r="I27" s="10">
        <f t="shared" si="0"/>
        <v>0</v>
      </c>
      <c r="J27" s="14"/>
      <c r="K27" s="10">
        <f t="shared" si="1"/>
        <v>0</v>
      </c>
      <c r="L27" s="12"/>
      <c r="M27" s="12"/>
      <c r="N27" s="12"/>
      <c r="O27" s="12"/>
      <c r="P27" s="38"/>
      <c r="Q27" s="39"/>
    </row>
    <row r="28" spans="2:17" ht="120.95" customHeight="1" x14ac:dyDescent="0.5">
      <c r="B28" s="17" t="s">
        <v>118</v>
      </c>
      <c r="C28" s="12"/>
      <c r="D28" s="12"/>
      <c r="E28" s="12"/>
      <c r="F28" s="12"/>
      <c r="G28" s="13"/>
      <c r="H28" s="13"/>
      <c r="I28" s="10">
        <f t="shared" si="0"/>
        <v>0</v>
      </c>
      <c r="J28" s="14"/>
      <c r="K28" s="10">
        <f t="shared" si="1"/>
        <v>0</v>
      </c>
      <c r="L28" s="12"/>
      <c r="M28" s="12"/>
      <c r="N28" s="12"/>
      <c r="O28" s="12"/>
      <c r="P28" s="38"/>
      <c r="Q28" s="39"/>
    </row>
    <row r="29" spans="2:17" ht="120.95" customHeight="1" x14ac:dyDescent="0.5">
      <c r="B29" s="17" t="s">
        <v>119</v>
      </c>
      <c r="C29" s="12"/>
      <c r="D29" s="12"/>
      <c r="E29" s="12"/>
      <c r="F29" s="12"/>
      <c r="G29" s="13"/>
      <c r="H29" s="13"/>
      <c r="I29" s="10">
        <f t="shared" si="0"/>
        <v>0</v>
      </c>
      <c r="J29" s="14"/>
      <c r="K29" s="10">
        <f t="shared" si="1"/>
        <v>0</v>
      </c>
      <c r="L29" s="12"/>
      <c r="M29" s="12"/>
      <c r="N29" s="12"/>
      <c r="O29" s="12"/>
      <c r="P29" s="38"/>
      <c r="Q29" s="39"/>
    </row>
    <row r="30" spans="2:17" ht="120.95" customHeight="1" x14ac:dyDescent="0.5">
      <c r="B30" s="17" t="s">
        <v>120</v>
      </c>
      <c r="C30" s="12"/>
      <c r="D30" s="12"/>
      <c r="E30" s="12"/>
      <c r="F30" s="12"/>
      <c r="G30" s="13"/>
      <c r="H30" s="13"/>
      <c r="I30" s="10">
        <f t="shared" si="0"/>
        <v>0</v>
      </c>
      <c r="J30" s="14"/>
      <c r="K30" s="10">
        <f t="shared" si="1"/>
        <v>0</v>
      </c>
      <c r="L30" s="12"/>
      <c r="M30" s="12"/>
      <c r="N30" s="12"/>
      <c r="O30" s="12"/>
      <c r="P30" s="38"/>
      <c r="Q30" s="39"/>
    </row>
    <row r="31" spans="2:17" ht="120.95" customHeight="1" x14ac:dyDescent="0.5">
      <c r="B31" s="17" t="s">
        <v>121</v>
      </c>
      <c r="C31" s="12"/>
      <c r="D31" s="12"/>
      <c r="E31" s="12"/>
      <c r="F31" s="12"/>
      <c r="G31" s="13"/>
      <c r="H31" s="13"/>
      <c r="I31" s="10">
        <f t="shared" si="0"/>
        <v>0</v>
      </c>
      <c r="J31" s="14"/>
      <c r="K31" s="10">
        <f t="shared" si="1"/>
        <v>0</v>
      </c>
      <c r="L31" s="12"/>
      <c r="M31" s="12"/>
      <c r="N31" s="12"/>
      <c r="O31" s="12"/>
      <c r="P31" s="38"/>
      <c r="Q31" s="39"/>
    </row>
    <row r="32" spans="2:17" ht="120.95" customHeight="1" x14ac:dyDescent="0.5">
      <c r="B32" s="17" t="s">
        <v>122</v>
      </c>
      <c r="C32" s="12"/>
      <c r="D32" s="12"/>
      <c r="E32" s="12"/>
      <c r="F32" s="12"/>
      <c r="G32" s="13"/>
      <c r="H32" s="13"/>
      <c r="I32" s="10">
        <f t="shared" si="0"/>
        <v>0</v>
      </c>
      <c r="J32" s="14"/>
      <c r="K32" s="10">
        <f t="shared" si="1"/>
        <v>0</v>
      </c>
      <c r="L32" s="12"/>
      <c r="M32" s="12"/>
      <c r="N32" s="12"/>
      <c r="O32" s="12"/>
      <c r="P32" s="38"/>
      <c r="Q32" s="39"/>
    </row>
    <row r="33" spans="2:17" ht="120.95" customHeight="1" x14ac:dyDescent="0.5">
      <c r="B33" s="17" t="s">
        <v>123</v>
      </c>
      <c r="C33" s="12"/>
      <c r="D33" s="12"/>
      <c r="E33" s="12"/>
      <c r="F33" s="12"/>
      <c r="G33" s="13"/>
      <c r="H33" s="13"/>
      <c r="I33" s="10">
        <f t="shared" si="0"/>
        <v>0</v>
      </c>
      <c r="J33" s="14"/>
      <c r="K33" s="10">
        <f t="shared" si="1"/>
        <v>0</v>
      </c>
      <c r="L33" s="12"/>
      <c r="M33" s="12"/>
      <c r="N33" s="12"/>
      <c r="O33" s="12"/>
      <c r="P33" s="38"/>
      <c r="Q33" s="39"/>
    </row>
    <row r="34" spans="2:17" ht="120.95" customHeight="1" x14ac:dyDescent="0.5">
      <c r="B34" s="17" t="s">
        <v>124</v>
      </c>
      <c r="C34" s="12"/>
      <c r="D34" s="12"/>
      <c r="E34" s="12"/>
      <c r="F34" s="12"/>
      <c r="G34" s="13"/>
      <c r="H34" s="13"/>
      <c r="I34" s="10">
        <f t="shared" si="0"/>
        <v>0</v>
      </c>
      <c r="J34" s="14"/>
      <c r="K34" s="10">
        <f t="shared" si="1"/>
        <v>0</v>
      </c>
      <c r="L34" s="12"/>
      <c r="M34" s="12"/>
      <c r="N34" s="12"/>
      <c r="O34" s="12"/>
      <c r="P34" s="38"/>
      <c r="Q34" s="39"/>
    </row>
    <row r="35" spans="2:17" ht="120.95" customHeight="1" x14ac:dyDescent="0.5">
      <c r="B35" s="17" t="s">
        <v>125</v>
      </c>
      <c r="C35" s="12"/>
      <c r="D35" s="12"/>
      <c r="E35" s="12"/>
      <c r="F35" s="12"/>
      <c r="G35" s="13"/>
      <c r="H35" s="13"/>
      <c r="I35" s="10">
        <f t="shared" si="0"/>
        <v>0</v>
      </c>
      <c r="J35" s="14"/>
      <c r="K35" s="10">
        <f t="shared" si="1"/>
        <v>0</v>
      </c>
      <c r="L35" s="12"/>
      <c r="M35" s="12"/>
      <c r="N35" s="12"/>
      <c r="O35" s="12"/>
      <c r="P35" s="38"/>
      <c r="Q35" s="39"/>
    </row>
    <row r="36" spans="2:17" ht="120.95" customHeight="1" x14ac:dyDescent="0.5">
      <c r="B36" s="17" t="s">
        <v>126</v>
      </c>
      <c r="C36" s="12"/>
      <c r="D36" s="12"/>
      <c r="E36" s="12"/>
      <c r="F36" s="12"/>
      <c r="G36" s="13"/>
      <c r="H36" s="13"/>
      <c r="I36" s="10">
        <f t="shared" si="0"/>
        <v>0</v>
      </c>
      <c r="J36" s="14"/>
      <c r="K36" s="10">
        <f t="shared" si="1"/>
        <v>0</v>
      </c>
      <c r="L36" s="12"/>
      <c r="M36" s="12"/>
      <c r="N36" s="12"/>
      <c r="O36" s="12"/>
      <c r="P36" s="38"/>
      <c r="Q36" s="39"/>
    </row>
    <row r="37" spans="2:17" ht="120.95" customHeight="1" x14ac:dyDescent="0.5">
      <c r="B37" s="17" t="s">
        <v>127</v>
      </c>
      <c r="C37" s="12"/>
      <c r="D37" s="12"/>
      <c r="E37" s="12"/>
      <c r="F37" s="12"/>
      <c r="G37" s="13"/>
      <c r="H37" s="13"/>
      <c r="I37" s="10">
        <f t="shared" si="0"/>
        <v>0</v>
      </c>
      <c r="J37" s="14"/>
      <c r="K37" s="10">
        <f t="shared" si="1"/>
        <v>0</v>
      </c>
      <c r="L37" s="12"/>
      <c r="M37" s="12"/>
      <c r="N37" s="12"/>
      <c r="O37" s="12"/>
      <c r="P37" s="38"/>
      <c r="Q37" s="39"/>
    </row>
    <row r="38" spans="2:17" ht="120.95" customHeight="1" x14ac:dyDescent="0.5">
      <c r="B38" s="17" t="s">
        <v>128</v>
      </c>
      <c r="C38" s="12"/>
      <c r="D38" s="12"/>
      <c r="E38" s="12"/>
      <c r="F38" s="12"/>
      <c r="G38" s="13"/>
      <c r="H38" s="13"/>
      <c r="I38" s="10">
        <f t="shared" si="0"/>
        <v>0</v>
      </c>
      <c r="J38" s="14"/>
      <c r="K38" s="10">
        <f t="shared" si="1"/>
        <v>0</v>
      </c>
      <c r="L38" s="12"/>
      <c r="M38" s="12"/>
      <c r="N38" s="12"/>
      <c r="O38" s="12"/>
      <c r="P38" s="38"/>
      <c r="Q38" s="39"/>
    </row>
    <row r="39" spans="2:17" ht="120.95" customHeight="1" x14ac:dyDescent="0.5">
      <c r="B39" s="17" t="s">
        <v>129</v>
      </c>
      <c r="C39" s="12"/>
      <c r="D39" s="12"/>
      <c r="E39" s="12"/>
      <c r="F39" s="12"/>
      <c r="G39" s="13"/>
      <c r="H39" s="13"/>
      <c r="I39" s="10">
        <f t="shared" si="0"/>
        <v>0</v>
      </c>
      <c r="J39" s="14"/>
      <c r="K39" s="10">
        <f t="shared" si="1"/>
        <v>0</v>
      </c>
      <c r="L39" s="12"/>
      <c r="M39" s="12"/>
      <c r="N39" s="12"/>
      <c r="O39" s="12"/>
      <c r="P39" s="38"/>
      <c r="Q39" s="39"/>
    </row>
    <row r="40" spans="2:17" ht="120.95" customHeight="1" x14ac:dyDescent="0.5">
      <c r="B40" s="17" t="s">
        <v>130</v>
      </c>
      <c r="C40" s="12"/>
      <c r="D40" s="12"/>
      <c r="E40" s="12"/>
      <c r="F40" s="12"/>
      <c r="G40" s="13"/>
      <c r="H40" s="13"/>
      <c r="I40" s="10">
        <f t="shared" si="0"/>
        <v>0</v>
      </c>
      <c r="J40" s="14"/>
      <c r="K40" s="10">
        <f t="shared" si="1"/>
        <v>0</v>
      </c>
      <c r="L40" s="12"/>
      <c r="M40" s="12"/>
      <c r="N40" s="12"/>
      <c r="O40" s="12"/>
      <c r="P40" s="38"/>
      <c r="Q40" s="39"/>
    </row>
    <row r="41" spans="2:17" ht="120.95" customHeight="1" x14ac:dyDescent="0.5">
      <c r="B41" s="17" t="s">
        <v>131</v>
      </c>
      <c r="C41" s="12"/>
      <c r="D41" s="12"/>
      <c r="E41" s="12"/>
      <c r="F41" s="12"/>
      <c r="G41" s="13"/>
      <c r="H41" s="13"/>
      <c r="I41" s="10">
        <f t="shared" si="0"/>
        <v>0</v>
      </c>
      <c r="J41" s="14"/>
      <c r="K41" s="10">
        <f t="shared" si="1"/>
        <v>0</v>
      </c>
      <c r="L41" s="12"/>
      <c r="M41" s="12"/>
      <c r="N41" s="12"/>
      <c r="O41" s="12"/>
      <c r="P41" s="38"/>
      <c r="Q41" s="39"/>
    </row>
    <row r="42" spans="2:17" ht="120.95" customHeight="1" x14ac:dyDescent="0.5">
      <c r="B42" s="17" t="s">
        <v>132</v>
      </c>
      <c r="C42" s="12"/>
      <c r="D42" s="12"/>
      <c r="E42" s="12"/>
      <c r="F42" s="12"/>
      <c r="G42" s="13"/>
      <c r="H42" s="13"/>
      <c r="I42" s="10">
        <f t="shared" si="0"/>
        <v>0</v>
      </c>
      <c r="J42" s="14"/>
      <c r="K42" s="10">
        <f t="shared" si="1"/>
        <v>0</v>
      </c>
      <c r="L42" s="12"/>
      <c r="M42" s="12"/>
      <c r="N42" s="12"/>
      <c r="O42" s="12"/>
      <c r="P42" s="38"/>
      <c r="Q42" s="39"/>
    </row>
    <row r="43" spans="2:17" ht="120.95" customHeight="1" x14ac:dyDescent="0.5">
      <c r="B43" s="17" t="s">
        <v>133</v>
      </c>
      <c r="C43" s="12"/>
      <c r="D43" s="12"/>
      <c r="E43" s="12"/>
      <c r="F43" s="12"/>
      <c r="G43" s="13"/>
      <c r="H43" s="13"/>
      <c r="I43" s="10">
        <f t="shared" si="0"/>
        <v>0</v>
      </c>
      <c r="J43" s="14"/>
      <c r="K43" s="10">
        <f t="shared" si="1"/>
        <v>0</v>
      </c>
      <c r="L43" s="12"/>
      <c r="M43" s="12"/>
      <c r="N43" s="12"/>
      <c r="O43" s="12"/>
      <c r="P43" s="38"/>
      <c r="Q43" s="39"/>
    </row>
    <row r="44" spans="2:17" ht="120.95" customHeight="1" x14ac:dyDescent="0.5">
      <c r="B44" s="17" t="s">
        <v>134</v>
      </c>
      <c r="C44" s="12"/>
      <c r="D44" s="12"/>
      <c r="E44" s="12"/>
      <c r="F44" s="12"/>
      <c r="G44" s="13"/>
      <c r="H44" s="13"/>
      <c r="I44" s="10">
        <f t="shared" si="0"/>
        <v>0</v>
      </c>
      <c r="J44" s="14"/>
      <c r="K44" s="10">
        <f t="shared" si="1"/>
        <v>0</v>
      </c>
      <c r="L44" s="12"/>
      <c r="M44" s="12"/>
      <c r="N44" s="12"/>
      <c r="O44" s="12"/>
      <c r="P44" s="38"/>
      <c r="Q44" s="39"/>
    </row>
    <row r="45" spans="2:17" ht="120.95" customHeight="1" x14ac:dyDescent="0.5">
      <c r="B45" s="17" t="s">
        <v>135</v>
      </c>
      <c r="C45" s="12"/>
      <c r="D45" s="12"/>
      <c r="E45" s="12"/>
      <c r="F45" s="12"/>
      <c r="G45" s="13"/>
      <c r="H45" s="13"/>
      <c r="I45" s="10">
        <f t="shared" si="0"/>
        <v>0</v>
      </c>
      <c r="J45" s="14"/>
      <c r="K45" s="10">
        <f t="shared" si="1"/>
        <v>0</v>
      </c>
      <c r="L45" s="12"/>
      <c r="M45" s="12"/>
      <c r="N45" s="12"/>
      <c r="O45" s="12"/>
      <c r="P45" s="38"/>
      <c r="Q45" s="39"/>
    </row>
    <row r="46" spans="2:17" ht="120.95" customHeight="1" x14ac:dyDescent="0.5">
      <c r="B46" s="17" t="s">
        <v>136</v>
      </c>
      <c r="C46" s="12"/>
      <c r="D46" s="12"/>
      <c r="E46" s="12"/>
      <c r="F46" s="12"/>
      <c r="G46" s="13"/>
      <c r="H46" s="13"/>
      <c r="I46" s="10">
        <f t="shared" si="0"/>
        <v>0</v>
      </c>
      <c r="J46" s="14"/>
      <c r="K46" s="10">
        <f t="shared" si="1"/>
        <v>0</v>
      </c>
      <c r="L46" s="12"/>
      <c r="M46" s="12"/>
      <c r="N46" s="12"/>
      <c r="O46" s="12"/>
      <c r="P46" s="38"/>
      <c r="Q46" s="39"/>
    </row>
    <row r="47" spans="2:17" ht="120.95" customHeight="1" x14ac:dyDescent="0.5">
      <c r="B47" s="17" t="s">
        <v>137</v>
      </c>
      <c r="C47" s="12"/>
      <c r="D47" s="12"/>
      <c r="E47" s="12"/>
      <c r="F47" s="12"/>
      <c r="G47" s="13"/>
      <c r="H47" s="13"/>
      <c r="I47" s="10">
        <f t="shared" si="0"/>
        <v>0</v>
      </c>
      <c r="J47" s="14"/>
      <c r="K47" s="10">
        <f t="shared" si="1"/>
        <v>0</v>
      </c>
      <c r="L47" s="12"/>
      <c r="M47" s="12"/>
      <c r="N47" s="12"/>
      <c r="O47" s="12"/>
      <c r="P47" s="38"/>
      <c r="Q47" s="39"/>
    </row>
    <row r="48" spans="2:17" ht="120.95" customHeight="1" x14ac:dyDescent="0.5">
      <c r="B48" s="17" t="s">
        <v>138</v>
      </c>
      <c r="C48" s="12"/>
      <c r="D48" s="12"/>
      <c r="E48" s="12"/>
      <c r="F48" s="12"/>
      <c r="G48" s="13"/>
      <c r="H48" s="13"/>
      <c r="I48" s="10">
        <f t="shared" si="0"/>
        <v>0</v>
      </c>
      <c r="J48" s="14"/>
      <c r="K48" s="10">
        <f t="shared" si="1"/>
        <v>0</v>
      </c>
      <c r="L48" s="12"/>
      <c r="M48" s="12"/>
      <c r="N48" s="12"/>
      <c r="O48" s="12"/>
      <c r="P48" s="38"/>
      <c r="Q48" s="39"/>
    </row>
    <row r="49" spans="2:17" ht="120.95" customHeight="1" x14ac:dyDescent="0.5">
      <c r="B49" s="17" t="s">
        <v>139</v>
      </c>
      <c r="C49" s="12"/>
      <c r="D49" s="12"/>
      <c r="E49" s="12"/>
      <c r="F49" s="12"/>
      <c r="G49" s="13"/>
      <c r="H49" s="13"/>
      <c r="I49" s="10">
        <f t="shared" si="0"/>
        <v>0</v>
      </c>
      <c r="J49" s="14"/>
      <c r="K49" s="10">
        <f t="shared" si="1"/>
        <v>0</v>
      </c>
      <c r="L49" s="12"/>
      <c r="M49" s="12"/>
      <c r="N49" s="12"/>
      <c r="O49" s="12"/>
      <c r="P49" s="38"/>
      <c r="Q49" s="39"/>
    </row>
    <row r="50" spans="2:17" ht="120.95" customHeight="1" x14ac:dyDescent="0.5">
      <c r="B50" s="17" t="s">
        <v>140</v>
      </c>
      <c r="C50" s="12"/>
      <c r="D50" s="12"/>
      <c r="E50" s="12"/>
      <c r="F50" s="12"/>
      <c r="G50" s="13"/>
      <c r="H50" s="13"/>
      <c r="I50" s="10">
        <f t="shared" si="0"/>
        <v>0</v>
      </c>
      <c r="J50" s="14"/>
      <c r="K50" s="10">
        <f t="shared" si="1"/>
        <v>0</v>
      </c>
      <c r="L50" s="12"/>
      <c r="M50" s="12"/>
      <c r="N50" s="12"/>
      <c r="O50" s="12"/>
      <c r="P50" s="38"/>
      <c r="Q50" s="39"/>
    </row>
    <row r="51" spans="2:17" ht="120.95" customHeight="1" x14ac:dyDescent="0.5">
      <c r="B51" s="17" t="s">
        <v>141</v>
      </c>
      <c r="C51" s="12"/>
      <c r="D51" s="12"/>
      <c r="E51" s="12"/>
      <c r="F51" s="12"/>
      <c r="G51" s="13"/>
      <c r="H51" s="13"/>
      <c r="I51" s="10">
        <f t="shared" si="0"/>
        <v>0</v>
      </c>
      <c r="J51" s="14"/>
      <c r="K51" s="10">
        <f t="shared" si="1"/>
        <v>0</v>
      </c>
      <c r="L51" s="12"/>
      <c r="M51" s="12"/>
      <c r="N51" s="12"/>
      <c r="O51" s="12"/>
      <c r="P51" s="38"/>
      <c r="Q51" s="39"/>
    </row>
    <row r="52" spans="2:17" ht="120.95" customHeight="1" x14ac:dyDescent="0.5">
      <c r="B52" s="17" t="s">
        <v>142</v>
      </c>
      <c r="C52" s="12"/>
      <c r="D52" s="12"/>
      <c r="E52" s="12"/>
      <c r="F52" s="12"/>
      <c r="G52" s="13"/>
      <c r="H52" s="13"/>
      <c r="I52" s="10">
        <f t="shared" si="0"/>
        <v>0</v>
      </c>
      <c r="J52" s="14"/>
      <c r="K52" s="10">
        <f t="shared" si="1"/>
        <v>0</v>
      </c>
      <c r="L52" s="12"/>
      <c r="M52" s="12"/>
      <c r="N52" s="12"/>
      <c r="O52" s="12"/>
      <c r="P52" s="38"/>
      <c r="Q52" s="39"/>
    </row>
    <row r="53" spans="2:17" ht="120.95" customHeight="1" x14ac:dyDescent="0.5">
      <c r="B53" s="17" t="s">
        <v>143</v>
      </c>
      <c r="C53" s="12"/>
      <c r="D53" s="12"/>
      <c r="E53" s="12"/>
      <c r="F53" s="12"/>
      <c r="G53" s="13"/>
      <c r="H53" s="13"/>
      <c r="I53" s="10">
        <f t="shared" si="0"/>
        <v>0</v>
      </c>
      <c r="J53" s="14"/>
      <c r="K53" s="10">
        <f t="shared" si="1"/>
        <v>0</v>
      </c>
      <c r="L53" s="12"/>
      <c r="M53" s="12"/>
      <c r="N53" s="12"/>
      <c r="O53" s="12"/>
      <c r="P53" s="38"/>
      <c r="Q53" s="39"/>
    </row>
    <row r="54" spans="2:17" ht="120.95" customHeight="1" x14ac:dyDescent="0.5">
      <c r="B54" s="17" t="s">
        <v>144</v>
      </c>
      <c r="C54" s="12"/>
      <c r="D54" s="12"/>
      <c r="E54" s="12"/>
      <c r="F54" s="12"/>
      <c r="G54" s="13"/>
      <c r="H54" s="13"/>
      <c r="I54" s="10">
        <f t="shared" si="0"/>
        <v>0</v>
      </c>
      <c r="J54" s="14"/>
      <c r="K54" s="10">
        <f t="shared" si="1"/>
        <v>0</v>
      </c>
      <c r="L54" s="12"/>
      <c r="M54" s="12"/>
      <c r="N54" s="12"/>
      <c r="O54" s="12"/>
      <c r="P54" s="38"/>
      <c r="Q54" s="39"/>
    </row>
    <row r="55" spans="2:17" ht="120.95" customHeight="1" x14ac:dyDescent="0.5">
      <c r="B55" s="17" t="s">
        <v>145</v>
      </c>
      <c r="C55" s="12"/>
      <c r="D55" s="12"/>
      <c r="E55" s="12"/>
      <c r="F55" s="12"/>
      <c r="G55" s="13"/>
      <c r="H55" s="13"/>
      <c r="I55" s="10">
        <f t="shared" si="0"/>
        <v>0</v>
      </c>
      <c r="J55" s="14"/>
      <c r="K55" s="10">
        <f t="shared" si="1"/>
        <v>0</v>
      </c>
      <c r="L55" s="12"/>
      <c r="M55" s="12"/>
      <c r="N55" s="12"/>
      <c r="O55" s="12"/>
      <c r="P55" s="38"/>
      <c r="Q55" s="39"/>
    </row>
    <row r="56" spans="2:17" ht="73.7" customHeight="1" thickBot="1" x14ac:dyDescent="0.55000000000000004">
      <c r="B56" s="259" t="s">
        <v>170</v>
      </c>
      <c r="C56" s="260"/>
      <c r="D56" s="260"/>
      <c r="E56" s="260"/>
      <c r="F56" s="260"/>
      <c r="G56" s="260"/>
      <c r="H56" s="260"/>
      <c r="I56" s="260"/>
      <c r="J56" s="260"/>
      <c r="K56" s="260"/>
      <c r="L56" s="260"/>
      <c r="M56" s="260"/>
      <c r="N56" s="260"/>
      <c r="O56" s="260"/>
      <c r="P56" s="260"/>
      <c r="Q56" s="261"/>
    </row>
    <row r="57" spans="2:17" ht="15.35" thickTop="1" x14ac:dyDescent="0.5">
      <c r="P57" s="15"/>
    </row>
    <row r="58" spans="2:17" x14ac:dyDescent="0.5">
      <c r="P58" s="15"/>
    </row>
    <row r="59" spans="2:17" x14ac:dyDescent="0.5">
      <c r="P59" s="15"/>
    </row>
    <row r="60" spans="2:17" x14ac:dyDescent="0.5">
      <c r="P60" s="15"/>
    </row>
    <row r="61" spans="2:17" x14ac:dyDescent="0.5">
      <c r="P61" s="15"/>
    </row>
    <row r="62" spans="2:17" x14ac:dyDescent="0.5">
      <c r="P62" s="15"/>
    </row>
    <row r="63" spans="2:17" x14ac:dyDescent="0.5">
      <c r="P63" s="15"/>
    </row>
    <row r="64" spans="2:17" x14ac:dyDescent="0.5">
      <c r="P64" s="15"/>
    </row>
    <row r="65" spans="16:16" x14ac:dyDescent="0.5">
      <c r="P65" s="15"/>
    </row>
    <row r="66" spans="16:16" x14ac:dyDescent="0.5">
      <c r="P66" s="15"/>
    </row>
    <row r="67" spans="16:16" x14ac:dyDescent="0.5">
      <c r="P67" s="15"/>
    </row>
    <row r="68" spans="16:16" x14ac:dyDescent="0.5">
      <c r="P68" s="15"/>
    </row>
    <row r="69" spans="16:16" x14ac:dyDescent="0.5">
      <c r="P69" s="15"/>
    </row>
    <row r="70" spans="16:16" x14ac:dyDescent="0.5">
      <c r="P70" s="15"/>
    </row>
    <row r="71" spans="16:16" x14ac:dyDescent="0.5">
      <c r="P71" s="15"/>
    </row>
    <row r="72" spans="16:16" x14ac:dyDescent="0.5">
      <c r="P72" s="15"/>
    </row>
    <row r="73" spans="16:16" x14ac:dyDescent="0.5">
      <c r="P73" s="15"/>
    </row>
    <row r="74" spans="16:16" x14ac:dyDescent="0.5">
      <c r="P74" s="15"/>
    </row>
    <row r="75" spans="16:16" x14ac:dyDescent="0.5">
      <c r="P75" s="15"/>
    </row>
    <row r="76" spans="16:16" x14ac:dyDescent="0.5">
      <c r="P76" s="15"/>
    </row>
    <row r="77" spans="16:16" x14ac:dyDescent="0.5">
      <c r="P77" s="15"/>
    </row>
    <row r="78" spans="16:16" x14ac:dyDescent="0.5">
      <c r="P78" s="15"/>
    </row>
    <row r="79" spans="16:16" x14ac:dyDescent="0.5">
      <c r="P79" s="15"/>
    </row>
    <row r="80" spans="16:16" x14ac:dyDescent="0.5">
      <c r="P80" s="15"/>
    </row>
    <row r="81" spans="16:16" x14ac:dyDescent="0.5">
      <c r="P81" s="15"/>
    </row>
    <row r="82" spans="16:16" x14ac:dyDescent="0.5">
      <c r="P82" s="15"/>
    </row>
    <row r="83" spans="16:16" x14ac:dyDescent="0.5">
      <c r="P83" s="15"/>
    </row>
    <row r="84" spans="16:16" x14ac:dyDescent="0.5">
      <c r="P84" s="15"/>
    </row>
    <row r="85" spans="16:16" x14ac:dyDescent="0.5">
      <c r="P85" s="15"/>
    </row>
    <row r="86" spans="16:16" x14ac:dyDescent="0.5">
      <c r="P86" s="15"/>
    </row>
    <row r="87" spans="16:16" x14ac:dyDescent="0.5">
      <c r="P87" s="15"/>
    </row>
    <row r="88" spans="16:16" x14ac:dyDescent="0.5">
      <c r="P88" s="15"/>
    </row>
    <row r="89" spans="16:16" x14ac:dyDescent="0.5">
      <c r="P89" s="15"/>
    </row>
    <row r="90" spans="16:16" x14ac:dyDescent="0.5">
      <c r="P90" s="15"/>
    </row>
    <row r="91" spans="16:16" x14ac:dyDescent="0.5">
      <c r="P91" s="15"/>
    </row>
    <row r="92" spans="16:16" x14ac:dyDescent="0.5">
      <c r="P92" s="15"/>
    </row>
    <row r="93" spans="16:16" x14ac:dyDescent="0.5">
      <c r="P93" s="15"/>
    </row>
    <row r="94" spans="16:16" x14ac:dyDescent="0.5">
      <c r="P94" s="15"/>
    </row>
    <row r="95" spans="16:16" x14ac:dyDescent="0.5">
      <c r="P95" s="15"/>
    </row>
    <row r="96" spans="16:16" x14ac:dyDescent="0.5">
      <c r="P96" s="15"/>
    </row>
    <row r="97" spans="16:16" x14ac:dyDescent="0.5">
      <c r="P97" s="15"/>
    </row>
    <row r="98" spans="16:16" x14ac:dyDescent="0.5">
      <c r="P98" s="15"/>
    </row>
    <row r="99" spans="16:16" x14ac:dyDescent="0.5">
      <c r="P99" s="15"/>
    </row>
    <row r="100" spans="16:16" x14ac:dyDescent="0.5">
      <c r="P100" s="15"/>
    </row>
    <row r="101" spans="16:16" x14ac:dyDescent="0.5">
      <c r="P101" s="15"/>
    </row>
    <row r="102" spans="16:16" x14ac:dyDescent="0.5">
      <c r="P102" s="15"/>
    </row>
    <row r="103" spans="16:16" x14ac:dyDescent="0.5">
      <c r="P103" s="15"/>
    </row>
    <row r="104" spans="16:16" x14ac:dyDescent="0.5">
      <c r="P104" s="15"/>
    </row>
    <row r="105" spans="16:16" x14ac:dyDescent="0.5">
      <c r="P105" s="15"/>
    </row>
    <row r="106" spans="16:16" x14ac:dyDescent="0.5">
      <c r="P106" s="15"/>
    </row>
    <row r="107" spans="16:16" x14ac:dyDescent="0.5">
      <c r="P107" s="15"/>
    </row>
    <row r="108" spans="16:16" x14ac:dyDescent="0.5">
      <c r="P108" s="15"/>
    </row>
    <row r="109" spans="16:16" x14ac:dyDescent="0.5">
      <c r="P109" s="15"/>
    </row>
    <row r="110" spans="16:16" x14ac:dyDescent="0.5">
      <c r="P110" s="15"/>
    </row>
    <row r="111" spans="16:16" x14ac:dyDescent="0.5">
      <c r="P111" s="15"/>
    </row>
    <row r="112" spans="16:16" x14ac:dyDescent="0.5">
      <c r="P112" s="15"/>
    </row>
    <row r="113" spans="16:16" x14ac:dyDescent="0.5">
      <c r="P113" s="15"/>
    </row>
    <row r="114" spans="16:16" x14ac:dyDescent="0.5">
      <c r="P114" s="15"/>
    </row>
    <row r="115" spans="16:16" x14ac:dyDescent="0.5">
      <c r="P115" s="15"/>
    </row>
    <row r="116" spans="16:16" x14ac:dyDescent="0.5">
      <c r="P116" s="15"/>
    </row>
    <row r="117" spans="16:16" x14ac:dyDescent="0.5">
      <c r="P117" s="15"/>
    </row>
    <row r="118" spans="16:16" x14ac:dyDescent="0.5">
      <c r="P118" s="15"/>
    </row>
    <row r="119" spans="16:16" x14ac:dyDescent="0.5">
      <c r="P119" s="15"/>
    </row>
    <row r="120" spans="16:16" x14ac:dyDescent="0.5">
      <c r="P120" s="15"/>
    </row>
    <row r="121" spans="16:16" x14ac:dyDescent="0.5">
      <c r="P121" s="15"/>
    </row>
    <row r="122" spans="16:16" x14ac:dyDescent="0.5">
      <c r="P122" s="15"/>
    </row>
    <row r="123" spans="16:16" x14ac:dyDescent="0.5">
      <c r="P123" s="15"/>
    </row>
    <row r="124" spans="16:16" x14ac:dyDescent="0.5">
      <c r="P124" s="15"/>
    </row>
    <row r="125" spans="16:16" x14ac:dyDescent="0.5">
      <c r="P125" s="15"/>
    </row>
    <row r="126" spans="16:16" x14ac:dyDescent="0.5">
      <c r="P126" s="15"/>
    </row>
    <row r="127" spans="16:16" x14ac:dyDescent="0.5">
      <c r="P127" s="15"/>
    </row>
    <row r="128" spans="16:16" x14ac:dyDescent="0.5">
      <c r="P128" s="15"/>
    </row>
    <row r="129" spans="16:16" x14ac:dyDescent="0.5">
      <c r="P129" s="15"/>
    </row>
    <row r="130" spans="16:16" x14ac:dyDescent="0.5">
      <c r="P130" s="15"/>
    </row>
    <row r="131" spans="16:16" x14ac:dyDescent="0.5">
      <c r="P131" s="15"/>
    </row>
    <row r="132" spans="16:16" x14ac:dyDescent="0.5">
      <c r="P132" s="15"/>
    </row>
    <row r="133" spans="16:16" x14ac:dyDescent="0.5">
      <c r="P133" s="15"/>
    </row>
    <row r="134" spans="16:16" x14ac:dyDescent="0.5">
      <c r="P134" s="15"/>
    </row>
    <row r="135" spans="16:16" x14ac:dyDescent="0.5">
      <c r="P135" s="15"/>
    </row>
    <row r="136" spans="16:16" x14ac:dyDescent="0.5">
      <c r="P136" s="15"/>
    </row>
    <row r="137" spans="16:16" x14ac:dyDescent="0.5">
      <c r="P137" s="15"/>
    </row>
    <row r="138" spans="16:16" x14ac:dyDescent="0.5">
      <c r="P138" s="15"/>
    </row>
    <row r="139" spans="16:16" x14ac:dyDescent="0.5">
      <c r="P139" s="15"/>
    </row>
    <row r="140" spans="16:16" x14ac:dyDescent="0.5">
      <c r="P140" s="15"/>
    </row>
    <row r="141" spans="16:16" x14ac:dyDescent="0.5">
      <c r="P141" s="15"/>
    </row>
    <row r="142" spans="16:16" x14ac:dyDescent="0.5">
      <c r="P142" s="15"/>
    </row>
    <row r="143" spans="16:16" x14ac:dyDescent="0.5">
      <c r="P143" s="15"/>
    </row>
    <row r="144" spans="16:16" x14ac:dyDescent="0.5">
      <c r="P144" s="15"/>
    </row>
    <row r="145" spans="16:16" x14ac:dyDescent="0.5">
      <c r="P145" s="15"/>
    </row>
    <row r="146" spans="16:16" x14ac:dyDescent="0.5">
      <c r="P146" s="15"/>
    </row>
    <row r="147" spans="16:16" x14ac:dyDescent="0.5">
      <c r="P147" s="15"/>
    </row>
    <row r="148" spans="16:16" x14ac:dyDescent="0.5">
      <c r="P148" s="15"/>
    </row>
    <row r="149" spans="16:16" x14ac:dyDescent="0.5">
      <c r="P149" s="15"/>
    </row>
    <row r="150" spans="16:16" x14ac:dyDescent="0.5">
      <c r="P150" s="15"/>
    </row>
    <row r="151" spans="16:16" x14ac:dyDescent="0.5">
      <c r="P151" s="15"/>
    </row>
    <row r="152" spans="16:16" x14ac:dyDescent="0.5">
      <c r="P152" s="15"/>
    </row>
    <row r="153" spans="16:16" x14ac:dyDescent="0.5">
      <c r="P153" s="15"/>
    </row>
    <row r="154" spans="16:16" x14ac:dyDescent="0.5">
      <c r="P154" s="15"/>
    </row>
    <row r="155" spans="16:16" x14ac:dyDescent="0.5">
      <c r="P155" s="15"/>
    </row>
    <row r="156" spans="16:16" x14ac:dyDescent="0.5">
      <c r="P156" s="15"/>
    </row>
    <row r="157" spans="16:16" x14ac:dyDescent="0.5">
      <c r="P157" s="15"/>
    </row>
    <row r="158" spans="16:16" x14ac:dyDescent="0.5">
      <c r="P158" s="15"/>
    </row>
    <row r="159" spans="16:16" x14ac:dyDescent="0.5">
      <c r="P159" s="15"/>
    </row>
    <row r="160" spans="16:16" x14ac:dyDescent="0.5">
      <c r="P160" s="15"/>
    </row>
    <row r="161" spans="16:16" x14ac:dyDescent="0.5">
      <c r="P161" s="15"/>
    </row>
    <row r="162" spans="16:16" x14ac:dyDescent="0.5">
      <c r="P162" s="15"/>
    </row>
    <row r="163" spans="16:16" x14ac:dyDescent="0.5">
      <c r="P163" s="15"/>
    </row>
    <row r="164" spans="16:16" x14ac:dyDescent="0.5">
      <c r="P164" s="15"/>
    </row>
    <row r="165" spans="16:16" x14ac:dyDescent="0.5">
      <c r="P165" s="15"/>
    </row>
    <row r="166" spans="16:16" x14ac:dyDescent="0.5">
      <c r="P166" s="15"/>
    </row>
    <row r="167" spans="16:16" x14ac:dyDescent="0.5">
      <c r="P167" s="15"/>
    </row>
    <row r="168" spans="16:16" x14ac:dyDescent="0.5">
      <c r="P168" s="15"/>
    </row>
    <row r="169" spans="16:16" x14ac:dyDescent="0.5">
      <c r="P169" s="15"/>
    </row>
    <row r="170" spans="16:16" x14ac:dyDescent="0.5">
      <c r="P170" s="15"/>
    </row>
    <row r="171" spans="16:16" x14ac:dyDescent="0.5">
      <c r="P171" s="15"/>
    </row>
    <row r="172" spans="16:16" x14ac:dyDescent="0.5">
      <c r="P172" s="15"/>
    </row>
    <row r="173" spans="16:16" x14ac:dyDescent="0.5">
      <c r="P173" s="15"/>
    </row>
    <row r="174" spans="16:16" x14ac:dyDescent="0.5">
      <c r="P174" s="15"/>
    </row>
    <row r="175" spans="16:16" x14ac:dyDescent="0.5">
      <c r="P175" s="15"/>
    </row>
    <row r="176" spans="16:16" x14ac:dyDescent="0.5">
      <c r="P176" s="15"/>
    </row>
    <row r="177" spans="16:16" x14ac:dyDescent="0.5">
      <c r="P177" s="15"/>
    </row>
    <row r="178" spans="16:16" x14ac:dyDescent="0.5">
      <c r="P178" s="15"/>
    </row>
    <row r="179" spans="16:16" x14ac:dyDescent="0.5">
      <c r="P179" s="15"/>
    </row>
    <row r="180" spans="16:16" x14ac:dyDescent="0.5">
      <c r="P180" s="15"/>
    </row>
    <row r="181" spans="16:16" x14ac:dyDescent="0.5">
      <c r="P181" s="15"/>
    </row>
    <row r="182" spans="16:16" x14ac:dyDescent="0.5">
      <c r="P182" s="15"/>
    </row>
    <row r="183" spans="16:16" x14ac:dyDescent="0.5">
      <c r="P183" s="15"/>
    </row>
    <row r="184" spans="16:16" x14ac:dyDescent="0.5">
      <c r="P184" s="15"/>
    </row>
    <row r="185" spans="16:16" x14ac:dyDescent="0.5">
      <c r="P185" s="15"/>
    </row>
    <row r="186" spans="16:16" x14ac:dyDescent="0.5">
      <c r="P186" s="15"/>
    </row>
    <row r="187" spans="16:16" x14ac:dyDescent="0.5">
      <c r="P187" s="15"/>
    </row>
    <row r="188" spans="16:16" x14ac:dyDescent="0.5">
      <c r="P188" s="15"/>
    </row>
    <row r="189" spans="16:16" x14ac:dyDescent="0.5">
      <c r="P189" s="15"/>
    </row>
    <row r="190" spans="16:16" x14ac:dyDescent="0.5">
      <c r="P190" s="15"/>
    </row>
    <row r="191" spans="16:16" x14ac:dyDescent="0.5">
      <c r="P191" s="15"/>
    </row>
    <row r="192" spans="16:16" x14ac:dyDescent="0.5">
      <c r="P192" s="15"/>
    </row>
    <row r="193" spans="16:16" x14ac:dyDescent="0.5">
      <c r="P193" s="15"/>
    </row>
    <row r="194" spans="16:16" x14ac:dyDescent="0.5">
      <c r="P194" s="15"/>
    </row>
    <row r="195" spans="16:16" x14ac:dyDescent="0.5">
      <c r="P195" s="15"/>
    </row>
    <row r="196" spans="16:16" x14ac:dyDescent="0.5">
      <c r="P196" s="15"/>
    </row>
    <row r="197" spans="16:16" x14ac:dyDescent="0.5">
      <c r="P197" s="15"/>
    </row>
    <row r="198" spans="16:16" x14ac:dyDescent="0.5">
      <c r="P198" s="15"/>
    </row>
    <row r="199" spans="16:16" x14ac:dyDescent="0.5">
      <c r="P199" s="15"/>
    </row>
    <row r="200" spans="16:16" x14ac:dyDescent="0.5">
      <c r="P200" s="15"/>
    </row>
    <row r="201" spans="16:16" x14ac:dyDescent="0.5">
      <c r="P201" s="15"/>
    </row>
    <row r="202" spans="16:16" x14ac:dyDescent="0.5">
      <c r="P202" s="15"/>
    </row>
    <row r="203" spans="16:16" x14ac:dyDescent="0.5">
      <c r="P203" s="15"/>
    </row>
    <row r="204" spans="16:16" x14ac:dyDescent="0.5">
      <c r="P204" s="15"/>
    </row>
    <row r="205" spans="16:16" x14ac:dyDescent="0.5">
      <c r="P205" s="15"/>
    </row>
    <row r="206" spans="16:16" x14ac:dyDescent="0.5">
      <c r="P206" s="15"/>
    </row>
    <row r="207" spans="16:16" x14ac:dyDescent="0.5">
      <c r="P207" s="15"/>
    </row>
    <row r="208" spans="16:16" x14ac:dyDescent="0.5">
      <c r="P208" s="15"/>
    </row>
    <row r="209" spans="16:16" x14ac:dyDescent="0.5">
      <c r="P209" s="15"/>
    </row>
    <row r="210" spans="16:16" x14ac:dyDescent="0.5">
      <c r="P210" s="15"/>
    </row>
    <row r="211" spans="16:16" x14ac:dyDescent="0.5">
      <c r="P211" s="15"/>
    </row>
    <row r="212" spans="16:16" x14ac:dyDescent="0.5">
      <c r="P212" s="15"/>
    </row>
    <row r="213" spans="16:16" x14ac:dyDescent="0.5">
      <c r="P213" s="15"/>
    </row>
    <row r="214" spans="16:16" x14ac:dyDescent="0.5">
      <c r="P214" s="15"/>
    </row>
    <row r="215" spans="16:16" x14ac:dyDescent="0.5">
      <c r="P215" s="15"/>
    </row>
    <row r="216" spans="16:16" x14ac:dyDescent="0.5">
      <c r="P216" s="15"/>
    </row>
    <row r="217" spans="16:16" x14ac:dyDescent="0.5">
      <c r="P217" s="15"/>
    </row>
    <row r="218" spans="16:16" x14ac:dyDescent="0.5">
      <c r="P218" s="15"/>
    </row>
    <row r="219" spans="16:16" x14ac:dyDescent="0.5">
      <c r="P219" s="15"/>
    </row>
  </sheetData>
  <sheetProtection algorithmName="SHA-512" hashValue="l+negyvPtF2ZwJ3uNJx5BS83prFn/1OGCf/QO/Y5aFk7vaW5EvAQPStVUslFXtcwXPMK8AVVietIKrvR1haYjA==" saltValue="B5Zpz/5GJk9g4Ps+bnHCUw==" spinCount="100000" sheet="1" insertRows="0"/>
  <mergeCells count="8">
    <mergeCell ref="B2:C2"/>
    <mergeCell ref="D2:E2"/>
    <mergeCell ref="G2:H2"/>
    <mergeCell ref="I2:J2"/>
    <mergeCell ref="K2:N2"/>
    <mergeCell ref="B3:B4"/>
    <mergeCell ref="O3:P3"/>
    <mergeCell ref="B56:Q56"/>
  </mergeCells>
  <dataValidations count="6">
    <dataValidation type="textLength" allowBlank="1" showInputMessage="1" showErrorMessage="1" sqref="P6:P55" xr:uid="{022FC066-01E1-4897-9C8F-2C1CFD9C716A}">
      <formula1>0</formula1>
      <formula2>300</formula2>
    </dataValidation>
    <dataValidation type="textLength" allowBlank="1" showInputMessage="1" showErrorMessage="1" sqref="B56 C6:C55" xr:uid="{5113EA3B-543D-4860-80E8-C1F83AADDCDC}">
      <formula1>0</formula1>
      <formula2>200</formula2>
    </dataValidation>
    <dataValidation type="decimal" allowBlank="1" showInputMessage="1" showErrorMessage="1" sqref="J6:J55" xr:uid="{C8F86989-ABDB-4764-BA7B-9835C3EB97EC}">
      <formula1>0</formula1>
      <formula2>0.9</formula2>
    </dataValidation>
    <dataValidation type="decimal" allowBlank="1" showInputMessage="1" showErrorMessage="1" sqref="G6:H55" xr:uid="{FF4B528A-A91E-4D42-A473-1A845BC1AFB7}">
      <formula1>0</formula1>
      <formula2>100000000</formula2>
    </dataValidation>
    <dataValidation type="textLength" allowBlank="1" showInputMessage="1" showErrorMessage="1" sqref="N6:N55" xr:uid="{D91BCB5F-6CA0-455F-9ED6-EAA26F18913D}">
      <formula1>0</formula1>
      <formula2>500</formula2>
    </dataValidation>
    <dataValidation type="textLength" allowBlank="1" showInputMessage="1" showErrorMessage="1" sqref="Q6:Q55" xr:uid="{F92659BE-2521-4B2D-BF20-7EC890AC0D21}">
      <formula1>0</formula1>
      <formula2>800</formula2>
    </dataValidation>
  </dataValidations>
  <pageMargins left="0.25" right="0.25" top="0.75" bottom="0.75" header="0.3" footer="0.3"/>
  <pageSetup paperSize="8" scale="46" fitToHeight="0" orientation="landscape" r:id="rId1"/>
  <headerFooter>
    <oddHeader>&amp;F</oddHeader>
    <oddFooter>&amp;A</oddFooter>
  </headerFooter>
  <picture r:id="rId2"/>
  <extLst>
    <ext xmlns:x14="http://schemas.microsoft.com/office/spreadsheetml/2009/9/main" uri="{CCE6A557-97BC-4b89-ADB6-D9C93CAAB3DF}">
      <x14:dataValidations xmlns:xm="http://schemas.microsoft.com/office/excel/2006/main" count="5">
        <x14:dataValidation type="list" allowBlank="1" showInputMessage="1" showErrorMessage="1" xr:uid="{E12A94FE-B0B8-4C72-88E9-581C9A766BE6}">
          <x14:formula1>
            <xm:f>'Listy rozwijane'!$H$2:$H$7</xm:f>
          </x14:formula1>
          <xm:sqref>O6:O55</xm:sqref>
        </x14:dataValidation>
        <x14:dataValidation type="list" allowBlank="1" showInputMessage="1" showErrorMessage="1" xr:uid="{ECAF3051-88BC-4F86-9367-EFF679CF8C58}">
          <x14:formula1>
            <xm:f>'Listy rozwijane'!$F$2:$F$13</xm:f>
          </x14:formula1>
          <xm:sqref>L6:M55</xm:sqref>
        </x14:dataValidation>
        <x14:dataValidation type="list" allowBlank="1" showInputMessage="1" showErrorMessage="1" xr:uid="{063CA765-2AB2-48D2-9681-15D76027CAA9}">
          <x14:formula1>
            <xm:f>'Listy rozwijane'!$C$2:$C$4</xm:f>
          </x14:formula1>
          <xm:sqref>F6:F55</xm:sqref>
        </x14:dataValidation>
        <x14:dataValidation type="list" allowBlank="1" showInputMessage="1" showErrorMessage="1" xr:uid="{3BB86E92-8026-4B96-9204-4AFE1C1D7EAF}">
          <x14:formula1>
            <xm:f>'Listy rozwijane'!$B$2:$B$7</xm:f>
          </x14:formula1>
          <xm:sqref>E6:E55</xm:sqref>
        </x14:dataValidation>
        <x14:dataValidation type="list" allowBlank="1" showInputMessage="1" showErrorMessage="1" xr:uid="{69CA8E4F-8614-4DE5-B8E8-3F32E6A3E1C3}">
          <x14:formula1>
            <xm:f>'Listy rozwijane'!$A$2:$A$7</xm:f>
          </x14:formula1>
          <xm:sqref>D6:D55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B3317-BBDB-46C3-AC2E-3A79100EBBEF}">
  <sheetPr>
    <pageSetUpPr fitToPage="1"/>
  </sheetPr>
  <dimension ref="A1:H17"/>
  <sheetViews>
    <sheetView showGridLines="0" zoomScale="80" zoomScaleNormal="80" workbookViewId="0"/>
  </sheetViews>
  <sheetFormatPr defaultColWidth="9" defaultRowHeight="18.45" customHeight="1" x14ac:dyDescent="0.5"/>
  <cols>
    <col min="1" max="1" width="19.17578125" style="63" customWidth="1"/>
    <col min="2" max="2" width="32.5859375" style="63" customWidth="1"/>
    <col min="3" max="3" width="23.234375" style="63" customWidth="1"/>
    <col min="4" max="4" width="9" style="63"/>
    <col min="5" max="5" width="14.1171875" style="63" customWidth="1"/>
    <col min="6" max="6" width="11.87890625" style="63" customWidth="1"/>
    <col min="7" max="7" width="15.29296875" style="63" customWidth="1"/>
    <col min="8" max="8" width="103.703125" style="63" customWidth="1"/>
    <col min="9" max="16384" width="9" style="63"/>
  </cols>
  <sheetData>
    <row r="1" spans="1:8" s="1" customFormat="1" ht="18.45" customHeight="1" thickTop="1" x14ac:dyDescent="0.5">
      <c r="A1" s="65" t="s">
        <v>68</v>
      </c>
      <c r="B1" s="66" t="s">
        <v>69</v>
      </c>
      <c r="C1" s="66" t="s">
        <v>75</v>
      </c>
      <c r="D1" s="66" t="s">
        <v>1</v>
      </c>
      <c r="E1" s="66" t="s">
        <v>228</v>
      </c>
      <c r="F1" s="66" t="s">
        <v>82</v>
      </c>
      <c r="G1" s="66" t="s">
        <v>184</v>
      </c>
      <c r="H1" s="67" t="s">
        <v>148</v>
      </c>
    </row>
    <row r="2" spans="1:8" ht="18.45" customHeight="1" x14ac:dyDescent="0.5">
      <c r="A2" s="68" t="s">
        <v>234</v>
      </c>
      <c r="B2" s="69" t="s">
        <v>70</v>
      </c>
      <c r="C2" s="70" t="s">
        <v>56</v>
      </c>
      <c r="D2" s="70" t="s">
        <v>78</v>
      </c>
      <c r="E2" s="71">
        <v>44197</v>
      </c>
      <c r="F2" s="70" t="s">
        <v>83</v>
      </c>
      <c r="G2" s="70">
        <v>2016</v>
      </c>
      <c r="H2" s="72" t="s">
        <v>149</v>
      </c>
    </row>
    <row r="3" spans="1:8" ht="18.45" customHeight="1" x14ac:dyDescent="0.5">
      <c r="A3" s="68" t="s">
        <v>235</v>
      </c>
      <c r="B3" s="69" t="s">
        <v>71</v>
      </c>
      <c r="C3" s="70" t="s">
        <v>57</v>
      </c>
      <c r="D3" s="70" t="s">
        <v>79</v>
      </c>
      <c r="E3" s="71">
        <v>46388</v>
      </c>
      <c r="F3" s="70" t="s">
        <v>84</v>
      </c>
      <c r="G3" s="70">
        <v>2017</v>
      </c>
      <c r="H3" s="72" t="s">
        <v>150</v>
      </c>
    </row>
    <row r="4" spans="1:8" ht="18.45" customHeight="1" x14ac:dyDescent="0.5">
      <c r="A4" s="68" t="s">
        <v>236</v>
      </c>
      <c r="B4" s="69" t="s">
        <v>72</v>
      </c>
      <c r="C4" s="70" t="s">
        <v>76</v>
      </c>
      <c r="D4" s="70"/>
      <c r="E4" s="70"/>
      <c r="F4" s="70" t="s">
        <v>85</v>
      </c>
      <c r="G4" s="70">
        <v>2018</v>
      </c>
      <c r="H4" s="72" t="s">
        <v>151</v>
      </c>
    </row>
    <row r="5" spans="1:8" ht="18.45" customHeight="1" x14ac:dyDescent="0.5">
      <c r="A5" s="68" t="s">
        <v>237</v>
      </c>
      <c r="B5" s="70" t="s">
        <v>80</v>
      </c>
      <c r="C5" s="70" t="s">
        <v>77</v>
      </c>
      <c r="D5" s="70"/>
      <c r="E5" s="70"/>
      <c r="F5" s="70" t="s">
        <v>86</v>
      </c>
      <c r="G5" s="70">
        <v>2019</v>
      </c>
      <c r="H5" s="72" t="s">
        <v>152</v>
      </c>
    </row>
    <row r="6" spans="1:8" ht="18.45" customHeight="1" x14ac:dyDescent="0.5">
      <c r="A6" s="68" t="s">
        <v>238</v>
      </c>
      <c r="B6" s="69" t="s">
        <v>74</v>
      </c>
      <c r="C6" s="70"/>
      <c r="D6" s="70"/>
      <c r="E6" s="70"/>
      <c r="F6" s="70" t="s">
        <v>87</v>
      </c>
      <c r="G6" s="70">
        <v>2020</v>
      </c>
      <c r="H6" s="72" t="s">
        <v>153</v>
      </c>
    </row>
    <row r="7" spans="1:8" ht="18.45" customHeight="1" x14ac:dyDescent="0.5">
      <c r="A7" s="68" t="s">
        <v>239</v>
      </c>
      <c r="B7" s="69" t="s">
        <v>73</v>
      </c>
      <c r="C7" s="70"/>
      <c r="D7" s="70"/>
      <c r="E7" s="70"/>
      <c r="F7" s="70" t="s">
        <v>88</v>
      </c>
      <c r="G7" s="70">
        <v>2021</v>
      </c>
      <c r="H7" s="72" t="s">
        <v>189</v>
      </c>
    </row>
    <row r="8" spans="1:8" ht="18.45" customHeight="1" x14ac:dyDescent="0.5">
      <c r="A8" s="68"/>
      <c r="B8" s="70"/>
      <c r="C8" s="70"/>
      <c r="D8" s="70"/>
      <c r="E8" s="70"/>
      <c r="F8" s="70" t="s">
        <v>89</v>
      </c>
      <c r="G8" s="70">
        <v>2022</v>
      </c>
      <c r="H8" s="72"/>
    </row>
    <row r="9" spans="1:8" ht="18.45" customHeight="1" x14ac:dyDescent="0.5">
      <c r="A9" s="68"/>
      <c r="B9" s="70"/>
      <c r="C9" s="70"/>
      <c r="D9" s="70"/>
      <c r="E9" s="70"/>
      <c r="F9" s="70" t="s">
        <v>90</v>
      </c>
      <c r="G9" s="70">
        <v>2023</v>
      </c>
      <c r="H9" s="72"/>
    </row>
    <row r="10" spans="1:8" ht="18.45" customHeight="1" x14ac:dyDescent="0.5">
      <c r="A10" s="68"/>
      <c r="B10" s="70"/>
      <c r="C10" s="70"/>
      <c r="D10" s="70"/>
      <c r="E10" s="70"/>
      <c r="F10" s="70" t="s">
        <v>91</v>
      </c>
      <c r="G10" s="70">
        <v>2024</v>
      </c>
      <c r="H10" s="72"/>
    </row>
    <row r="11" spans="1:8" ht="18.45" customHeight="1" x14ac:dyDescent="0.5">
      <c r="A11" s="68"/>
      <c r="B11" s="70"/>
      <c r="C11" s="70"/>
      <c r="D11" s="70"/>
      <c r="E11" s="70"/>
      <c r="F11" s="70" t="s">
        <v>92</v>
      </c>
      <c r="G11" s="70">
        <v>2025</v>
      </c>
      <c r="H11" s="72"/>
    </row>
    <row r="12" spans="1:8" ht="18.45" customHeight="1" x14ac:dyDescent="0.5">
      <c r="A12" s="68"/>
      <c r="B12" s="70"/>
      <c r="C12" s="70"/>
      <c r="D12" s="70"/>
      <c r="E12" s="70"/>
      <c r="F12" s="70" t="s">
        <v>93</v>
      </c>
      <c r="G12" s="70">
        <v>2026</v>
      </c>
      <c r="H12" s="72"/>
    </row>
    <row r="13" spans="1:8" ht="18.45" customHeight="1" x14ac:dyDescent="0.5">
      <c r="A13" s="68"/>
      <c r="B13" s="70"/>
      <c r="C13" s="70"/>
      <c r="D13" s="70"/>
      <c r="E13" s="70"/>
      <c r="F13" s="70" t="s">
        <v>94</v>
      </c>
      <c r="G13" s="70">
        <v>2027</v>
      </c>
      <c r="H13" s="72"/>
    </row>
    <row r="14" spans="1:8" ht="18.45" customHeight="1" x14ac:dyDescent="0.5">
      <c r="A14" s="68"/>
      <c r="B14" s="70"/>
      <c r="C14" s="70"/>
      <c r="D14" s="70"/>
      <c r="E14" s="70"/>
      <c r="F14" s="70"/>
      <c r="G14" s="70">
        <v>2028</v>
      </c>
      <c r="H14" s="72"/>
    </row>
    <row r="15" spans="1:8" ht="18.45" customHeight="1" x14ac:dyDescent="0.5">
      <c r="A15" s="68"/>
      <c r="B15" s="70"/>
      <c r="C15" s="70"/>
      <c r="D15" s="70"/>
      <c r="E15" s="70"/>
      <c r="F15" s="70"/>
      <c r="G15" s="70">
        <v>2029</v>
      </c>
      <c r="H15" s="72"/>
    </row>
    <row r="16" spans="1:8" ht="18.45" customHeight="1" thickBot="1" x14ac:dyDescent="0.55000000000000004">
      <c r="A16" s="73"/>
      <c r="B16" s="74"/>
      <c r="C16" s="74"/>
      <c r="D16" s="74"/>
      <c r="E16" s="74"/>
      <c r="F16" s="74"/>
      <c r="G16" s="74">
        <v>2030</v>
      </c>
      <c r="H16" s="75"/>
    </row>
    <row r="17" ht="18.45" customHeight="1" thickTop="1" x14ac:dyDescent="0.5"/>
  </sheetData>
  <sheetProtection algorithmName="SHA-512" hashValue="dze9u+sgHQ8jzoQZxl4mOj3Vt3lihlvDzvknhG3xNvH2Sw1Uy7VMrUvNfYyLBhxdQpCQmfQ22KVn7z5+jWg2hw==" saltValue="s7SDOBifmCTvVg6hmgSkhA==" spinCount="100000" sheet="1" objects="1" scenarios="1"/>
  <phoneticPr fontId="2" type="noConversion"/>
  <pageMargins left="0.70866141732283472" right="0.70866141732283472" top="0.74803149606299213" bottom="0.74803149606299213" header="0.31496062992125984" footer="0.31496062992125984"/>
  <pageSetup paperSize="9" scale="57" orientation="landscape" r:id="rId1"/>
  <headerFooter>
    <oddHeader>&amp;F</oddHeader>
    <oddFooter>&amp;A</oddFooter>
  </headerFooter>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5E643-5ED9-4CEE-8F63-BA29DD9C85C0}">
  <sheetPr>
    <tabColor rgb="FFFFC000"/>
    <pageSetUpPr fitToPage="1"/>
  </sheetPr>
  <dimension ref="B1:E62"/>
  <sheetViews>
    <sheetView showGridLines="0" zoomScale="80" zoomScaleNormal="80" workbookViewId="0">
      <selection activeCell="B2" sqref="B2:E2"/>
    </sheetView>
  </sheetViews>
  <sheetFormatPr defaultColWidth="8.703125" defaultRowHeight="15" x14ac:dyDescent="0.5"/>
  <cols>
    <col min="1" max="2" width="4.87890625" style="2" customWidth="1"/>
    <col min="3" max="3" width="52.703125" style="2" customWidth="1"/>
    <col min="4" max="4" width="67.703125" style="2" customWidth="1"/>
    <col min="5" max="5" width="148.29296875" style="2" customWidth="1"/>
    <col min="6" max="6" width="54.87890625" style="2" customWidth="1"/>
    <col min="7" max="7" width="70" style="2" customWidth="1"/>
    <col min="8" max="16384" width="8.703125" style="2"/>
  </cols>
  <sheetData>
    <row r="1" spans="2:5" ht="15.35" thickBot="1" x14ac:dyDescent="0.55000000000000004"/>
    <row r="2" spans="2:5" ht="33.950000000000003" customHeight="1" thickTop="1" x14ac:dyDescent="0.5">
      <c r="B2" s="153" t="s">
        <v>198</v>
      </c>
      <c r="C2" s="154"/>
      <c r="D2" s="154"/>
      <c r="E2" s="155"/>
    </row>
    <row r="3" spans="2:5" ht="30.95" customHeight="1" thickBot="1" x14ac:dyDescent="0.55000000000000004">
      <c r="B3" s="156" t="s">
        <v>40</v>
      </c>
      <c r="C3" s="157"/>
      <c r="D3" s="120" t="s">
        <v>272</v>
      </c>
      <c r="E3" s="121" t="s">
        <v>273</v>
      </c>
    </row>
    <row r="4" spans="2:5" ht="51.6" customHeight="1" thickTop="1" x14ac:dyDescent="0.5">
      <c r="B4" s="158" t="s">
        <v>270</v>
      </c>
      <c r="C4" s="159"/>
      <c r="D4" s="23"/>
      <c r="E4" s="124" t="s">
        <v>274</v>
      </c>
    </row>
    <row r="5" spans="2:5" ht="51.6" customHeight="1" x14ac:dyDescent="0.5">
      <c r="B5" s="160" t="s">
        <v>194</v>
      </c>
      <c r="C5" s="161"/>
      <c r="D5" s="24"/>
      <c r="E5" s="98" t="s">
        <v>195</v>
      </c>
    </row>
    <row r="6" spans="2:5" ht="51.6" customHeight="1" thickBot="1" x14ac:dyDescent="0.55000000000000004">
      <c r="B6" s="162" t="s">
        <v>271</v>
      </c>
      <c r="C6" s="163"/>
      <c r="D6" s="25"/>
      <c r="E6" s="125" t="s">
        <v>197</v>
      </c>
    </row>
    <row r="7" spans="2:5" ht="51.6" customHeight="1" thickTop="1" thickBot="1" x14ac:dyDescent="0.55000000000000004"/>
    <row r="8" spans="2:5" ht="51.6" customHeight="1" thickTop="1" x14ac:dyDescent="0.5">
      <c r="B8" s="164" t="s">
        <v>199</v>
      </c>
      <c r="C8" s="151" t="s">
        <v>275</v>
      </c>
      <c r="D8" s="152"/>
    </row>
    <row r="9" spans="2:5" ht="51.6" customHeight="1" x14ac:dyDescent="0.5">
      <c r="B9" s="165"/>
      <c r="C9" s="78" t="s">
        <v>276</v>
      </c>
      <c r="D9" s="77" t="s">
        <v>277</v>
      </c>
    </row>
    <row r="10" spans="2:5" ht="113.45" customHeight="1" thickBot="1" x14ac:dyDescent="0.55000000000000004">
      <c r="B10" s="166"/>
      <c r="C10" s="79" t="s">
        <v>278</v>
      </c>
      <c r="D10" s="126" t="s">
        <v>200</v>
      </c>
    </row>
    <row r="11" spans="2:5" ht="51.6" customHeight="1" thickTop="1" x14ac:dyDescent="0.5">
      <c r="B11" s="122">
        <v>1</v>
      </c>
      <c r="C11" s="123">
        <f>D4</f>
        <v>0</v>
      </c>
      <c r="D11" s="127" t="s">
        <v>248</v>
      </c>
    </row>
    <row r="12" spans="2:5" ht="51.6" customHeight="1" x14ac:dyDescent="0.5">
      <c r="B12" s="26">
        <v>2</v>
      </c>
      <c r="C12" s="5"/>
      <c r="D12" s="27"/>
    </row>
    <row r="13" spans="2:5" ht="51.6" customHeight="1" x14ac:dyDescent="0.5">
      <c r="B13" s="26">
        <v>3</v>
      </c>
      <c r="C13" s="5"/>
      <c r="D13" s="27"/>
    </row>
    <row r="14" spans="2:5" ht="51.6" customHeight="1" x14ac:dyDescent="0.5">
      <c r="B14" s="26">
        <v>4</v>
      </c>
      <c r="C14" s="5"/>
      <c r="D14" s="27"/>
    </row>
    <row r="15" spans="2:5" ht="51.6" customHeight="1" x14ac:dyDescent="0.5">
      <c r="B15" s="26">
        <v>5</v>
      </c>
      <c r="C15" s="5"/>
      <c r="D15" s="27"/>
    </row>
    <row r="16" spans="2:5" ht="51.6" customHeight="1" x14ac:dyDescent="0.5">
      <c r="B16" s="26">
        <v>6</v>
      </c>
      <c r="C16" s="5"/>
      <c r="D16" s="27"/>
    </row>
    <row r="17" spans="2:4" ht="51.6" customHeight="1" x14ac:dyDescent="0.5">
      <c r="B17" s="26">
        <v>7</v>
      </c>
      <c r="C17" s="5"/>
      <c r="D17" s="27"/>
    </row>
    <row r="18" spans="2:4" ht="51.6" customHeight="1" x14ac:dyDescent="0.5">
      <c r="B18" s="26">
        <v>8</v>
      </c>
      <c r="C18" s="5"/>
      <c r="D18" s="27"/>
    </row>
    <row r="19" spans="2:4" ht="51.6" customHeight="1" x14ac:dyDescent="0.5">
      <c r="B19" s="26">
        <v>9</v>
      </c>
      <c r="C19" s="5"/>
      <c r="D19" s="27"/>
    </row>
    <row r="20" spans="2:4" ht="51.6" customHeight="1" x14ac:dyDescent="0.5">
      <c r="B20" s="26">
        <v>10</v>
      </c>
      <c r="C20" s="5"/>
      <c r="D20" s="27"/>
    </row>
    <row r="21" spans="2:4" ht="51.6" customHeight="1" x14ac:dyDescent="0.5">
      <c r="B21" s="26">
        <v>11</v>
      </c>
      <c r="C21" s="5"/>
      <c r="D21" s="27"/>
    </row>
    <row r="22" spans="2:4" ht="51.6" customHeight="1" x14ac:dyDescent="0.5">
      <c r="B22" s="26">
        <v>12</v>
      </c>
      <c r="C22" s="5"/>
      <c r="D22" s="27"/>
    </row>
    <row r="23" spans="2:4" ht="51.6" customHeight="1" x14ac:dyDescent="0.5">
      <c r="B23" s="26">
        <v>13</v>
      </c>
      <c r="C23" s="5"/>
      <c r="D23" s="27"/>
    </row>
    <row r="24" spans="2:4" ht="51.6" customHeight="1" x14ac:dyDescent="0.5">
      <c r="B24" s="26">
        <v>14</v>
      </c>
      <c r="C24" s="5"/>
      <c r="D24" s="27"/>
    </row>
    <row r="25" spans="2:4" ht="51.6" customHeight="1" x14ac:dyDescent="0.5">
      <c r="B25" s="26">
        <v>15</v>
      </c>
      <c r="C25" s="5"/>
      <c r="D25" s="27"/>
    </row>
    <row r="26" spans="2:4" ht="51.6" customHeight="1" x14ac:dyDescent="0.5">
      <c r="B26" s="26">
        <v>16</v>
      </c>
      <c r="C26" s="5"/>
      <c r="D26" s="27"/>
    </row>
    <row r="27" spans="2:4" ht="51.6" customHeight="1" x14ac:dyDescent="0.5">
      <c r="B27" s="26">
        <v>17</v>
      </c>
      <c r="C27" s="5"/>
      <c r="D27" s="27"/>
    </row>
    <row r="28" spans="2:4" ht="51.6" customHeight="1" x14ac:dyDescent="0.5">
      <c r="B28" s="26">
        <v>18</v>
      </c>
      <c r="C28" s="5"/>
      <c r="D28" s="27"/>
    </row>
    <row r="29" spans="2:4" ht="51.6" customHeight="1" x14ac:dyDescent="0.5">
      <c r="B29" s="26">
        <v>19</v>
      </c>
      <c r="C29" s="5"/>
      <c r="D29" s="27"/>
    </row>
    <row r="30" spans="2:4" ht="51.6" customHeight="1" x14ac:dyDescent="0.5">
      <c r="B30" s="26">
        <v>20</v>
      </c>
      <c r="C30" s="5"/>
      <c r="D30" s="27"/>
    </row>
    <row r="31" spans="2:4" ht="51.6" customHeight="1" x14ac:dyDescent="0.5">
      <c r="B31" s="26">
        <v>21</v>
      </c>
      <c r="C31" s="5"/>
      <c r="D31" s="27"/>
    </row>
    <row r="32" spans="2:4" ht="51.6" customHeight="1" x14ac:dyDescent="0.5">
      <c r="B32" s="26">
        <v>22</v>
      </c>
      <c r="C32" s="5"/>
      <c r="D32" s="27"/>
    </row>
    <row r="33" spans="2:4" ht="51.6" customHeight="1" x14ac:dyDescent="0.5">
      <c r="B33" s="26">
        <v>23</v>
      </c>
      <c r="C33" s="5"/>
      <c r="D33" s="27"/>
    </row>
    <row r="34" spans="2:4" ht="51.6" customHeight="1" x14ac:dyDescent="0.5">
      <c r="B34" s="26">
        <v>24</v>
      </c>
      <c r="C34" s="5"/>
      <c r="D34" s="27"/>
    </row>
    <row r="35" spans="2:4" ht="51.6" customHeight="1" x14ac:dyDescent="0.5">
      <c r="B35" s="26">
        <v>25</v>
      </c>
      <c r="C35" s="5"/>
      <c r="D35" s="27"/>
    </row>
    <row r="36" spans="2:4" ht="51.6" customHeight="1" x14ac:dyDescent="0.5">
      <c r="B36" s="26">
        <v>26</v>
      </c>
      <c r="C36" s="5"/>
      <c r="D36" s="27"/>
    </row>
    <row r="37" spans="2:4" ht="51.6" customHeight="1" x14ac:dyDescent="0.5">
      <c r="B37" s="26">
        <v>27</v>
      </c>
      <c r="C37" s="5"/>
      <c r="D37" s="27"/>
    </row>
    <row r="38" spans="2:4" ht="51.6" customHeight="1" x14ac:dyDescent="0.5">
      <c r="B38" s="26">
        <v>28</v>
      </c>
      <c r="C38" s="5"/>
      <c r="D38" s="27"/>
    </row>
    <row r="39" spans="2:4" ht="51.6" customHeight="1" x14ac:dyDescent="0.5">
      <c r="B39" s="26">
        <v>29</v>
      </c>
      <c r="C39" s="5"/>
      <c r="D39" s="27"/>
    </row>
    <row r="40" spans="2:4" ht="51.6" customHeight="1" x14ac:dyDescent="0.5">
      <c r="B40" s="26">
        <v>30</v>
      </c>
      <c r="C40" s="5"/>
      <c r="D40" s="27"/>
    </row>
    <row r="41" spans="2:4" ht="51.6" customHeight="1" x14ac:dyDescent="0.5">
      <c r="B41" s="26">
        <v>31</v>
      </c>
      <c r="C41" s="5"/>
      <c r="D41" s="27"/>
    </row>
    <row r="42" spans="2:4" ht="51.6" customHeight="1" x14ac:dyDescent="0.5">
      <c r="B42" s="26">
        <v>32</v>
      </c>
      <c r="C42" s="5"/>
      <c r="D42" s="27"/>
    </row>
    <row r="43" spans="2:4" ht="51.6" customHeight="1" x14ac:dyDescent="0.5">
      <c r="B43" s="26">
        <v>33</v>
      </c>
      <c r="C43" s="5"/>
      <c r="D43" s="27"/>
    </row>
    <row r="44" spans="2:4" ht="51.6" customHeight="1" x14ac:dyDescent="0.5">
      <c r="B44" s="26">
        <v>34</v>
      </c>
      <c r="C44" s="5"/>
      <c r="D44" s="27"/>
    </row>
    <row r="45" spans="2:4" ht="51.6" customHeight="1" x14ac:dyDescent="0.5">
      <c r="B45" s="26">
        <v>35</v>
      </c>
      <c r="C45" s="5"/>
      <c r="D45" s="27"/>
    </row>
    <row r="46" spans="2:4" ht="51.6" customHeight="1" x14ac:dyDescent="0.5">
      <c r="B46" s="26">
        <v>36</v>
      </c>
      <c r="C46" s="5"/>
      <c r="D46" s="27"/>
    </row>
    <row r="47" spans="2:4" ht="51.6" customHeight="1" x14ac:dyDescent="0.5">
      <c r="B47" s="26">
        <v>37</v>
      </c>
      <c r="C47" s="5"/>
      <c r="D47" s="27"/>
    </row>
    <row r="48" spans="2:4" ht="51.6" customHeight="1" x14ac:dyDescent="0.5">
      <c r="B48" s="26">
        <v>38</v>
      </c>
      <c r="C48" s="5"/>
      <c r="D48" s="27"/>
    </row>
    <row r="49" spans="2:4" ht="51.6" customHeight="1" x14ac:dyDescent="0.5">
      <c r="B49" s="26">
        <v>39</v>
      </c>
      <c r="C49" s="5"/>
      <c r="D49" s="27"/>
    </row>
    <row r="50" spans="2:4" ht="51.6" customHeight="1" x14ac:dyDescent="0.5">
      <c r="B50" s="26">
        <v>40</v>
      </c>
      <c r="C50" s="5"/>
      <c r="D50" s="27"/>
    </row>
    <row r="51" spans="2:4" ht="51.6" customHeight="1" x14ac:dyDescent="0.5">
      <c r="B51" s="26">
        <v>41</v>
      </c>
      <c r="C51" s="5"/>
      <c r="D51" s="27"/>
    </row>
    <row r="52" spans="2:4" ht="51.6" customHeight="1" x14ac:dyDescent="0.5">
      <c r="B52" s="26">
        <v>42</v>
      </c>
      <c r="C52" s="5"/>
      <c r="D52" s="27"/>
    </row>
    <row r="53" spans="2:4" ht="51.6" customHeight="1" x14ac:dyDescent="0.5">
      <c r="B53" s="26">
        <v>43</v>
      </c>
      <c r="C53" s="5"/>
      <c r="D53" s="27"/>
    </row>
    <row r="54" spans="2:4" ht="51.6" customHeight="1" x14ac:dyDescent="0.5">
      <c r="B54" s="26">
        <v>44</v>
      </c>
      <c r="C54" s="5"/>
      <c r="D54" s="27"/>
    </row>
    <row r="55" spans="2:4" ht="51.6" customHeight="1" x14ac:dyDescent="0.5">
      <c r="B55" s="26">
        <v>45</v>
      </c>
      <c r="C55" s="5"/>
      <c r="D55" s="27"/>
    </row>
    <row r="56" spans="2:4" ht="51.6" customHeight="1" x14ac:dyDescent="0.5">
      <c r="B56" s="26">
        <v>46</v>
      </c>
      <c r="C56" s="5"/>
      <c r="D56" s="27"/>
    </row>
    <row r="57" spans="2:4" ht="51.6" customHeight="1" x14ac:dyDescent="0.5">
      <c r="B57" s="26">
        <v>47</v>
      </c>
      <c r="C57" s="5"/>
      <c r="D57" s="27"/>
    </row>
    <row r="58" spans="2:4" ht="51.6" customHeight="1" x14ac:dyDescent="0.5">
      <c r="B58" s="26">
        <v>48</v>
      </c>
      <c r="C58" s="5"/>
      <c r="D58" s="27"/>
    </row>
    <row r="59" spans="2:4" ht="51.6" customHeight="1" x14ac:dyDescent="0.5">
      <c r="B59" s="26">
        <v>49</v>
      </c>
      <c r="C59" s="5"/>
      <c r="D59" s="27"/>
    </row>
    <row r="60" spans="2:4" ht="51.6" customHeight="1" x14ac:dyDescent="0.5">
      <c r="B60" s="26">
        <v>50</v>
      </c>
      <c r="C60" s="5"/>
      <c r="D60" s="27"/>
    </row>
    <row r="61" spans="2:4" ht="51.6" customHeight="1" thickBot="1" x14ac:dyDescent="0.55000000000000004">
      <c r="B61" s="148" t="s">
        <v>81</v>
      </c>
      <c r="C61" s="149"/>
      <c r="D61" s="150"/>
    </row>
    <row r="62" spans="2:4" ht="15.35" thickTop="1" x14ac:dyDescent="0.5"/>
  </sheetData>
  <sheetProtection algorithmName="SHA-512" hashValue="tvfUVv/yAz567/vAR20SZvmXpLX6edrdl7RtfIJwibs2j7vQ7GnwYNaQABQKkWNvv7SWTJnYKhUQvGhzsH1faw==" saltValue="kDE7XK7OvLzpJdM33I3Yxg==" spinCount="100000" sheet="1" insertRows="0"/>
  <mergeCells count="8">
    <mergeCell ref="B61:D61"/>
    <mergeCell ref="C8:D8"/>
    <mergeCell ref="B2:E2"/>
    <mergeCell ref="B3:C3"/>
    <mergeCell ref="B4:C4"/>
    <mergeCell ref="B5:C5"/>
    <mergeCell ref="B6:C6"/>
    <mergeCell ref="B8:B10"/>
  </mergeCells>
  <dataValidations count="2">
    <dataValidation type="whole" allowBlank="1" showInputMessage="1" showErrorMessage="1" sqref="D6" xr:uid="{41215839-D9A4-4B58-AE83-1A68E7EE8B55}">
      <formula1>0</formula1>
      <formula2>40000000</formula2>
    </dataValidation>
    <dataValidation operator="lessThanOrEqual" allowBlank="1" showInputMessage="1" showErrorMessage="1" sqref="D4" xr:uid="{79410CCE-D01A-4F84-94AE-32640B632227}"/>
  </dataValidations>
  <printOptions horizontalCentered="1"/>
  <pageMargins left="0.23622047244094491" right="0.23622047244094491" top="0.74803149606299213" bottom="0.74803149606299213" header="0.31496062992125984" footer="0.31496062992125984"/>
  <pageSetup paperSize="9" scale="52" fitToHeight="0" orientation="landscape" r:id="rId1"/>
  <headerFooter>
    <oddHeader>&amp;F</oddHeader>
    <oddFooter>&amp;A</oddFooter>
  </headerFooter>
  <pictur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441FA-FBE9-4253-8AD3-9011AE3CB849}">
  <sheetPr>
    <tabColor rgb="FF00B050"/>
    <pageSetUpPr fitToPage="1"/>
  </sheetPr>
  <dimension ref="B1:H50"/>
  <sheetViews>
    <sheetView showGridLines="0" zoomScale="80" zoomScaleNormal="80" workbookViewId="0">
      <selection activeCell="B2" sqref="B2"/>
    </sheetView>
  </sheetViews>
  <sheetFormatPr defaultColWidth="9" defaultRowHeight="15" x14ac:dyDescent="0.5"/>
  <cols>
    <col min="1" max="1" width="5.29296875" style="19" customWidth="1"/>
    <col min="2" max="2" width="72.703125" style="19" customWidth="1"/>
    <col min="3" max="3" width="4.703125" style="19" customWidth="1"/>
    <col min="4" max="6" width="26.29296875" style="19" customWidth="1"/>
    <col min="7" max="8" width="28.5859375" style="19" customWidth="1"/>
    <col min="9" max="9" width="24.703125" style="19" customWidth="1"/>
    <col min="10" max="16384" width="9" style="19"/>
  </cols>
  <sheetData>
    <row r="1" spans="2:8" ht="15.35" thickBot="1" x14ac:dyDescent="0.55000000000000004"/>
    <row r="2" spans="2:8" ht="60.75" customHeight="1" thickTop="1" x14ac:dyDescent="0.5">
      <c r="B2" s="99" t="s">
        <v>279</v>
      </c>
      <c r="C2" s="198" t="s">
        <v>39</v>
      </c>
      <c r="D2" s="199"/>
      <c r="E2" s="199"/>
      <c r="F2" s="200"/>
      <c r="G2" s="100" t="s">
        <v>188</v>
      </c>
      <c r="H2" s="101" t="s">
        <v>203</v>
      </c>
    </row>
    <row r="3" spans="2:8" ht="26.1" customHeight="1" x14ac:dyDescent="0.5">
      <c r="B3" s="201" t="s">
        <v>245</v>
      </c>
      <c r="C3" s="202"/>
      <c r="D3" s="202"/>
      <c r="E3" s="202"/>
      <c r="F3" s="202"/>
      <c r="G3" s="202"/>
      <c r="H3" s="203"/>
    </row>
    <row r="4" spans="2:8" ht="139.35" customHeight="1" thickBot="1" x14ac:dyDescent="0.55000000000000004">
      <c r="B4" s="204" t="s">
        <v>280</v>
      </c>
      <c r="C4" s="205"/>
      <c r="D4" s="205"/>
      <c r="E4" s="205"/>
      <c r="F4" s="205"/>
      <c r="G4" s="205"/>
      <c r="H4" s="206"/>
    </row>
    <row r="5" spans="2:8" ht="159.35" thickBot="1" x14ac:dyDescent="0.55000000000000004">
      <c r="B5" s="102" t="s">
        <v>58</v>
      </c>
      <c r="C5" s="103" t="s">
        <v>19</v>
      </c>
      <c r="D5" s="104" t="s">
        <v>244</v>
      </c>
      <c r="E5" s="104" t="s">
        <v>281</v>
      </c>
      <c r="F5" s="104" t="s">
        <v>282</v>
      </c>
      <c r="G5" s="103" t="s">
        <v>283</v>
      </c>
      <c r="H5" s="105" t="s">
        <v>191</v>
      </c>
    </row>
    <row r="6" spans="2:8" ht="15.35" thickBot="1" x14ac:dyDescent="0.55000000000000004">
      <c r="B6" s="102" t="s">
        <v>5</v>
      </c>
      <c r="C6" s="103" t="s">
        <v>6</v>
      </c>
      <c r="D6" s="103" t="s">
        <v>0</v>
      </c>
      <c r="E6" s="103" t="s">
        <v>7</v>
      </c>
      <c r="F6" s="103" t="s">
        <v>8</v>
      </c>
      <c r="G6" s="103" t="s">
        <v>9</v>
      </c>
      <c r="H6" s="105" t="s">
        <v>20</v>
      </c>
    </row>
    <row r="7" spans="2:8" ht="15" customHeight="1" x14ac:dyDescent="0.5">
      <c r="B7" s="207" t="s">
        <v>28</v>
      </c>
      <c r="C7" s="208"/>
      <c r="D7" s="208"/>
      <c r="E7" s="208"/>
      <c r="F7" s="208"/>
      <c r="G7" s="208"/>
      <c r="H7" s="209"/>
    </row>
    <row r="8" spans="2:8" ht="16.95" customHeight="1" x14ac:dyDescent="0.5">
      <c r="B8" s="87" t="s">
        <v>234</v>
      </c>
      <c r="C8" s="95" t="s">
        <v>10</v>
      </c>
      <c r="D8" s="45"/>
      <c r="E8" s="45"/>
      <c r="F8" s="119">
        <f>D8-E8</f>
        <v>0</v>
      </c>
      <c r="G8" s="46"/>
      <c r="H8" s="118">
        <f>F8*G8</f>
        <v>0</v>
      </c>
    </row>
    <row r="9" spans="2:8" x14ac:dyDescent="0.5">
      <c r="B9" s="87" t="s">
        <v>235</v>
      </c>
      <c r="C9" s="95" t="s">
        <v>14</v>
      </c>
      <c r="D9" s="45"/>
      <c r="E9" s="45"/>
      <c r="F9" s="119">
        <f t="shared" ref="F9:F21" si="0">D9-E9</f>
        <v>0</v>
      </c>
      <c r="G9" s="46"/>
      <c r="H9" s="118">
        <f t="shared" ref="H9:H21" si="1">F9*G9</f>
        <v>0</v>
      </c>
    </row>
    <row r="10" spans="2:8" x14ac:dyDescent="0.5">
      <c r="B10" s="87" t="s">
        <v>236</v>
      </c>
      <c r="C10" s="95" t="s">
        <v>15</v>
      </c>
      <c r="D10" s="45"/>
      <c r="E10" s="45"/>
      <c r="F10" s="119">
        <f t="shared" si="0"/>
        <v>0</v>
      </c>
      <c r="G10" s="46"/>
      <c r="H10" s="118">
        <f t="shared" si="1"/>
        <v>0</v>
      </c>
    </row>
    <row r="11" spans="2:8" x14ac:dyDescent="0.5">
      <c r="B11" s="87" t="s">
        <v>237</v>
      </c>
      <c r="C11" s="95" t="s">
        <v>16</v>
      </c>
      <c r="D11" s="45"/>
      <c r="E11" s="45"/>
      <c r="F11" s="119">
        <f t="shared" si="0"/>
        <v>0</v>
      </c>
      <c r="G11" s="46"/>
      <c r="H11" s="118">
        <f t="shared" si="1"/>
        <v>0</v>
      </c>
    </row>
    <row r="12" spans="2:8" x14ac:dyDescent="0.5">
      <c r="B12" s="87" t="s">
        <v>238</v>
      </c>
      <c r="C12" s="95" t="s">
        <v>17</v>
      </c>
      <c r="D12" s="45"/>
      <c r="E12" s="45"/>
      <c r="F12" s="119">
        <f t="shared" si="0"/>
        <v>0</v>
      </c>
      <c r="G12" s="46"/>
      <c r="H12" s="118">
        <f t="shared" si="1"/>
        <v>0</v>
      </c>
    </row>
    <row r="13" spans="2:8" x14ac:dyDescent="0.5">
      <c r="B13" s="87" t="s">
        <v>239</v>
      </c>
      <c r="C13" s="95" t="s">
        <v>18</v>
      </c>
      <c r="D13" s="45"/>
      <c r="E13" s="45"/>
      <c r="F13" s="119">
        <f t="shared" si="0"/>
        <v>0</v>
      </c>
      <c r="G13" s="46"/>
      <c r="H13" s="118">
        <f t="shared" si="1"/>
        <v>0</v>
      </c>
    </row>
    <row r="14" spans="2:8" ht="15" customHeight="1" x14ac:dyDescent="0.5">
      <c r="B14" s="194" t="s">
        <v>2</v>
      </c>
      <c r="C14" s="195"/>
      <c r="D14" s="195"/>
      <c r="E14" s="195"/>
      <c r="F14" s="195"/>
      <c r="G14" s="195"/>
      <c r="H14" s="197"/>
    </row>
    <row r="15" spans="2:8" x14ac:dyDescent="0.5">
      <c r="B15" s="87" t="s">
        <v>234</v>
      </c>
      <c r="C15" s="95" t="s">
        <v>21</v>
      </c>
      <c r="D15" s="45"/>
      <c r="E15" s="45"/>
      <c r="F15" s="119">
        <f t="shared" si="0"/>
        <v>0</v>
      </c>
      <c r="G15" s="46"/>
      <c r="H15" s="118">
        <f t="shared" si="1"/>
        <v>0</v>
      </c>
    </row>
    <row r="16" spans="2:8" x14ac:dyDescent="0.5">
      <c r="B16" s="87" t="s">
        <v>238</v>
      </c>
      <c r="C16" s="95" t="s">
        <v>11</v>
      </c>
      <c r="D16" s="45"/>
      <c r="E16" s="45"/>
      <c r="F16" s="119">
        <f t="shared" si="0"/>
        <v>0</v>
      </c>
      <c r="G16" s="46"/>
      <c r="H16" s="118">
        <f t="shared" si="1"/>
        <v>0</v>
      </c>
    </row>
    <row r="17" spans="2:8" ht="15" customHeight="1" x14ac:dyDescent="0.5">
      <c r="B17" s="194" t="s">
        <v>3</v>
      </c>
      <c r="C17" s="195"/>
      <c r="D17" s="195"/>
      <c r="E17" s="195"/>
      <c r="F17" s="195"/>
      <c r="G17" s="195"/>
      <c r="H17" s="197"/>
    </row>
    <row r="18" spans="2:8" x14ac:dyDescent="0.5">
      <c r="B18" s="87" t="s">
        <v>235</v>
      </c>
      <c r="C18" s="95" t="s">
        <v>22</v>
      </c>
      <c r="D18" s="45"/>
      <c r="E18" s="45"/>
      <c r="F18" s="119">
        <f t="shared" si="0"/>
        <v>0</v>
      </c>
      <c r="G18" s="46"/>
      <c r="H18" s="118">
        <f t="shared" si="1"/>
        <v>0</v>
      </c>
    </row>
    <row r="19" spans="2:8" x14ac:dyDescent="0.5">
      <c r="B19" s="87" t="s">
        <v>236</v>
      </c>
      <c r="C19" s="95" t="s">
        <v>23</v>
      </c>
      <c r="D19" s="45"/>
      <c r="E19" s="45"/>
      <c r="F19" s="119">
        <f t="shared" si="0"/>
        <v>0</v>
      </c>
      <c r="G19" s="46"/>
      <c r="H19" s="118">
        <f t="shared" si="1"/>
        <v>0</v>
      </c>
    </row>
    <row r="20" spans="2:8" x14ac:dyDescent="0.5">
      <c r="B20" s="87" t="s">
        <v>237</v>
      </c>
      <c r="C20" s="95" t="s">
        <v>12</v>
      </c>
      <c r="D20" s="45"/>
      <c r="E20" s="45"/>
      <c r="F20" s="119">
        <f t="shared" si="0"/>
        <v>0</v>
      </c>
      <c r="G20" s="46"/>
      <c r="H20" s="118">
        <f t="shared" si="1"/>
        <v>0</v>
      </c>
    </row>
    <row r="21" spans="2:8" ht="15.35" thickBot="1" x14ac:dyDescent="0.55000000000000004">
      <c r="B21" s="113" t="s">
        <v>239</v>
      </c>
      <c r="C21" s="114" t="s">
        <v>29</v>
      </c>
      <c r="D21" s="45"/>
      <c r="E21" s="47"/>
      <c r="F21" s="119">
        <f t="shared" si="0"/>
        <v>0</v>
      </c>
      <c r="G21" s="48"/>
      <c r="H21" s="118">
        <f t="shared" si="1"/>
        <v>0</v>
      </c>
    </row>
    <row r="22" spans="2:8" ht="15.35" thickBot="1" x14ac:dyDescent="0.55000000000000004">
      <c r="B22" s="176" t="s">
        <v>27</v>
      </c>
      <c r="C22" s="177"/>
      <c r="D22" s="177"/>
      <c r="E22" s="177"/>
      <c r="F22" s="177"/>
      <c r="G22" s="177"/>
      <c r="H22" s="178"/>
    </row>
    <row r="23" spans="2:8" x14ac:dyDescent="0.5">
      <c r="B23" s="86" t="s">
        <v>322</v>
      </c>
      <c r="C23" s="94" t="s">
        <v>24</v>
      </c>
      <c r="D23" s="106">
        <f>D8+D15</f>
        <v>0</v>
      </c>
      <c r="E23" s="106">
        <f t="shared" ref="E23:H23" si="2">E8+E15</f>
        <v>0</v>
      </c>
      <c r="F23" s="106">
        <f t="shared" si="2"/>
        <v>0</v>
      </c>
      <c r="G23" s="107"/>
      <c r="H23" s="108">
        <f t="shared" si="2"/>
        <v>0</v>
      </c>
    </row>
    <row r="24" spans="2:8" x14ac:dyDescent="0.5">
      <c r="B24" s="87" t="s">
        <v>323</v>
      </c>
      <c r="C24" s="95" t="s">
        <v>25</v>
      </c>
      <c r="D24" s="109">
        <f>D9+D18</f>
        <v>0</v>
      </c>
      <c r="E24" s="109">
        <f t="shared" ref="E24:H26" si="3">E9+E18</f>
        <v>0</v>
      </c>
      <c r="F24" s="109">
        <f t="shared" si="3"/>
        <v>0</v>
      </c>
      <c r="G24" s="110"/>
      <c r="H24" s="111">
        <f t="shared" si="3"/>
        <v>0</v>
      </c>
    </row>
    <row r="25" spans="2:8" x14ac:dyDescent="0.5">
      <c r="B25" s="87" t="s">
        <v>240</v>
      </c>
      <c r="C25" s="95" t="s">
        <v>26</v>
      </c>
      <c r="D25" s="109">
        <f>D10+D19</f>
        <v>0</v>
      </c>
      <c r="E25" s="109">
        <f t="shared" si="3"/>
        <v>0</v>
      </c>
      <c r="F25" s="109">
        <f t="shared" si="3"/>
        <v>0</v>
      </c>
      <c r="G25" s="110"/>
      <c r="H25" s="111">
        <f t="shared" si="3"/>
        <v>0</v>
      </c>
    </row>
    <row r="26" spans="2:8" x14ac:dyDescent="0.5">
      <c r="B26" s="87" t="s">
        <v>241</v>
      </c>
      <c r="C26" s="95" t="s">
        <v>13</v>
      </c>
      <c r="D26" s="109">
        <f>D11+D20</f>
        <v>0</v>
      </c>
      <c r="E26" s="109">
        <f t="shared" si="3"/>
        <v>0</v>
      </c>
      <c r="F26" s="109">
        <f t="shared" si="3"/>
        <v>0</v>
      </c>
      <c r="G26" s="110"/>
      <c r="H26" s="111">
        <f t="shared" si="3"/>
        <v>0</v>
      </c>
    </row>
    <row r="27" spans="2:8" x14ac:dyDescent="0.5">
      <c r="B27" s="87" t="s">
        <v>242</v>
      </c>
      <c r="C27" s="95" t="s">
        <v>30</v>
      </c>
      <c r="D27" s="109">
        <f>D12+D16</f>
        <v>0</v>
      </c>
      <c r="E27" s="109">
        <f t="shared" ref="E27:H27" si="4">E12+E16</f>
        <v>0</v>
      </c>
      <c r="F27" s="109">
        <f t="shared" si="4"/>
        <v>0</v>
      </c>
      <c r="G27" s="110"/>
      <c r="H27" s="111">
        <f t="shared" si="4"/>
        <v>0</v>
      </c>
    </row>
    <row r="28" spans="2:8" x14ac:dyDescent="0.5">
      <c r="B28" s="87" t="s">
        <v>243</v>
      </c>
      <c r="C28" s="95" t="s">
        <v>31</v>
      </c>
      <c r="D28" s="109">
        <f>D13+D21</f>
        <v>0</v>
      </c>
      <c r="E28" s="109">
        <f t="shared" ref="E28:H28" si="5">E13+E21</f>
        <v>0</v>
      </c>
      <c r="F28" s="109">
        <f t="shared" si="5"/>
        <v>0</v>
      </c>
      <c r="G28" s="110"/>
      <c r="H28" s="111">
        <f t="shared" si="5"/>
        <v>0</v>
      </c>
    </row>
    <row r="29" spans="2:8" x14ac:dyDescent="0.5">
      <c r="B29" s="87" t="s">
        <v>246</v>
      </c>
      <c r="C29" s="95" t="s">
        <v>32</v>
      </c>
      <c r="D29" s="179"/>
      <c r="E29" s="180"/>
      <c r="F29" s="180"/>
      <c r="G29" s="181"/>
      <c r="H29" s="111">
        <f>SUM(H23:H28)</f>
        <v>0</v>
      </c>
    </row>
    <row r="30" spans="2:8" ht="37.5" customHeight="1" x14ac:dyDescent="0.5">
      <c r="B30" s="87" t="s">
        <v>324</v>
      </c>
      <c r="C30" s="95" t="s">
        <v>173</v>
      </c>
      <c r="D30" s="112"/>
      <c r="E30" s="76"/>
      <c r="F30" s="109">
        <f>SUM(F8:F13)</f>
        <v>0</v>
      </c>
      <c r="G30" s="182"/>
      <c r="H30" s="183"/>
    </row>
    <row r="31" spans="2:8" ht="37.5" customHeight="1" x14ac:dyDescent="0.5">
      <c r="B31" s="87" t="s">
        <v>285</v>
      </c>
      <c r="C31" s="95" t="s">
        <v>174</v>
      </c>
      <c r="D31" s="182"/>
      <c r="E31" s="184"/>
      <c r="F31" s="184"/>
      <c r="G31" s="185"/>
      <c r="H31" s="111">
        <f>F30*0.05</f>
        <v>0</v>
      </c>
    </row>
    <row r="32" spans="2:8" ht="37.5" customHeight="1" thickBot="1" x14ac:dyDescent="0.55000000000000004">
      <c r="B32" s="113" t="s">
        <v>180</v>
      </c>
      <c r="C32" s="114" t="s">
        <v>175</v>
      </c>
      <c r="D32" s="186"/>
      <c r="E32" s="187"/>
      <c r="F32" s="187"/>
      <c r="G32" s="188"/>
      <c r="H32" s="115">
        <f>H29+H31</f>
        <v>0</v>
      </c>
    </row>
    <row r="33" spans="2:8" ht="37.5" customHeight="1" thickBot="1" x14ac:dyDescent="0.55000000000000004">
      <c r="B33" s="116" t="s">
        <v>284</v>
      </c>
      <c r="C33" s="103" t="s">
        <v>176</v>
      </c>
      <c r="D33" s="117">
        <f>SUM(D23:D28)</f>
        <v>0</v>
      </c>
      <c r="E33" s="117"/>
      <c r="F33" s="117">
        <f>SUM(F23:F28)</f>
        <v>0</v>
      </c>
      <c r="G33" s="189"/>
      <c r="H33" s="190"/>
    </row>
    <row r="34" spans="2:8" x14ac:dyDescent="0.5">
      <c r="B34" s="191" t="s">
        <v>286</v>
      </c>
      <c r="C34" s="192"/>
      <c r="D34" s="192"/>
      <c r="E34" s="192"/>
      <c r="F34" s="192"/>
      <c r="G34" s="192"/>
      <c r="H34" s="193"/>
    </row>
    <row r="35" spans="2:8" x14ac:dyDescent="0.5">
      <c r="B35" s="194" t="s">
        <v>287</v>
      </c>
      <c r="C35" s="195"/>
      <c r="D35" s="195"/>
      <c r="E35" s="195"/>
      <c r="F35" s="195"/>
      <c r="G35" s="196"/>
      <c r="H35" s="118">
        <f>F33-H29</f>
        <v>0</v>
      </c>
    </row>
    <row r="36" spans="2:8" x14ac:dyDescent="0.5">
      <c r="B36" s="194" t="s">
        <v>288</v>
      </c>
      <c r="C36" s="195"/>
      <c r="D36" s="195"/>
      <c r="E36" s="195"/>
      <c r="F36" s="195"/>
      <c r="G36" s="196"/>
      <c r="H36" s="20" t="e">
        <f>H35/(F33)</f>
        <v>#DIV/0!</v>
      </c>
    </row>
    <row r="37" spans="2:8" x14ac:dyDescent="0.5">
      <c r="B37" s="194" t="s">
        <v>289</v>
      </c>
      <c r="C37" s="195"/>
      <c r="D37" s="195"/>
      <c r="E37" s="195"/>
      <c r="F37" s="195"/>
      <c r="G37" s="196"/>
      <c r="H37" s="21">
        <f>D33-F33</f>
        <v>0</v>
      </c>
    </row>
    <row r="38" spans="2:8" ht="48.45" customHeight="1" x14ac:dyDescent="0.5">
      <c r="B38" s="194" t="s">
        <v>290</v>
      </c>
      <c r="C38" s="195"/>
      <c r="D38" s="195"/>
      <c r="E38" s="195"/>
      <c r="F38" s="195"/>
      <c r="G38" s="195"/>
      <c r="H38" s="197"/>
    </row>
    <row r="39" spans="2:8" x14ac:dyDescent="0.5">
      <c r="B39" s="167"/>
      <c r="C39" s="168"/>
      <c r="D39" s="168"/>
      <c r="E39" s="168"/>
      <c r="F39" s="168"/>
      <c r="G39" s="168"/>
      <c r="H39" s="169"/>
    </row>
    <row r="40" spans="2:8" x14ac:dyDescent="0.5">
      <c r="B40" s="170"/>
      <c r="C40" s="171"/>
      <c r="D40" s="171"/>
      <c r="E40" s="171"/>
      <c r="F40" s="171"/>
      <c r="G40" s="171"/>
      <c r="H40" s="172"/>
    </row>
    <row r="41" spans="2:8" x14ac:dyDescent="0.5">
      <c r="B41" s="170"/>
      <c r="C41" s="171"/>
      <c r="D41" s="171"/>
      <c r="E41" s="171"/>
      <c r="F41" s="171"/>
      <c r="G41" s="171"/>
      <c r="H41" s="172"/>
    </row>
    <row r="42" spans="2:8" x14ac:dyDescent="0.5">
      <c r="B42" s="170"/>
      <c r="C42" s="171"/>
      <c r="D42" s="171"/>
      <c r="E42" s="171"/>
      <c r="F42" s="171"/>
      <c r="G42" s="171"/>
      <c r="H42" s="172"/>
    </row>
    <row r="43" spans="2:8" x14ac:dyDescent="0.5">
      <c r="B43" s="170"/>
      <c r="C43" s="171"/>
      <c r="D43" s="171"/>
      <c r="E43" s="171"/>
      <c r="F43" s="171"/>
      <c r="G43" s="171"/>
      <c r="H43" s="172"/>
    </row>
    <row r="44" spans="2:8" x14ac:dyDescent="0.5">
      <c r="B44" s="170"/>
      <c r="C44" s="171"/>
      <c r="D44" s="171"/>
      <c r="E44" s="171"/>
      <c r="F44" s="171"/>
      <c r="G44" s="171"/>
      <c r="H44" s="172"/>
    </row>
    <row r="45" spans="2:8" x14ac:dyDescent="0.5">
      <c r="B45" s="170"/>
      <c r="C45" s="171"/>
      <c r="D45" s="171"/>
      <c r="E45" s="171"/>
      <c r="F45" s="171"/>
      <c r="G45" s="171"/>
      <c r="H45" s="172"/>
    </row>
    <row r="46" spans="2:8" x14ac:dyDescent="0.5">
      <c r="B46" s="170"/>
      <c r="C46" s="171"/>
      <c r="D46" s="171"/>
      <c r="E46" s="171"/>
      <c r="F46" s="171"/>
      <c r="G46" s="171"/>
      <c r="H46" s="172"/>
    </row>
    <row r="47" spans="2:8" x14ac:dyDescent="0.5">
      <c r="B47" s="170"/>
      <c r="C47" s="171"/>
      <c r="D47" s="171"/>
      <c r="E47" s="171"/>
      <c r="F47" s="171"/>
      <c r="G47" s="171"/>
      <c r="H47" s="172"/>
    </row>
    <row r="48" spans="2:8" x14ac:dyDescent="0.5">
      <c r="B48" s="170"/>
      <c r="C48" s="171"/>
      <c r="D48" s="171"/>
      <c r="E48" s="171"/>
      <c r="F48" s="171"/>
      <c r="G48" s="171"/>
      <c r="H48" s="172"/>
    </row>
    <row r="49" spans="2:8" ht="15.35" thickBot="1" x14ac:dyDescent="0.55000000000000004">
      <c r="B49" s="173"/>
      <c r="C49" s="174"/>
      <c r="D49" s="174"/>
      <c r="E49" s="174"/>
      <c r="F49" s="174"/>
      <c r="G49" s="174"/>
      <c r="H49" s="175"/>
    </row>
    <row r="50" spans="2:8" ht="15.35" thickTop="1" x14ac:dyDescent="0.5"/>
  </sheetData>
  <sheetProtection algorithmName="SHA-512" hashValue="yLRwVxmpHg3UWli6RGCUmhWPlpkoyihv4StwubDI/nYzVl+yLw7kncxojhRHtjxDCpcT/tzXBuNGWdmynuC0Fw==" saltValue="aI089hQZUMNcV4h8sjosSw==" spinCount="100000" sheet="1" objects="1" scenarios="1"/>
  <mergeCells count="18">
    <mergeCell ref="B17:H17"/>
    <mergeCell ref="C2:F2"/>
    <mergeCell ref="B3:H3"/>
    <mergeCell ref="B4:H4"/>
    <mergeCell ref="B7:H7"/>
    <mergeCell ref="B14:H14"/>
    <mergeCell ref="B39:H49"/>
    <mergeCell ref="B22:H22"/>
    <mergeCell ref="D29:G29"/>
    <mergeCell ref="G30:H30"/>
    <mergeCell ref="D31:G31"/>
    <mergeCell ref="D32:G32"/>
    <mergeCell ref="G33:H33"/>
    <mergeCell ref="B34:H34"/>
    <mergeCell ref="B35:G35"/>
    <mergeCell ref="B36:G36"/>
    <mergeCell ref="B37:G37"/>
    <mergeCell ref="B38:H38"/>
  </mergeCells>
  <phoneticPr fontId="2" type="noConversion"/>
  <dataValidations count="3">
    <dataValidation type="decimal" allowBlank="1" showInputMessage="1" showErrorMessage="1" sqref="G8:G13 G15:G16 G18:G21" xr:uid="{2FA53E7E-2037-42CB-BFDE-B9051E0D64A0}">
      <formula1>0</formula1>
      <formula2>0.9</formula2>
    </dataValidation>
    <dataValidation type="decimal" allowBlank="1" showInputMessage="1" showErrorMessage="1" sqref="D15:F16 D8:F13 D18:F21" xr:uid="{E829F0C3-A8CB-43B3-9BDC-3900E78EC1A2}">
      <formula1>0</formula1>
      <formula2>100000000</formula2>
    </dataValidation>
    <dataValidation type="textLength" allowBlank="1" showInputMessage="1" showErrorMessage="1" sqref="B39:H49" xr:uid="{6EECD332-C25A-4C62-A518-0D1CA453453C}">
      <formula1>0</formula1>
      <formula2>800</formula2>
    </dataValidation>
  </dataValidations>
  <pageMargins left="0.25" right="0.25" top="0.75" bottom="0.75" header="0.3" footer="0.3"/>
  <pageSetup paperSize="9" scale="46" orientation="portrait" r:id="rId1"/>
  <headerFooter>
    <oddHeader>&amp;F</oddHeader>
    <oddFooter>&amp;A</oddFooter>
  </headerFooter>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FE91F-CD2C-4CAE-8DB1-C23CFC57A258}">
  <sheetPr>
    <tabColor rgb="FFFFC000"/>
    <pageSetUpPr fitToPage="1"/>
  </sheetPr>
  <dimension ref="B1:E70"/>
  <sheetViews>
    <sheetView showGridLines="0" zoomScale="80" zoomScaleNormal="80" workbookViewId="0">
      <selection activeCell="B2" sqref="B2:E2"/>
    </sheetView>
  </sheetViews>
  <sheetFormatPr defaultColWidth="8.64453125" defaultRowHeight="15" x14ac:dyDescent="0.5"/>
  <cols>
    <col min="1" max="2" width="4.87890625" style="2" customWidth="1"/>
    <col min="3" max="3" width="52.64453125" style="2" customWidth="1"/>
    <col min="4" max="4" width="67.64453125" style="2" customWidth="1"/>
    <col min="5" max="5" width="148.3515625" style="2" customWidth="1"/>
    <col min="6" max="6" width="54.87890625" style="2" customWidth="1"/>
    <col min="7" max="7" width="70" style="2" customWidth="1"/>
    <col min="8" max="16384" width="8.64453125" style="2"/>
  </cols>
  <sheetData>
    <row r="1" spans="2:5" ht="15.35" thickBot="1" x14ac:dyDescent="0.55000000000000004"/>
    <row r="2" spans="2:5" ht="33.950000000000003" customHeight="1" thickTop="1" thickBot="1" x14ac:dyDescent="0.55000000000000004">
      <c r="B2" s="213" t="s">
        <v>201</v>
      </c>
      <c r="C2" s="214"/>
      <c r="D2" s="214"/>
      <c r="E2" s="215"/>
    </row>
    <row r="3" spans="2:5" ht="31.5" customHeight="1" thickTop="1" thickBot="1" x14ac:dyDescent="0.55000000000000004">
      <c r="B3" s="216" t="s">
        <v>39</v>
      </c>
      <c r="C3" s="217"/>
      <c r="D3" s="217"/>
      <c r="E3" s="83" t="s">
        <v>202</v>
      </c>
    </row>
    <row r="4" spans="2:5" ht="30.95" customHeight="1" thickTop="1" thickBot="1" x14ac:dyDescent="0.55000000000000004">
      <c r="B4" s="218" t="s">
        <v>40</v>
      </c>
      <c r="C4" s="219"/>
      <c r="D4" s="85" t="s">
        <v>272</v>
      </c>
      <c r="E4" s="83" t="s">
        <v>273</v>
      </c>
    </row>
    <row r="5" spans="2:5" ht="51.6" customHeight="1" thickTop="1" x14ac:dyDescent="0.5">
      <c r="B5" s="220" t="s">
        <v>42</v>
      </c>
      <c r="C5" s="221"/>
      <c r="D5" s="3"/>
      <c r="E5" s="88" t="s">
        <v>54</v>
      </c>
    </row>
    <row r="6" spans="2:5" ht="51.6" customHeight="1" x14ac:dyDescent="0.5">
      <c r="B6" s="160" t="s">
        <v>41</v>
      </c>
      <c r="C6" s="161"/>
      <c r="D6" s="29"/>
      <c r="E6" s="89" t="s">
        <v>291</v>
      </c>
    </row>
    <row r="7" spans="2:5" ht="51.6" customHeight="1" x14ac:dyDescent="0.5">
      <c r="B7" s="160" t="s">
        <v>44</v>
      </c>
      <c r="C7" s="161"/>
      <c r="D7" s="5"/>
      <c r="E7" s="89" t="s">
        <v>43</v>
      </c>
    </row>
    <row r="8" spans="2:5" ht="51.6" customHeight="1" x14ac:dyDescent="0.5">
      <c r="B8" s="160" t="s">
        <v>53</v>
      </c>
      <c r="C8" s="161"/>
      <c r="D8" s="5"/>
      <c r="E8" s="89" t="s">
        <v>326</v>
      </c>
    </row>
    <row r="9" spans="2:5" ht="51.6" customHeight="1" x14ac:dyDescent="0.5">
      <c r="B9" s="160" t="s">
        <v>45</v>
      </c>
      <c r="C9" s="161"/>
      <c r="D9" s="24"/>
      <c r="E9" s="89" t="s">
        <v>212</v>
      </c>
    </row>
    <row r="10" spans="2:5" ht="51.6" customHeight="1" x14ac:dyDescent="0.5">
      <c r="B10" s="160" t="s">
        <v>46</v>
      </c>
      <c r="C10" s="161"/>
      <c r="D10" s="24"/>
      <c r="E10" s="89" t="s">
        <v>249</v>
      </c>
    </row>
    <row r="11" spans="2:5" ht="51.6" customHeight="1" x14ac:dyDescent="0.5">
      <c r="B11" s="160" t="s">
        <v>47</v>
      </c>
      <c r="C11" s="161"/>
      <c r="D11" s="5"/>
      <c r="E11" s="89" t="s">
        <v>250</v>
      </c>
    </row>
    <row r="12" spans="2:5" ht="51.6" customHeight="1" x14ac:dyDescent="0.5">
      <c r="B12" s="160" t="s">
        <v>48</v>
      </c>
      <c r="C12" s="161"/>
      <c r="D12" s="5"/>
      <c r="E12" s="89" t="s">
        <v>208</v>
      </c>
    </row>
    <row r="13" spans="2:5" ht="51.6" customHeight="1" x14ac:dyDescent="0.5">
      <c r="B13" s="160" t="s">
        <v>49</v>
      </c>
      <c r="C13" s="161"/>
      <c r="D13" s="5"/>
      <c r="E13" s="89" t="s">
        <v>251</v>
      </c>
    </row>
    <row r="14" spans="2:5" ht="51.6" customHeight="1" x14ac:dyDescent="0.5">
      <c r="B14" s="160" t="s">
        <v>50</v>
      </c>
      <c r="C14" s="161"/>
      <c r="D14" s="5"/>
      <c r="E14" s="89" t="s">
        <v>251</v>
      </c>
    </row>
    <row r="15" spans="2:5" ht="51.6" customHeight="1" x14ac:dyDescent="0.5">
      <c r="B15" s="160" t="s">
        <v>51</v>
      </c>
      <c r="C15" s="161"/>
      <c r="D15" s="29"/>
      <c r="E15" s="89" t="s">
        <v>218</v>
      </c>
    </row>
    <row r="16" spans="2:5" ht="51.6" customHeight="1" thickBot="1" x14ac:dyDescent="0.55000000000000004">
      <c r="B16" s="162" t="s">
        <v>52</v>
      </c>
      <c r="C16" s="163"/>
      <c r="D16" s="28"/>
      <c r="E16" s="96" t="s">
        <v>325</v>
      </c>
    </row>
    <row r="17" spans="2:5" ht="51.6" customHeight="1" thickTop="1" thickBot="1" x14ac:dyDescent="0.55000000000000004"/>
    <row r="18" spans="2:5" ht="51.6" customHeight="1" thickTop="1" thickBot="1" x14ac:dyDescent="0.55000000000000004">
      <c r="B18" s="84" t="s">
        <v>199</v>
      </c>
      <c r="C18" s="85" t="s">
        <v>252</v>
      </c>
      <c r="D18" s="85" t="s">
        <v>253</v>
      </c>
      <c r="E18" s="83" t="s">
        <v>55</v>
      </c>
    </row>
    <row r="19" spans="2:5" ht="51.6" customHeight="1" thickTop="1" x14ac:dyDescent="0.5">
      <c r="B19" s="31">
        <v>1</v>
      </c>
      <c r="C19" s="97" t="s">
        <v>294</v>
      </c>
      <c r="D19" s="3"/>
      <c r="E19" s="98" t="s">
        <v>292</v>
      </c>
    </row>
    <row r="20" spans="2:5" ht="51.6" customHeight="1" x14ac:dyDescent="0.5">
      <c r="B20" s="26">
        <v>2</v>
      </c>
      <c r="C20" s="97" t="s">
        <v>295</v>
      </c>
      <c r="D20" s="5"/>
      <c r="E20" s="98" t="s">
        <v>293</v>
      </c>
    </row>
    <row r="21" spans="2:5" ht="51.6" customHeight="1" x14ac:dyDescent="0.5">
      <c r="B21" s="26">
        <v>3</v>
      </c>
      <c r="C21" s="97" t="s">
        <v>295</v>
      </c>
      <c r="D21" s="5"/>
      <c r="E21" s="98" t="s">
        <v>293</v>
      </c>
    </row>
    <row r="22" spans="2:5" ht="51.6" customHeight="1" x14ac:dyDescent="0.5">
      <c r="B22" s="26">
        <v>4</v>
      </c>
      <c r="C22" s="97" t="s">
        <v>295</v>
      </c>
      <c r="D22" s="5"/>
      <c r="E22" s="98" t="s">
        <v>293</v>
      </c>
    </row>
    <row r="23" spans="2:5" ht="51.6" customHeight="1" x14ac:dyDescent="0.5">
      <c r="B23" s="26">
        <v>5</v>
      </c>
      <c r="C23" s="97" t="s">
        <v>295</v>
      </c>
      <c r="D23" s="5"/>
      <c r="E23" s="98" t="s">
        <v>293</v>
      </c>
    </row>
    <row r="24" spans="2:5" ht="51.6" customHeight="1" x14ac:dyDescent="0.5">
      <c r="B24" s="26">
        <v>6</v>
      </c>
      <c r="C24" s="97" t="s">
        <v>295</v>
      </c>
      <c r="D24" s="5"/>
      <c r="E24" s="98" t="s">
        <v>293</v>
      </c>
    </row>
    <row r="25" spans="2:5" ht="51.6" customHeight="1" x14ac:dyDescent="0.5">
      <c r="B25" s="26">
        <v>7</v>
      </c>
      <c r="C25" s="97" t="s">
        <v>295</v>
      </c>
      <c r="D25" s="5"/>
      <c r="E25" s="98" t="s">
        <v>293</v>
      </c>
    </row>
    <row r="26" spans="2:5" ht="51.6" customHeight="1" x14ac:dyDescent="0.5">
      <c r="B26" s="26">
        <v>8</v>
      </c>
      <c r="C26" s="97" t="s">
        <v>295</v>
      </c>
      <c r="D26" s="5"/>
      <c r="E26" s="98" t="s">
        <v>293</v>
      </c>
    </row>
    <row r="27" spans="2:5" ht="51.6" customHeight="1" x14ac:dyDescent="0.5">
      <c r="B27" s="26">
        <v>9</v>
      </c>
      <c r="C27" s="97" t="s">
        <v>295</v>
      </c>
      <c r="D27" s="5"/>
      <c r="E27" s="98" t="s">
        <v>293</v>
      </c>
    </row>
    <row r="28" spans="2:5" ht="51.6" customHeight="1" x14ac:dyDescent="0.5">
      <c r="B28" s="26">
        <v>10</v>
      </c>
      <c r="C28" s="97" t="s">
        <v>295</v>
      </c>
      <c r="D28" s="5"/>
      <c r="E28" s="98" t="s">
        <v>293</v>
      </c>
    </row>
    <row r="29" spans="2:5" ht="51.6" customHeight="1" x14ac:dyDescent="0.5">
      <c r="B29" s="26">
        <v>11</v>
      </c>
      <c r="C29" s="97" t="s">
        <v>295</v>
      </c>
      <c r="D29" s="5"/>
      <c r="E29" s="98" t="s">
        <v>293</v>
      </c>
    </row>
    <row r="30" spans="2:5" ht="51.6" customHeight="1" x14ac:dyDescent="0.5">
      <c r="B30" s="26">
        <v>12</v>
      </c>
      <c r="C30" s="97" t="s">
        <v>295</v>
      </c>
      <c r="D30" s="5"/>
      <c r="E30" s="98" t="s">
        <v>293</v>
      </c>
    </row>
    <row r="31" spans="2:5" ht="51.6" customHeight="1" x14ac:dyDescent="0.5">
      <c r="B31" s="26">
        <v>13</v>
      </c>
      <c r="C31" s="97" t="s">
        <v>295</v>
      </c>
      <c r="D31" s="5"/>
      <c r="E31" s="98" t="s">
        <v>293</v>
      </c>
    </row>
    <row r="32" spans="2:5" ht="51.6" customHeight="1" x14ac:dyDescent="0.5">
      <c r="B32" s="26">
        <v>14</v>
      </c>
      <c r="C32" s="97" t="s">
        <v>295</v>
      </c>
      <c r="D32" s="5"/>
      <c r="E32" s="98" t="s">
        <v>293</v>
      </c>
    </row>
    <row r="33" spans="2:5" ht="51.6" customHeight="1" x14ac:dyDescent="0.5">
      <c r="B33" s="26">
        <v>15</v>
      </c>
      <c r="C33" s="97" t="s">
        <v>295</v>
      </c>
      <c r="D33" s="5"/>
      <c r="E33" s="98" t="s">
        <v>293</v>
      </c>
    </row>
    <row r="34" spans="2:5" ht="51.6" customHeight="1" x14ac:dyDescent="0.5">
      <c r="B34" s="26">
        <v>16</v>
      </c>
      <c r="C34" s="97" t="s">
        <v>295</v>
      </c>
      <c r="D34" s="5"/>
      <c r="E34" s="98" t="s">
        <v>293</v>
      </c>
    </row>
    <row r="35" spans="2:5" ht="51.6" customHeight="1" x14ac:dyDescent="0.5">
      <c r="B35" s="26">
        <v>17</v>
      </c>
      <c r="C35" s="97" t="s">
        <v>295</v>
      </c>
      <c r="D35" s="5"/>
      <c r="E35" s="98" t="s">
        <v>293</v>
      </c>
    </row>
    <row r="36" spans="2:5" ht="51.6" customHeight="1" x14ac:dyDescent="0.5">
      <c r="B36" s="26">
        <v>18</v>
      </c>
      <c r="C36" s="97" t="s">
        <v>295</v>
      </c>
      <c r="D36" s="5"/>
      <c r="E36" s="98" t="s">
        <v>293</v>
      </c>
    </row>
    <row r="37" spans="2:5" ht="51.6" customHeight="1" x14ac:dyDescent="0.5">
      <c r="B37" s="26">
        <v>19</v>
      </c>
      <c r="C37" s="97" t="s">
        <v>295</v>
      </c>
      <c r="D37" s="5"/>
      <c r="E37" s="98" t="s">
        <v>293</v>
      </c>
    </row>
    <row r="38" spans="2:5" ht="51.6" customHeight="1" x14ac:dyDescent="0.5">
      <c r="B38" s="26">
        <v>20</v>
      </c>
      <c r="C38" s="97" t="s">
        <v>295</v>
      </c>
      <c r="D38" s="5"/>
      <c r="E38" s="98" t="s">
        <v>293</v>
      </c>
    </row>
    <row r="39" spans="2:5" ht="51.6" customHeight="1" x14ac:dyDescent="0.5">
      <c r="B39" s="26">
        <v>21</v>
      </c>
      <c r="C39" s="97" t="s">
        <v>295</v>
      </c>
      <c r="D39" s="5"/>
      <c r="E39" s="98" t="s">
        <v>293</v>
      </c>
    </row>
    <row r="40" spans="2:5" ht="51.6" customHeight="1" x14ac:dyDescent="0.5">
      <c r="B40" s="26">
        <v>22</v>
      </c>
      <c r="C40" s="97" t="s">
        <v>295</v>
      </c>
      <c r="D40" s="5"/>
      <c r="E40" s="98" t="s">
        <v>293</v>
      </c>
    </row>
    <row r="41" spans="2:5" ht="51.6" customHeight="1" x14ac:dyDescent="0.5">
      <c r="B41" s="26">
        <v>23</v>
      </c>
      <c r="C41" s="97" t="s">
        <v>295</v>
      </c>
      <c r="D41" s="5"/>
      <c r="E41" s="98" t="s">
        <v>293</v>
      </c>
    </row>
    <row r="42" spans="2:5" ht="51.6" customHeight="1" x14ac:dyDescent="0.5">
      <c r="B42" s="26">
        <v>24</v>
      </c>
      <c r="C42" s="97" t="s">
        <v>295</v>
      </c>
      <c r="D42" s="5"/>
      <c r="E42" s="98" t="s">
        <v>293</v>
      </c>
    </row>
    <row r="43" spans="2:5" ht="51.6" customHeight="1" x14ac:dyDescent="0.5">
      <c r="B43" s="26">
        <v>25</v>
      </c>
      <c r="C43" s="97" t="s">
        <v>295</v>
      </c>
      <c r="D43" s="5"/>
      <c r="E43" s="98" t="s">
        <v>293</v>
      </c>
    </row>
    <row r="44" spans="2:5" ht="51.6" customHeight="1" x14ac:dyDescent="0.5">
      <c r="B44" s="26">
        <v>26</v>
      </c>
      <c r="C44" s="97" t="s">
        <v>295</v>
      </c>
      <c r="D44" s="5"/>
      <c r="E44" s="98" t="s">
        <v>293</v>
      </c>
    </row>
    <row r="45" spans="2:5" ht="51.6" customHeight="1" x14ac:dyDescent="0.5">
      <c r="B45" s="26">
        <v>27</v>
      </c>
      <c r="C45" s="97" t="s">
        <v>295</v>
      </c>
      <c r="D45" s="5"/>
      <c r="E45" s="98" t="s">
        <v>293</v>
      </c>
    </row>
    <row r="46" spans="2:5" ht="51.6" customHeight="1" x14ac:dyDescent="0.5">
      <c r="B46" s="26">
        <v>28</v>
      </c>
      <c r="C46" s="97" t="s">
        <v>295</v>
      </c>
      <c r="D46" s="5"/>
      <c r="E46" s="98" t="s">
        <v>293</v>
      </c>
    </row>
    <row r="47" spans="2:5" ht="51.6" customHeight="1" x14ac:dyDescent="0.5">
      <c r="B47" s="26">
        <v>29</v>
      </c>
      <c r="C47" s="97" t="s">
        <v>295</v>
      </c>
      <c r="D47" s="5"/>
      <c r="E47" s="98" t="s">
        <v>293</v>
      </c>
    </row>
    <row r="48" spans="2:5" ht="51.6" customHeight="1" x14ac:dyDescent="0.5">
      <c r="B48" s="26">
        <v>30</v>
      </c>
      <c r="C48" s="97" t="s">
        <v>295</v>
      </c>
      <c r="D48" s="5"/>
      <c r="E48" s="98" t="s">
        <v>293</v>
      </c>
    </row>
    <row r="49" spans="2:5" ht="51.6" customHeight="1" x14ac:dyDescent="0.5">
      <c r="B49" s="26">
        <v>31</v>
      </c>
      <c r="C49" s="97" t="s">
        <v>295</v>
      </c>
      <c r="D49" s="5"/>
      <c r="E49" s="98" t="s">
        <v>293</v>
      </c>
    </row>
    <row r="50" spans="2:5" ht="51.6" customHeight="1" x14ac:dyDescent="0.5">
      <c r="B50" s="26">
        <v>32</v>
      </c>
      <c r="C50" s="97" t="s">
        <v>295</v>
      </c>
      <c r="D50" s="5"/>
      <c r="E50" s="98" t="s">
        <v>293</v>
      </c>
    </row>
    <row r="51" spans="2:5" ht="51.6" customHeight="1" x14ac:dyDescent="0.5">
      <c r="B51" s="26">
        <v>33</v>
      </c>
      <c r="C51" s="97" t="s">
        <v>295</v>
      </c>
      <c r="D51" s="5"/>
      <c r="E51" s="98" t="s">
        <v>293</v>
      </c>
    </row>
    <row r="52" spans="2:5" ht="51.6" customHeight="1" x14ac:dyDescent="0.5">
      <c r="B52" s="26">
        <v>34</v>
      </c>
      <c r="C52" s="97" t="s">
        <v>295</v>
      </c>
      <c r="D52" s="5"/>
      <c r="E52" s="98" t="s">
        <v>293</v>
      </c>
    </row>
    <row r="53" spans="2:5" ht="51.6" customHeight="1" x14ac:dyDescent="0.5">
      <c r="B53" s="26">
        <v>35</v>
      </c>
      <c r="C53" s="97" t="s">
        <v>295</v>
      </c>
      <c r="D53" s="5"/>
      <c r="E53" s="98" t="s">
        <v>293</v>
      </c>
    </row>
    <row r="54" spans="2:5" ht="51.6" customHeight="1" x14ac:dyDescent="0.5">
      <c r="B54" s="26">
        <v>36</v>
      </c>
      <c r="C54" s="97" t="s">
        <v>295</v>
      </c>
      <c r="D54" s="5"/>
      <c r="E54" s="98" t="s">
        <v>293</v>
      </c>
    </row>
    <row r="55" spans="2:5" ht="51.6" customHeight="1" x14ac:dyDescent="0.5">
      <c r="B55" s="26">
        <v>37</v>
      </c>
      <c r="C55" s="97" t="s">
        <v>295</v>
      </c>
      <c r="D55" s="5"/>
      <c r="E55" s="98" t="s">
        <v>293</v>
      </c>
    </row>
    <row r="56" spans="2:5" ht="51.6" customHeight="1" x14ac:dyDescent="0.5">
      <c r="B56" s="26">
        <v>38</v>
      </c>
      <c r="C56" s="97" t="s">
        <v>295</v>
      </c>
      <c r="D56" s="5"/>
      <c r="E56" s="98" t="s">
        <v>293</v>
      </c>
    </row>
    <row r="57" spans="2:5" ht="51.6" customHeight="1" x14ac:dyDescent="0.5">
      <c r="B57" s="26">
        <v>39</v>
      </c>
      <c r="C57" s="97" t="s">
        <v>295</v>
      </c>
      <c r="D57" s="5"/>
      <c r="E57" s="98" t="s">
        <v>293</v>
      </c>
    </row>
    <row r="58" spans="2:5" ht="51.6" customHeight="1" x14ac:dyDescent="0.5">
      <c r="B58" s="26">
        <v>40</v>
      </c>
      <c r="C58" s="97" t="s">
        <v>295</v>
      </c>
      <c r="D58" s="5"/>
      <c r="E58" s="98" t="s">
        <v>293</v>
      </c>
    </row>
    <row r="59" spans="2:5" ht="51.6" customHeight="1" x14ac:dyDescent="0.5">
      <c r="B59" s="26">
        <v>41</v>
      </c>
      <c r="C59" s="97" t="s">
        <v>295</v>
      </c>
      <c r="D59" s="5"/>
      <c r="E59" s="98" t="s">
        <v>293</v>
      </c>
    </row>
    <row r="60" spans="2:5" ht="51.6" customHeight="1" x14ac:dyDescent="0.5">
      <c r="B60" s="26">
        <v>42</v>
      </c>
      <c r="C60" s="97" t="s">
        <v>295</v>
      </c>
      <c r="D60" s="5"/>
      <c r="E60" s="98" t="s">
        <v>293</v>
      </c>
    </row>
    <row r="61" spans="2:5" ht="51.6" customHeight="1" x14ac:dyDescent="0.5">
      <c r="B61" s="26">
        <v>43</v>
      </c>
      <c r="C61" s="97" t="s">
        <v>295</v>
      </c>
      <c r="D61" s="5"/>
      <c r="E61" s="98" t="s">
        <v>293</v>
      </c>
    </row>
    <row r="62" spans="2:5" ht="51.6" customHeight="1" x14ac:dyDescent="0.5">
      <c r="B62" s="26">
        <v>44</v>
      </c>
      <c r="C62" s="97" t="s">
        <v>295</v>
      </c>
      <c r="D62" s="5"/>
      <c r="E62" s="98" t="s">
        <v>293</v>
      </c>
    </row>
    <row r="63" spans="2:5" ht="51.6" customHeight="1" x14ac:dyDescent="0.5">
      <c r="B63" s="26">
        <v>45</v>
      </c>
      <c r="C63" s="97" t="s">
        <v>295</v>
      </c>
      <c r="D63" s="5"/>
      <c r="E63" s="98" t="s">
        <v>293</v>
      </c>
    </row>
    <row r="64" spans="2:5" ht="51.6" customHeight="1" x14ac:dyDescent="0.5">
      <c r="B64" s="26">
        <v>46</v>
      </c>
      <c r="C64" s="97" t="s">
        <v>295</v>
      </c>
      <c r="D64" s="5"/>
      <c r="E64" s="98" t="s">
        <v>293</v>
      </c>
    </row>
    <row r="65" spans="2:5" ht="51.6" customHeight="1" x14ac:dyDescent="0.5">
      <c r="B65" s="26">
        <v>47</v>
      </c>
      <c r="C65" s="97" t="s">
        <v>295</v>
      </c>
      <c r="D65" s="5"/>
      <c r="E65" s="98" t="s">
        <v>293</v>
      </c>
    </row>
    <row r="66" spans="2:5" ht="51.6" customHeight="1" x14ac:dyDescent="0.5">
      <c r="B66" s="26">
        <v>48</v>
      </c>
      <c r="C66" s="97" t="s">
        <v>295</v>
      </c>
      <c r="D66" s="5"/>
      <c r="E66" s="98" t="s">
        <v>293</v>
      </c>
    </row>
    <row r="67" spans="2:5" ht="51.6" customHeight="1" x14ac:dyDescent="0.5">
      <c r="B67" s="26">
        <v>49</v>
      </c>
      <c r="C67" s="97" t="s">
        <v>295</v>
      </c>
      <c r="D67" s="5"/>
      <c r="E67" s="98" t="s">
        <v>293</v>
      </c>
    </row>
    <row r="68" spans="2:5" ht="51.6" customHeight="1" x14ac:dyDescent="0.5">
      <c r="B68" s="26">
        <v>50</v>
      </c>
      <c r="C68" s="97" t="s">
        <v>295</v>
      </c>
      <c r="D68" s="5"/>
      <c r="E68" s="98" t="s">
        <v>293</v>
      </c>
    </row>
    <row r="69" spans="2:5" ht="51.6" customHeight="1" thickBot="1" x14ac:dyDescent="0.55000000000000004">
      <c r="B69" s="210" t="s">
        <v>81</v>
      </c>
      <c r="C69" s="211"/>
      <c r="D69" s="211"/>
      <c r="E69" s="212"/>
    </row>
    <row r="70" spans="2:5" ht="15.35" thickTop="1" x14ac:dyDescent="0.5"/>
  </sheetData>
  <sheetProtection algorithmName="SHA-512" hashValue="M7ogQI3kDtoWzmLuvGQa4cH8PYrx8XK15oYdhvWmP6bsvVmkx17F6W2IXhmekF8dHuo9Uq0lvCrYqkXdxtMH+g==" saltValue="Q/TNrBivmzxw9acomYglJg==" spinCount="100000" sheet="1" insertRows="0"/>
  <mergeCells count="16">
    <mergeCell ref="B7:C7"/>
    <mergeCell ref="B2:E2"/>
    <mergeCell ref="B3:D3"/>
    <mergeCell ref="B4:C4"/>
    <mergeCell ref="B5:C5"/>
    <mergeCell ref="B6:C6"/>
    <mergeCell ref="B14:C14"/>
    <mergeCell ref="B15:C15"/>
    <mergeCell ref="B16:C16"/>
    <mergeCell ref="B69:E69"/>
    <mergeCell ref="B8:C8"/>
    <mergeCell ref="B9:C9"/>
    <mergeCell ref="B10:C10"/>
    <mergeCell ref="B11:C11"/>
    <mergeCell ref="B12:C12"/>
    <mergeCell ref="B13:C13"/>
  </mergeCells>
  <dataValidations count="8">
    <dataValidation type="date" allowBlank="1" showInputMessage="1" showErrorMessage="1" sqref="D15 D6" xr:uid="{51EE48A4-0064-4165-9B99-A2C0FA271D53}">
      <formula1>36526</formula1>
      <formula2>45292</formula2>
    </dataValidation>
    <dataValidation type="textLength" allowBlank="1" showInputMessage="1" showErrorMessage="1" sqref="D12 D17:D18" xr:uid="{F2B9A190-46EF-4530-BA13-A7B5B33A9E54}">
      <formula1>0</formula1>
      <formula2>100</formula2>
    </dataValidation>
    <dataValidation type="textLength" allowBlank="1" showInputMessage="1" showErrorMessage="1" sqref="D13:D14 D11" xr:uid="{C7F362B5-2F13-42BD-A3F7-A04929743E7C}">
      <formula1>0</formula1>
      <formula2>50</formula2>
    </dataValidation>
    <dataValidation type="textLength" operator="equal" allowBlank="1" showInputMessage="1" showErrorMessage="1" sqref="D10" xr:uid="{0DE75F67-727D-49BB-A98B-A92F26B1C6D3}">
      <formula1>9</formula1>
    </dataValidation>
    <dataValidation type="textLength" operator="equal" allowBlank="1" showInputMessage="1" showErrorMessage="1" sqref="D9" xr:uid="{D80BC2E7-5D43-46BA-8A82-EC608C63DAF9}">
      <formula1>10</formula1>
    </dataValidation>
    <dataValidation operator="lessThanOrEqual" allowBlank="1" showInputMessage="1" showErrorMessage="1" sqref="D5" xr:uid="{5F194457-EA7F-4C89-AFC7-F50BDB56E05E}"/>
    <dataValidation type="textLength" allowBlank="1" showInputMessage="1" showErrorMessage="1" sqref="D8" xr:uid="{80DD77B3-0587-4D66-A09A-8051DC778A28}">
      <formula1>0</formula1>
      <formula2>200</formula2>
    </dataValidation>
    <dataValidation type="textLength" allowBlank="1" showInputMessage="1" showErrorMessage="1" sqref="D16" xr:uid="{9B3817F1-CE73-4683-B9FC-D4C036116344}">
      <formula1>0</formula1>
      <formula2>800</formula2>
    </dataValidation>
  </dataValidations>
  <pageMargins left="0.25" right="0.25" top="0.75" bottom="0.75" header="0.3" footer="0.3"/>
  <pageSetup paperSize="9" scale="52" fitToHeight="0" orientation="landscape" r:id="rId1"/>
  <headerFooter>
    <oddHeader>&amp;F</oddHeader>
    <oddFooter>&amp;A</oddFooter>
  </headerFooter>
  <picture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32FFF-2BDE-445D-9C7B-9924F801930F}">
  <sheetPr>
    <tabColor theme="4" tint="0.79998168889431442"/>
    <pageSetUpPr fitToPage="1"/>
  </sheetPr>
  <dimension ref="B1:M28"/>
  <sheetViews>
    <sheetView showGridLines="0" zoomScale="80" zoomScaleNormal="80" zoomScaleSheetLayoutView="100" workbookViewId="0">
      <selection activeCell="B2" sqref="B2:D2"/>
    </sheetView>
  </sheetViews>
  <sheetFormatPr defaultColWidth="9.1171875" defaultRowHeight="15" x14ac:dyDescent="0.5"/>
  <cols>
    <col min="1" max="1" width="9.1171875" style="51"/>
    <col min="2" max="2" width="5.17578125" style="51" customWidth="1"/>
    <col min="3" max="6" width="33" style="51" customWidth="1"/>
    <col min="7" max="7" width="67.52734375" style="51" customWidth="1"/>
    <col min="8" max="8" width="33" style="51" customWidth="1"/>
    <col min="9" max="10" width="18.46875" style="2" customWidth="1"/>
    <col min="11" max="11" width="49" style="51" customWidth="1"/>
    <col min="12" max="13" width="13.64453125" style="51" customWidth="1"/>
    <col min="14" max="16384" width="9.1171875" style="51"/>
  </cols>
  <sheetData>
    <row r="1" spans="2:13" ht="15.35" thickBot="1" x14ac:dyDescent="0.55000000000000004"/>
    <row r="2" spans="2:13" ht="29.1" customHeight="1" thickTop="1" x14ac:dyDescent="0.5">
      <c r="B2" s="224" t="s">
        <v>186</v>
      </c>
      <c r="C2" s="225"/>
      <c r="D2" s="226"/>
      <c r="E2" s="93" t="s">
        <v>42</v>
      </c>
      <c r="F2" s="52"/>
      <c r="G2" s="236"/>
      <c r="H2" s="225"/>
      <c r="I2" s="225"/>
      <c r="J2" s="225"/>
      <c r="K2" s="237"/>
    </row>
    <row r="3" spans="2:13" ht="41.7" customHeight="1" x14ac:dyDescent="0.5">
      <c r="B3" s="227" t="s">
        <v>39</v>
      </c>
      <c r="C3" s="228"/>
      <c r="D3" s="228"/>
      <c r="E3" s="228"/>
      <c r="F3" s="228"/>
      <c r="G3" s="228"/>
      <c r="H3" s="228"/>
      <c r="I3" s="229" t="s">
        <v>203</v>
      </c>
      <c r="J3" s="230"/>
      <c r="K3" s="77"/>
    </row>
    <row r="4" spans="2:13" ht="15.45" customHeight="1" x14ac:dyDescent="0.5">
      <c r="B4" s="231" t="s">
        <v>199</v>
      </c>
      <c r="C4" s="78" t="s">
        <v>155</v>
      </c>
      <c r="D4" s="78" t="s">
        <v>154</v>
      </c>
      <c r="E4" s="78" t="s">
        <v>156</v>
      </c>
      <c r="F4" s="78" t="s">
        <v>157</v>
      </c>
      <c r="G4" s="229" t="s">
        <v>158</v>
      </c>
      <c r="H4" s="230"/>
      <c r="I4" s="233" t="s">
        <v>159</v>
      </c>
      <c r="J4" s="233"/>
      <c r="K4" s="222" t="s">
        <v>185</v>
      </c>
      <c r="M4" s="49"/>
    </row>
    <row r="5" spans="2:13" ht="82.45" customHeight="1" x14ac:dyDescent="0.5">
      <c r="B5" s="231"/>
      <c r="C5" s="234" t="s">
        <v>160</v>
      </c>
      <c r="D5" s="234" t="s">
        <v>161</v>
      </c>
      <c r="E5" s="234" t="s">
        <v>254</v>
      </c>
      <c r="F5" s="234" t="s">
        <v>255</v>
      </c>
      <c r="G5" s="234" t="s">
        <v>296</v>
      </c>
      <c r="H5" s="234" t="s">
        <v>256</v>
      </c>
      <c r="I5" s="234" t="s">
        <v>183</v>
      </c>
      <c r="J5" s="234"/>
      <c r="K5" s="222"/>
      <c r="M5" s="50"/>
    </row>
    <row r="6" spans="2:13" ht="34" customHeight="1" thickBot="1" x14ac:dyDescent="0.55000000000000004">
      <c r="B6" s="232"/>
      <c r="C6" s="235"/>
      <c r="D6" s="235"/>
      <c r="E6" s="235"/>
      <c r="F6" s="235"/>
      <c r="G6" s="235"/>
      <c r="H6" s="235"/>
      <c r="I6" s="79" t="s">
        <v>181</v>
      </c>
      <c r="J6" s="79" t="s">
        <v>182</v>
      </c>
      <c r="K6" s="223"/>
      <c r="M6" s="50"/>
    </row>
    <row r="7" spans="2:13" ht="257.7" customHeight="1" thickTop="1" x14ac:dyDescent="0.5">
      <c r="B7" s="31">
        <v>1</v>
      </c>
      <c r="C7" s="53"/>
      <c r="D7" s="53"/>
      <c r="E7" s="54"/>
      <c r="F7" s="53"/>
      <c r="G7" s="82"/>
      <c r="H7" s="53"/>
      <c r="I7" s="23"/>
      <c r="J7" s="23"/>
      <c r="K7" s="55"/>
    </row>
    <row r="8" spans="2:13" ht="257.7" customHeight="1" x14ac:dyDescent="0.5">
      <c r="B8" s="26">
        <v>2</v>
      </c>
      <c r="C8" s="56"/>
      <c r="D8" s="56"/>
      <c r="E8" s="45"/>
      <c r="F8" s="56"/>
      <c r="G8" s="82"/>
      <c r="H8" s="56"/>
      <c r="I8" s="5"/>
      <c r="J8" s="5"/>
      <c r="K8" s="57"/>
    </row>
    <row r="9" spans="2:13" ht="257.7" customHeight="1" x14ac:dyDescent="0.5">
      <c r="B9" s="26">
        <v>3</v>
      </c>
      <c r="C9" s="56"/>
      <c r="D9" s="56"/>
      <c r="E9" s="45"/>
      <c r="F9" s="56"/>
      <c r="G9" s="82"/>
      <c r="H9" s="56"/>
      <c r="I9" s="5"/>
      <c r="J9" s="5"/>
      <c r="K9" s="57"/>
    </row>
    <row r="10" spans="2:13" ht="257.7" customHeight="1" x14ac:dyDescent="0.5">
      <c r="B10" s="26">
        <v>4</v>
      </c>
      <c r="C10" s="56"/>
      <c r="D10" s="56"/>
      <c r="E10" s="45"/>
      <c r="F10" s="56"/>
      <c r="G10" s="82"/>
      <c r="H10" s="56"/>
      <c r="I10" s="5"/>
      <c r="J10" s="5"/>
      <c r="K10" s="57"/>
    </row>
    <row r="11" spans="2:13" ht="257.7" customHeight="1" x14ac:dyDescent="0.5">
      <c r="B11" s="26">
        <v>5</v>
      </c>
      <c r="C11" s="56"/>
      <c r="D11" s="56"/>
      <c r="E11" s="45"/>
      <c r="F11" s="56"/>
      <c r="G11" s="82"/>
      <c r="H11" s="56"/>
      <c r="I11" s="5"/>
      <c r="J11" s="5"/>
      <c r="K11" s="57"/>
    </row>
    <row r="12" spans="2:13" ht="257.7" customHeight="1" x14ac:dyDescent="0.5">
      <c r="B12" s="26">
        <v>6</v>
      </c>
      <c r="C12" s="56"/>
      <c r="D12" s="56"/>
      <c r="E12" s="45"/>
      <c r="F12" s="56"/>
      <c r="G12" s="82"/>
      <c r="H12" s="56"/>
      <c r="I12" s="5"/>
      <c r="J12" s="5"/>
      <c r="K12" s="57"/>
    </row>
    <row r="13" spans="2:13" ht="257.7" customHeight="1" x14ac:dyDescent="0.5">
      <c r="B13" s="26">
        <v>7</v>
      </c>
      <c r="C13" s="56"/>
      <c r="D13" s="56"/>
      <c r="E13" s="45"/>
      <c r="F13" s="56"/>
      <c r="G13" s="82"/>
      <c r="H13" s="56"/>
      <c r="I13" s="5"/>
      <c r="J13" s="5"/>
      <c r="K13" s="57"/>
    </row>
    <row r="14" spans="2:13" ht="257.7" customHeight="1" x14ac:dyDescent="0.5">
      <c r="B14" s="26">
        <v>8</v>
      </c>
      <c r="C14" s="56"/>
      <c r="D14" s="56"/>
      <c r="E14" s="45"/>
      <c r="F14" s="56"/>
      <c r="G14" s="82"/>
      <c r="H14" s="56"/>
      <c r="I14" s="5"/>
      <c r="J14" s="5"/>
      <c r="K14" s="57"/>
    </row>
    <row r="15" spans="2:13" ht="257.7" customHeight="1" x14ac:dyDescent="0.5">
      <c r="B15" s="26">
        <v>9</v>
      </c>
      <c r="C15" s="56"/>
      <c r="D15" s="56"/>
      <c r="E15" s="45"/>
      <c r="F15" s="56"/>
      <c r="G15" s="82"/>
      <c r="H15" s="56"/>
      <c r="I15" s="5"/>
      <c r="J15" s="5"/>
      <c r="K15" s="57"/>
    </row>
    <row r="16" spans="2:13" ht="257.7" customHeight="1" x14ac:dyDescent="0.5">
      <c r="B16" s="26">
        <v>10</v>
      </c>
      <c r="C16" s="56"/>
      <c r="D16" s="56"/>
      <c r="E16" s="45"/>
      <c r="F16" s="56"/>
      <c r="G16" s="82"/>
      <c r="H16" s="56"/>
      <c r="I16" s="5"/>
      <c r="J16" s="5"/>
      <c r="K16" s="57"/>
    </row>
    <row r="17" spans="2:11" ht="257.7" customHeight="1" x14ac:dyDescent="0.5">
      <c r="B17" s="26">
        <v>11</v>
      </c>
      <c r="C17" s="56"/>
      <c r="D17" s="56"/>
      <c r="E17" s="45"/>
      <c r="F17" s="56"/>
      <c r="G17" s="82"/>
      <c r="H17" s="56"/>
      <c r="I17" s="5"/>
      <c r="J17" s="5"/>
      <c r="K17" s="57"/>
    </row>
    <row r="18" spans="2:11" ht="257.7" customHeight="1" x14ac:dyDescent="0.5">
      <c r="B18" s="26">
        <v>12</v>
      </c>
      <c r="C18" s="56"/>
      <c r="D18" s="56"/>
      <c r="E18" s="45"/>
      <c r="F18" s="56"/>
      <c r="G18" s="82"/>
      <c r="H18" s="56"/>
      <c r="I18" s="5"/>
      <c r="J18" s="5"/>
      <c r="K18" s="57"/>
    </row>
    <row r="19" spans="2:11" ht="257.7" customHeight="1" x14ac:dyDescent="0.5">
      <c r="B19" s="26">
        <v>13</v>
      </c>
      <c r="C19" s="56"/>
      <c r="D19" s="56"/>
      <c r="E19" s="45"/>
      <c r="F19" s="56"/>
      <c r="G19" s="82"/>
      <c r="H19" s="56"/>
      <c r="I19" s="5"/>
      <c r="J19" s="5"/>
      <c r="K19" s="57"/>
    </row>
    <row r="20" spans="2:11" ht="257.7" customHeight="1" x14ac:dyDescent="0.5">
      <c r="B20" s="26">
        <v>14</v>
      </c>
      <c r="C20" s="56"/>
      <c r="D20" s="56"/>
      <c r="E20" s="45"/>
      <c r="F20" s="56"/>
      <c r="G20" s="82"/>
      <c r="H20" s="56"/>
      <c r="I20" s="5"/>
      <c r="J20" s="5"/>
      <c r="K20" s="57"/>
    </row>
    <row r="21" spans="2:11" ht="257.7" customHeight="1" x14ac:dyDescent="0.5">
      <c r="B21" s="26">
        <v>15</v>
      </c>
      <c r="C21" s="56"/>
      <c r="D21" s="56"/>
      <c r="E21" s="45"/>
      <c r="F21" s="56"/>
      <c r="G21" s="82"/>
      <c r="H21" s="56"/>
      <c r="I21" s="5"/>
      <c r="J21" s="5"/>
      <c r="K21" s="57"/>
    </row>
    <row r="22" spans="2:11" ht="257.7" customHeight="1" x14ac:dyDescent="0.5">
      <c r="B22" s="26">
        <v>16</v>
      </c>
      <c r="C22" s="56"/>
      <c r="D22" s="56"/>
      <c r="E22" s="45"/>
      <c r="F22" s="56"/>
      <c r="G22" s="82"/>
      <c r="H22" s="56"/>
      <c r="I22" s="5"/>
      <c r="J22" s="5"/>
      <c r="K22" s="57"/>
    </row>
    <row r="23" spans="2:11" ht="257.7" customHeight="1" x14ac:dyDescent="0.5">
      <c r="B23" s="26">
        <v>17</v>
      </c>
      <c r="C23" s="56"/>
      <c r="D23" s="56"/>
      <c r="E23" s="45"/>
      <c r="F23" s="56"/>
      <c r="G23" s="82"/>
      <c r="H23" s="56"/>
      <c r="I23" s="5"/>
      <c r="J23" s="5"/>
      <c r="K23" s="57"/>
    </row>
    <row r="24" spans="2:11" ht="257.7" customHeight="1" x14ac:dyDescent="0.5">
      <c r="B24" s="26">
        <v>18</v>
      </c>
      <c r="C24" s="56"/>
      <c r="D24" s="56"/>
      <c r="E24" s="45"/>
      <c r="F24" s="56"/>
      <c r="G24" s="82"/>
      <c r="H24" s="56"/>
      <c r="I24" s="5"/>
      <c r="J24" s="5"/>
      <c r="K24" s="57"/>
    </row>
    <row r="25" spans="2:11" ht="257.7" customHeight="1" x14ac:dyDescent="0.5">
      <c r="B25" s="26">
        <v>19</v>
      </c>
      <c r="C25" s="56"/>
      <c r="D25" s="56"/>
      <c r="E25" s="45"/>
      <c r="F25" s="56"/>
      <c r="G25" s="82"/>
      <c r="H25" s="56"/>
      <c r="I25" s="5"/>
      <c r="J25" s="5"/>
      <c r="K25" s="57"/>
    </row>
    <row r="26" spans="2:11" ht="257.7" customHeight="1" x14ac:dyDescent="0.5">
      <c r="B26" s="26">
        <v>20</v>
      </c>
      <c r="C26" s="56"/>
      <c r="D26" s="56"/>
      <c r="E26" s="45"/>
      <c r="F26" s="56"/>
      <c r="G26" s="82"/>
      <c r="H26" s="56"/>
      <c r="I26" s="5"/>
      <c r="J26" s="5"/>
      <c r="K26" s="57"/>
    </row>
    <row r="27" spans="2:11" ht="32.25" customHeight="1" thickBot="1" x14ac:dyDescent="0.55000000000000004">
      <c r="B27" s="210" t="s">
        <v>162</v>
      </c>
      <c r="C27" s="211"/>
      <c r="D27" s="211"/>
      <c r="E27" s="211"/>
      <c r="F27" s="211"/>
      <c r="G27" s="211"/>
      <c r="H27" s="211"/>
      <c r="I27" s="211"/>
      <c r="J27" s="211"/>
      <c r="K27" s="212"/>
    </row>
    <row r="28" spans="2:11" ht="15.35" thickTop="1" x14ac:dyDescent="0.5"/>
  </sheetData>
  <sheetProtection algorithmName="SHA-512" hashValue="7L/dJI6h1nHIB2PtvvstLl+OYULWLo17yM7eP74UsGr1m4dYbRPN/y02f5Q6rmTj1gJAJeXnXoqxdxjSbxTWIg==" saltValue="hUlQU2+Tvpp77wRcM6oNeg==" spinCount="100000" sheet="1" objects="1" scenarios="1" insertRows="0"/>
  <mergeCells count="16">
    <mergeCell ref="B27:K27"/>
    <mergeCell ref="K4:K6"/>
    <mergeCell ref="B2:D2"/>
    <mergeCell ref="B3:H3"/>
    <mergeCell ref="I3:J3"/>
    <mergeCell ref="B4:B6"/>
    <mergeCell ref="G4:H4"/>
    <mergeCell ref="I4:J4"/>
    <mergeCell ref="C5:C6"/>
    <mergeCell ref="D5:D6"/>
    <mergeCell ref="E5:E6"/>
    <mergeCell ref="G2:K2"/>
    <mergeCell ref="F5:F6"/>
    <mergeCell ref="G5:G6"/>
    <mergeCell ref="H5:H6"/>
    <mergeCell ref="I5:J5"/>
  </mergeCells>
  <dataValidations count="1">
    <dataValidation type="decimal" allowBlank="1" showInputMessage="1" showErrorMessage="1" sqref="E7:E26" xr:uid="{F5182561-1B1E-405A-9A8B-779CFB1FE2D6}">
      <formula1>0</formula1>
      <formula2>1000000000</formula2>
    </dataValidation>
  </dataValidations>
  <pageMargins left="0.23622047244094491" right="0.23622047244094491" top="0.74803149606299213" bottom="0.74803149606299213" header="0.31496062992125984" footer="0.31496062992125984"/>
  <pageSetup paperSize="8" scale="63" fitToHeight="0" orientation="landscape" r:id="rId1"/>
  <headerFooter>
    <oddHeader>&amp;F</oddHeader>
    <oddFooter>&amp;A</oddFooter>
  </headerFooter>
  <drawing r:id="rId2"/>
  <legacyDrawing r:id="rId3"/>
  <picture r:id="rId4"/>
  <mc:AlternateContent xmlns:mc="http://schemas.openxmlformats.org/markup-compatibility/2006">
    <mc:Choice Requires="x14">
      <controls>
        <mc:AlternateContent xmlns:mc="http://schemas.openxmlformats.org/markup-compatibility/2006">
          <mc:Choice Requires="x14">
            <control shapeId="21505" r:id="rId5" name="Check Box 1">
              <controlPr defaultSize="0" autoFill="0" autoLine="0" autoPict="0">
                <anchor moveWithCells="1">
                  <from>
                    <xdr:col>6</xdr:col>
                    <xdr:colOff>46567</xdr:colOff>
                    <xdr:row>6</xdr:row>
                    <xdr:rowOff>38100</xdr:rowOff>
                  </from>
                  <to>
                    <xdr:col>6</xdr:col>
                    <xdr:colOff>4008967</xdr:colOff>
                    <xdr:row>6</xdr:row>
                    <xdr:rowOff>406400</xdr:rowOff>
                  </to>
                </anchor>
              </controlPr>
            </control>
          </mc:Choice>
        </mc:AlternateContent>
        <mc:AlternateContent xmlns:mc="http://schemas.openxmlformats.org/markup-compatibility/2006">
          <mc:Choice Requires="x14">
            <control shapeId="21506" r:id="rId6" name="Check Box 2">
              <controlPr defaultSize="0" autoFill="0" autoLine="0" autoPict="0">
                <anchor moveWithCells="1">
                  <from>
                    <xdr:col>6</xdr:col>
                    <xdr:colOff>42333</xdr:colOff>
                    <xdr:row>6</xdr:row>
                    <xdr:rowOff>431800</xdr:rowOff>
                  </from>
                  <to>
                    <xdr:col>6</xdr:col>
                    <xdr:colOff>4000500</xdr:colOff>
                    <xdr:row>6</xdr:row>
                    <xdr:rowOff>800100</xdr:rowOff>
                  </to>
                </anchor>
              </controlPr>
            </control>
          </mc:Choice>
        </mc:AlternateContent>
        <mc:AlternateContent xmlns:mc="http://schemas.openxmlformats.org/markup-compatibility/2006">
          <mc:Choice Requires="x14">
            <control shapeId="21507" r:id="rId7" name="Check Box 3">
              <controlPr defaultSize="0" autoFill="0" autoLine="0" autoPict="0">
                <anchor moveWithCells="1">
                  <from>
                    <xdr:col>6</xdr:col>
                    <xdr:colOff>42333</xdr:colOff>
                    <xdr:row>6</xdr:row>
                    <xdr:rowOff>855133</xdr:rowOff>
                  </from>
                  <to>
                    <xdr:col>6</xdr:col>
                    <xdr:colOff>4000500</xdr:colOff>
                    <xdr:row>6</xdr:row>
                    <xdr:rowOff>1223433</xdr:rowOff>
                  </to>
                </anchor>
              </controlPr>
            </control>
          </mc:Choice>
        </mc:AlternateContent>
        <mc:AlternateContent xmlns:mc="http://schemas.openxmlformats.org/markup-compatibility/2006">
          <mc:Choice Requires="x14">
            <control shapeId="21508" r:id="rId8" name="Check Box 4">
              <controlPr defaultSize="0" autoFill="0" autoLine="0" autoPict="0">
                <anchor moveWithCells="1">
                  <from>
                    <xdr:col>6</xdr:col>
                    <xdr:colOff>38100</xdr:colOff>
                    <xdr:row>6</xdr:row>
                    <xdr:rowOff>1248833</xdr:rowOff>
                  </from>
                  <to>
                    <xdr:col>6</xdr:col>
                    <xdr:colOff>4000500</xdr:colOff>
                    <xdr:row>6</xdr:row>
                    <xdr:rowOff>1617133</xdr:rowOff>
                  </to>
                </anchor>
              </controlPr>
            </control>
          </mc:Choice>
        </mc:AlternateContent>
        <mc:AlternateContent xmlns:mc="http://schemas.openxmlformats.org/markup-compatibility/2006">
          <mc:Choice Requires="x14">
            <control shapeId="21509" r:id="rId9" name="Check Box 5">
              <controlPr defaultSize="0" autoFill="0" autoLine="0" autoPict="0">
                <anchor moveWithCells="1">
                  <from>
                    <xdr:col>6</xdr:col>
                    <xdr:colOff>38100</xdr:colOff>
                    <xdr:row>6</xdr:row>
                    <xdr:rowOff>1676400</xdr:rowOff>
                  </from>
                  <to>
                    <xdr:col>6</xdr:col>
                    <xdr:colOff>4516967</xdr:colOff>
                    <xdr:row>6</xdr:row>
                    <xdr:rowOff>2048933</xdr:rowOff>
                  </to>
                </anchor>
              </controlPr>
            </control>
          </mc:Choice>
        </mc:AlternateContent>
        <mc:AlternateContent xmlns:mc="http://schemas.openxmlformats.org/markup-compatibility/2006">
          <mc:Choice Requires="x14">
            <control shapeId="21510" r:id="rId10" name="Check Box 6">
              <controlPr defaultSize="0" autoFill="0" autoLine="0" autoPict="0">
                <anchor moveWithCells="1">
                  <from>
                    <xdr:col>6</xdr:col>
                    <xdr:colOff>33867</xdr:colOff>
                    <xdr:row>6</xdr:row>
                    <xdr:rowOff>2070100</xdr:rowOff>
                  </from>
                  <to>
                    <xdr:col>6</xdr:col>
                    <xdr:colOff>3996267</xdr:colOff>
                    <xdr:row>6</xdr:row>
                    <xdr:rowOff>2438400</xdr:rowOff>
                  </to>
                </anchor>
              </controlPr>
            </control>
          </mc:Choice>
        </mc:AlternateContent>
        <mc:AlternateContent xmlns:mc="http://schemas.openxmlformats.org/markup-compatibility/2006">
          <mc:Choice Requires="x14">
            <control shapeId="21511" r:id="rId11" name="Check Box 7">
              <controlPr defaultSize="0" autoFill="0" autoLine="0" autoPict="0">
                <anchor moveWithCells="1">
                  <from>
                    <xdr:col>6</xdr:col>
                    <xdr:colOff>33867</xdr:colOff>
                    <xdr:row>6</xdr:row>
                    <xdr:rowOff>2493433</xdr:rowOff>
                  </from>
                  <to>
                    <xdr:col>6</xdr:col>
                    <xdr:colOff>4601633</xdr:colOff>
                    <xdr:row>6</xdr:row>
                    <xdr:rowOff>2861733</xdr:rowOff>
                  </to>
                </anchor>
              </controlPr>
            </control>
          </mc:Choice>
        </mc:AlternateContent>
        <mc:AlternateContent xmlns:mc="http://schemas.openxmlformats.org/markup-compatibility/2006">
          <mc:Choice Requires="x14">
            <control shapeId="21512" r:id="rId12" name="Check Box 8">
              <controlPr defaultSize="0" autoFill="0" autoLine="0" autoPict="0">
                <anchor moveWithCells="1">
                  <from>
                    <xdr:col>6</xdr:col>
                    <xdr:colOff>29633</xdr:colOff>
                    <xdr:row>6</xdr:row>
                    <xdr:rowOff>2887133</xdr:rowOff>
                  </from>
                  <to>
                    <xdr:col>6</xdr:col>
                    <xdr:colOff>3996267</xdr:colOff>
                    <xdr:row>6</xdr:row>
                    <xdr:rowOff>3255433</xdr:rowOff>
                  </to>
                </anchor>
              </controlPr>
            </control>
          </mc:Choice>
        </mc:AlternateContent>
        <mc:AlternateContent xmlns:mc="http://schemas.openxmlformats.org/markup-compatibility/2006">
          <mc:Choice Requires="x14">
            <control shapeId="21513" r:id="rId13" name="Check Box 9">
              <controlPr defaultSize="0" autoFill="0" autoLine="0" autoPict="0">
                <anchor moveWithCells="1">
                  <from>
                    <xdr:col>6</xdr:col>
                    <xdr:colOff>46567</xdr:colOff>
                    <xdr:row>7</xdr:row>
                    <xdr:rowOff>38100</xdr:rowOff>
                  </from>
                  <to>
                    <xdr:col>6</xdr:col>
                    <xdr:colOff>4008967</xdr:colOff>
                    <xdr:row>7</xdr:row>
                    <xdr:rowOff>406400</xdr:rowOff>
                  </to>
                </anchor>
              </controlPr>
            </control>
          </mc:Choice>
        </mc:AlternateContent>
        <mc:AlternateContent xmlns:mc="http://schemas.openxmlformats.org/markup-compatibility/2006">
          <mc:Choice Requires="x14">
            <control shapeId="21514" r:id="rId14" name="Check Box 10">
              <controlPr defaultSize="0" autoFill="0" autoLine="0" autoPict="0">
                <anchor moveWithCells="1">
                  <from>
                    <xdr:col>6</xdr:col>
                    <xdr:colOff>42333</xdr:colOff>
                    <xdr:row>7</xdr:row>
                    <xdr:rowOff>431800</xdr:rowOff>
                  </from>
                  <to>
                    <xdr:col>6</xdr:col>
                    <xdr:colOff>4000500</xdr:colOff>
                    <xdr:row>7</xdr:row>
                    <xdr:rowOff>800100</xdr:rowOff>
                  </to>
                </anchor>
              </controlPr>
            </control>
          </mc:Choice>
        </mc:AlternateContent>
        <mc:AlternateContent xmlns:mc="http://schemas.openxmlformats.org/markup-compatibility/2006">
          <mc:Choice Requires="x14">
            <control shapeId="21515" r:id="rId15" name="Check Box 11">
              <controlPr defaultSize="0" autoFill="0" autoLine="0" autoPict="0">
                <anchor moveWithCells="1">
                  <from>
                    <xdr:col>6</xdr:col>
                    <xdr:colOff>42333</xdr:colOff>
                    <xdr:row>7</xdr:row>
                    <xdr:rowOff>855133</xdr:rowOff>
                  </from>
                  <to>
                    <xdr:col>6</xdr:col>
                    <xdr:colOff>4000500</xdr:colOff>
                    <xdr:row>7</xdr:row>
                    <xdr:rowOff>1223433</xdr:rowOff>
                  </to>
                </anchor>
              </controlPr>
            </control>
          </mc:Choice>
        </mc:AlternateContent>
        <mc:AlternateContent xmlns:mc="http://schemas.openxmlformats.org/markup-compatibility/2006">
          <mc:Choice Requires="x14">
            <control shapeId="21516" r:id="rId16" name="Check Box 12">
              <controlPr defaultSize="0" autoFill="0" autoLine="0" autoPict="0">
                <anchor moveWithCells="1">
                  <from>
                    <xdr:col>6</xdr:col>
                    <xdr:colOff>38100</xdr:colOff>
                    <xdr:row>7</xdr:row>
                    <xdr:rowOff>1248833</xdr:rowOff>
                  </from>
                  <to>
                    <xdr:col>6</xdr:col>
                    <xdr:colOff>4000500</xdr:colOff>
                    <xdr:row>7</xdr:row>
                    <xdr:rowOff>1617133</xdr:rowOff>
                  </to>
                </anchor>
              </controlPr>
            </control>
          </mc:Choice>
        </mc:AlternateContent>
        <mc:AlternateContent xmlns:mc="http://schemas.openxmlformats.org/markup-compatibility/2006">
          <mc:Choice Requires="x14">
            <control shapeId="21517" r:id="rId17" name="Check Box 13">
              <controlPr defaultSize="0" autoFill="0" autoLine="0" autoPict="0">
                <anchor moveWithCells="1">
                  <from>
                    <xdr:col>6</xdr:col>
                    <xdr:colOff>38100</xdr:colOff>
                    <xdr:row>7</xdr:row>
                    <xdr:rowOff>1676400</xdr:rowOff>
                  </from>
                  <to>
                    <xdr:col>6</xdr:col>
                    <xdr:colOff>4516967</xdr:colOff>
                    <xdr:row>7</xdr:row>
                    <xdr:rowOff>2048933</xdr:rowOff>
                  </to>
                </anchor>
              </controlPr>
            </control>
          </mc:Choice>
        </mc:AlternateContent>
        <mc:AlternateContent xmlns:mc="http://schemas.openxmlformats.org/markup-compatibility/2006">
          <mc:Choice Requires="x14">
            <control shapeId="21518" r:id="rId18" name="Check Box 14">
              <controlPr defaultSize="0" autoFill="0" autoLine="0" autoPict="0">
                <anchor moveWithCells="1">
                  <from>
                    <xdr:col>6</xdr:col>
                    <xdr:colOff>33867</xdr:colOff>
                    <xdr:row>7</xdr:row>
                    <xdr:rowOff>2070100</xdr:rowOff>
                  </from>
                  <to>
                    <xdr:col>6</xdr:col>
                    <xdr:colOff>3996267</xdr:colOff>
                    <xdr:row>7</xdr:row>
                    <xdr:rowOff>2438400</xdr:rowOff>
                  </to>
                </anchor>
              </controlPr>
            </control>
          </mc:Choice>
        </mc:AlternateContent>
        <mc:AlternateContent xmlns:mc="http://schemas.openxmlformats.org/markup-compatibility/2006">
          <mc:Choice Requires="x14">
            <control shapeId="21519" r:id="rId19" name="Check Box 15">
              <controlPr defaultSize="0" autoFill="0" autoLine="0" autoPict="0">
                <anchor moveWithCells="1">
                  <from>
                    <xdr:col>6</xdr:col>
                    <xdr:colOff>33867</xdr:colOff>
                    <xdr:row>7</xdr:row>
                    <xdr:rowOff>2493433</xdr:rowOff>
                  </from>
                  <to>
                    <xdr:col>6</xdr:col>
                    <xdr:colOff>4601633</xdr:colOff>
                    <xdr:row>7</xdr:row>
                    <xdr:rowOff>2861733</xdr:rowOff>
                  </to>
                </anchor>
              </controlPr>
            </control>
          </mc:Choice>
        </mc:AlternateContent>
        <mc:AlternateContent xmlns:mc="http://schemas.openxmlformats.org/markup-compatibility/2006">
          <mc:Choice Requires="x14">
            <control shapeId="21520" r:id="rId20" name="Check Box 16">
              <controlPr defaultSize="0" autoFill="0" autoLine="0" autoPict="0">
                <anchor moveWithCells="1">
                  <from>
                    <xdr:col>6</xdr:col>
                    <xdr:colOff>29633</xdr:colOff>
                    <xdr:row>7</xdr:row>
                    <xdr:rowOff>2887133</xdr:rowOff>
                  </from>
                  <to>
                    <xdr:col>6</xdr:col>
                    <xdr:colOff>3996267</xdr:colOff>
                    <xdr:row>7</xdr:row>
                    <xdr:rowOff>3255433</xdr:rowOff>
                  </to>
                </anchor>
              </controlPr>
            </control>
          </mc:Choice>
        </mc:AlternateContent>
        <mc:AlternateContent xmlns:mc="http://schemas.openxmlformats.org/markup-compatibility/2006">
          <mc:Choice Requires="x14">
            <control shapeId="21521" r:id="rId21" name="Check Box 17">
              <controlPr defaultSize="0" autoFill="0" autoLine="0" autoPict="0">
                <anchor moveWithCells="1">
                  <from>
                    <xdr:col>6</xdr:col>
                    <xdr:colOff>46567</xdr:colOff>
                    <xdr:row>8</xdr:row>
                    <xdr:rowOff>38100</xdr:rowOff>
                  </from>
                  <to>
                    <xdr:col>6</xdr:col>
                    <xdr:colOff>4008967</xdr:colOff>
                    <xdr:row>8</xdr:row>
                    <xdr:rowOff>406400</xdr:rowOff>
                  </to>
                </anchor>
              </controlPr>
            </control>
          </mc:Choice>
        </mc:AlternateContent>
        <mc:AlternateContent xmlns:mc="http://schemas.openxmlformats.org/markup-compatibility/2006">
          <mc:Choice Requires="x14">
            <control shapeId="21522" r:id="rId22" name="Check Box 18">
              <controlPr defaultSize="0" autoFill="0" autoLine="0" autoPict="0">
                <anchor moveWithCells="1">
                  <from>
                    <xdr:col>6</xdr:col>
                    <xdr:colOff>42333</xdr:colOff>
                    <xdr:row>8</xdr:row>
                    <xdr:rowOff>431800</xdr:rowOff>
                  </from>
                  <to>
                    <xdr:col>6</xdr:col>
                    <xdr:colOff>4000500</xdr:colOff>
                    <xdr:row>8</xdr:row>
                    <xdr:rowOff>800100</xdr:rowOff>
                  </to>
                </anchor>
              </controlPr>
            </control>
          </mc:Choice>
        </mc:AlternateContent>
        <mc:AlternateContent xmlns:mc="http://schemas.openxmlformats.org/markup-compatibility/2006">
          <mc:Choice Requires="x14">
            <control shapeId="21523" r:id="rId23" name="Check Box 19">
              <controlPr defaultSize="0" autoFill="0" autoLine="0" autoPict="0">
                <anchor moveWithCells="1">
                  <from>
                    <xdr:col>6</xdr:col>
                    <xdr:colOff>42333</xdr:colOff>
                    <xdr:row>8</xdr:row>
                    <xdr:rowOff>855133</xdr:rowOff>
                  </from>
                  <to>
                    <xdr:col>6</xdr:col>
                    <xdr:colOff>4000500</xdr:colOff>
                    <xdr:row>8</xdr:row>
                    <xdr:rowOff>1223433</xdr:rowOff>
                  </to>
                </anchor>
              </controlPr>
            </control>
          </mc:Choice>
        </mc:AlternateContent>
        <mc:AlternateContent xmlns:mc="http://schemas.openxmlformats.org/markup-compatibility/2006">
          <mc:Choice Requires="x14">
            <control shapeId="21524" r:id="rId24" name="Check Box 20">
              <controlPr defaultSize="0" autoFill="0" autoLine="0" autoPict="0">
                <anchor moveWithCells="1">
                  <from>
                    <xdr:col>6</xdr:col>
                    <xdr:colOff>38100</xdr:colOff>
                    <xdr:row>8</xdr:row>
                    <xdr:rowOff>1248833</xdr:rowOff>
                  </from>
                  <to>
                    <xdr:col>6</xdr:col>
                    <xdr:colOff>4000500</xdr:colOff>
                    <xdr:row>8</xdr:row>
                    <xdr:rowOff>1617133</xdr:rowOff>
                  </to>
                </anchor>
              </controlPr>
            </control>
          </mc:Choice>
        </mc:AlternateContent>
        <mc:AlternateContent xmlns:mc="http://schemas.openxmlformats.org/markup-compatibility/2006">
          <mc:Choice Requires="x14">
            <control shapeId="21525" r:id="rId25" name="Check Box 21">
              <controlPr defaultSize="0" autoFill="0" autoLine="0" autoPict="0">
                <anchor moveWithCells="1">
                  <from>
                    <xdr:col>6</xdr:col>
                    <xdr:colOff>38100</xdr:colOff>
                    <xdr:row>8</xdr:row>
                    <xdr:rowOff>1676400</xdr:rowOff>
                  </from>
                  <to>
                    <xdr:col>6</xdr:col>
                    <xdr:colOff>4516967</xdr:colOff>
                    <xdr:row>8</xdr:row>
                    <xdr:rowOff>2048933</xdr:rowOff>
                  </to>
                </anchor>
              </controlPr>
            </control>
          </mc:Choice>
        </mc:AlternateContent>
        <mc:AlternateContent xmlns:mc="http://schemas.openxmlformats.org/markup-compatibility/2006">
          <mc:Choice Requires="x14">
            <control shapeId="21526" r:id="rId26" name="Check Box 22">
              <controlPr defaultSize="0" autoFill="0" autoLine="0" autoPict="0">
                <anchor moveWithCells="1">
                  <from>
                    <xdr:col>6</xdr:col>
                    <xdr:colOff>33867</xdr:colOff>
                    <xdr:row>8</xdr:row>
                    <xdr:rowOff>2070100</xdr:rowOff>
                  </from>
                  <to>
                    <xdr:col>6</xdr:col>
                    <xdr:colOff>3996267</xdr:colOff>
                    <xdr:row>8</xdr:row>
                    <xdr:rowOff>2438400</xdr:rowOff>
                  </to>
                </anchor>
              </controlPr>
            </control>
          </mc:Choice>
        </mc:AlternateContent>
        <mc:AlternateContent xmlns:mc="http://schemas.openxmlformats.org/markup-compatibility/2006">
          <mc:Choice Requires="x14">
            <control shapeId="21527" r:id="rId27" name="Check Box 23">
              <controlPr defaultSize="0" autoFill="0" autoLine="0" autoPict="0">
                <anchor moveWithCells="1">
                  <from>
                    <xdr:col>6</xdr:col>
                    <xdr:colOff>33867</xdr:colOff>
                    <xdr:row>8</xdr:row>
                    <xdr:rowOff>2493433</xdr:rowOff>
                  </from>
                  <to>
                    <xdr:col>6</xdr:col>
                    <xdr:colOff>4601633</xdr:colOff>
                    <xdr:row>8</xdr:row>
                    <xdr:rowOff>2861733</xdr:rowOff>
                  </to>
                </anchor>
              </controlPr>
            </control>
          </mc:Choice>
        </mc:AlternateContent>
        <mc:AlternateContent xmlns:mc="http://schemas.openxmlformats.org/markup-compatibility/2006">
          <mc:Choice Requires="x14">
            <control shapeId="21528" r:id="rId28" name="Check Box 24">
              <controlPr defaultSize="0" autoFill="0" autoLine="0" autoPict="0">
                <anchor moveWithCells="1">
                  <from>
                    <xdr:col>6</xdr:col>
                    <xdr:colOff>29633</xdr:colOff>
                    <xdr:row>8</xdr:row>
                    <xdr:rowOff>2887133</xdr:rowOff>
                  </from>
                  <to>
                    <xdr:col>6</xdr:col>
                    <xdr:colOff>3996267</xdr:colOff>
                    <xdr:row>8</xdr:row>
                    <xdr:rowOff>3255433</xdr:rowOff>
                  </to>
                </anchor>
              </controlPr>
            </control>
          </mc:Choice>
        </mc:AlternateContent>
        <mc:AlternateContent xmlns:mc="http://schemas.openxmlformats.org/markup-compatibility/2006">
          <mc:Choice Requires="x14">
            <control shapeId="21529" r:id="rId29" name="Check Box 25">
              <controlPr defaultSize="0" autoFill="0" autoLine="0" autoPict="0">
                <anchor moveWithCells="1">
                  <from>
                    <xdr:col>6</xdr:col>
                    <xdr:colOff>46567</xdr:colOff>
                    <xdr:row>9</xdr:row>
                    <xdr:rowOff>38100</xdr:rowOff>
                  </from>
                  <to>
                    <xdr:col>6</xdr:col>
                    <xdr:colOff>4008967</xdr:colOff>
                    <xdr:row>9</xdr:row>
                    <xdr:rowOff>406400</xdr:rowOff>
                  </to>
                </anchor>
              </controlPr>
            </control>
          </mc:Choice>
        </mc:AlternateContent>
        <mc:AlternateContent xmlns:mc="http://schemas.openxmlformats.org/markup-compatibility/2006">
          <mc:Choice Requires="x14">
            <control shapeId="21530" r:id="rId30" name="Check Box 26">
              <controlPr defaultSize="0" autoFill="0" autoLine="0" autoPict="0">
                <anchor moveWithCells="1">
                  <from>
                    <xdr:col>6</xdr:col>
                    <xdr:colOff>42333</xdr:colOff>
                    <xdr:row>9</xdr:row>
                    <xdr:rowOff>431800</xdr:rowOff>
                  </from>
                  <to>
                    <xdr:col>6</xdr:col>
                    <xdr:colOff>4000500</xdr:colOff>
                    <xdr:row>9</xdr:row>
                    <xdr:rowOff>800100</xdr:rowOff>
                  </to>
                </anchor>
              </controlPr>
            </control>
          </mc:Choice>
        </mc:AlternateContent>
        <mc:AlternateContent xmlns:mc="http://schemas.openxmlformats.org/markup-compatibility/2006">
          <mc:Choice Requires="x14">
            <control shapeId="21531" r:id="rId31" name="Check Box 27">
              <controlPr defaultSize="0" autoFill="0" autoLine="0" autoPict="0">
                <anchor moveWithCells="1">
                  <from>
                    <xdr:col>6</xdr:col>
                    <xdr:colOff>42333</xdr:colOff>
                    <xdr:row>9</xdr:row>
                    <xdr:rowOff>855133</xdr:rowOff>
                  </from>
                  <to>
                    <xdr:col>6</xdr:col>
                    <xdr:colOff>4000500</xdr:colOff>
                    <xdr:row>9</xdr:row>
                    <xdr:rowOff>1223433</xdr:rowOff>
                  </to>
                </anchor>
              </controlPr>
            </control>
          </mc:Choice>
        </mc:AlternateContent>
        <mc:AlternateContent xmlns:mc="http://schemas.openxmlformats.org/markup-compatibility/2006">
          <mc:Choice Requires="x14">
            <control shapeId="21532" r:id="rId32" name="Check Box 28">
              <controlPr defaultSize="0" autoFill="0" autoLine="0" autoPict="0">
                <anchor moveWithCells="1">
                  <from>
                    <xdr:col>6</xdr:col>
                    <xdr:colOff>38100</xdr:colOff>
                    <xdr:row>9</xdr:row>
                    <xdr:rowOff>1248833</xdr:rowOff>
                  </from>
                  <to>
                    <xdr:col>6</xdr:col>
                    <xdr:colOff>4000500</xdr:colOff>
                    <xdr:row>9</xdr:row>
                    <xdr:rowOff>1617133</xdr:rowOff>
                  </to>
                </anchor>
              </controlPr>
            </control>
          </mc:Choice>
        </mc:AlternateContent>
        <mc:AlternateContent xmlns:mc="http://schemas.openxmlformats.org/markup-compatibility/2006">
          <mc:Choice Requires="x14">
            <control shapeId="21533" r:id="rId33" name="Check Box 29">
              <controlPr defaultSize="0" autoFill="0" autoLine="0" autoPict="0">
                <anchor moveWithCells="1">
                  <from>
                    <xdr:col>6</xdr:col>
                    <xdr:colOff>38100</xdr:colOff>
                    <xdr:row>9</xdr:row>
                    <xdr:rowOff>1676400</xdr:rowOff>
                  </from>
                  <to>
                    <xdr:col>6</xdr:col>
                    <xdr:colOff>4516967</xdr:colOff>
                    <xdr:row>9</xdr:row>
                    <xdr:rowOff>2048933</xdr:rowOff>
                  </to>
                </anchor>
              </controlPr>
            </control>
          </mc:Choice>
        </mc:AlternateContent>
        <mc:AlternateContent xmlns:mc="http://schemas.openxmlformats.org/markup-compatibility/2006">
          <mc:Choice Requires="x14">
            <control shapeId="21534" r:id="rId34" name="Check Box 30">
              <controlPr defaultSize="0" autoFill="0" autoLine="0" autoPict="0">
                <anchor moveWithCells="1">
                  <from>
                    <xdr:col>6</xdr:col>
                    <xdr:colOff>33867</xdr:colOff>
                    <xdr:row>9</xdr:row>
                    <xdr:rowOff>2070100</xdr:rowOff>
                  </from>
                  <to>
                    <xdr:col>6</xdr:col>
                    <xdr:colOff>3996267</xdr:colOff>
                    <xdr:row>9</xdr:row>
                    <xdr:rowOff>2438400</xdr:rowOff>
                  </to>
                </anchor>
              </controlPr>
            </control>
          </mc:Choice>
        </mc:AlternateContent>
        <mc:AlternateContent xmlns:mc="http://schemas.openxmlformats.org/markup-compatibility/2006">
          <mc:Choice Requires="x14">
            <control shapeId="21535" r:id="rId35" name="Check Box 31">
              <controlPr defaultSize="0" autoFill="0" autoLine="0" autoPict="0">
                <anchor moveWithCells="1">
                  <from>
                    <xdr:col>6</xdr:col>
                    <xdr:colOff>33867</xdr:colOff>
                    <xdr:row>9</xdr:row>
                    <xdr:rowOff>2493433</xdr:rowOff>
                  </from>
                  <to>
                    <xdr:col>6</xdr:col>
                    <xdr:colOff>4601633</xdr:colOff>
                    <xdr:row>9</xdr:row>
                    <xdr:rowOff>2861733</xdr:rowOff>
                  </to>
                </anchor>
              </controlPr>
            </control>
          </mc:Choice>
        </mc:AlternateContent>
        <mc:AlternateContent xmlns:mc="http://schemas.openxmlformats.org/markup-compatibility/2006">
          <mc:Choice Requires="x14">
            <control shapeId="21536" r:id="rId36" name="Check Box 32">
              <controlPr defaultSize="0" autoFill="0" autoLine="0" autoPict="0">
                <anchor moveWithCells="1">
                  <from>
                    <xdr:col>6</xdr:col>
                    <xdr:colOff>29633</xdr:colOff>
                    <xdr:row>9</xdr:row>
                    <xdr:rowOff>2887133</xdr:rowOff>
                  </from>
                  <to>
                    <xdr:col>6</xdr:col>
                    <xdr:colOff>3996267</xdr:colOff>
                    <xdr:row>9</xdr:row>
                    <xdr:rowOff>3255433</xdr:rowOff>
                  </to>
                </anchor>
              </controlPr>
            </control>
          </mc:Choice>
        </mc:AlternateContent>
        <mc:AlternateContent xmlns:mc="http://schemas.openxmlformats.org/markup-compatibility/2006">
          <mc:Choice Requires="x14">
            <control shapeId="21537" r:id="rId37" name="Check Box 33">
              <controlPr defaultSize="0" autoFill="0" autoLine="0" autoPict="0">
                <anchor moveWithCells="1">
                  <from>
                    <xdr:col>6</xdr:col>
                    <xdr:colOff>46567</xdr:colOff>
                    <xdr:row>10</xdr:row>
                    <xdr:rowOff>38100</xdr:rowOff>
                  </from>
                  <to>
                    <xdr:col>6</xdr:col>
                    <xdr:colOff>4008967</xdr:colOff>
                    <xdr:row>10</xdr:row>
                    <xdr:rowOff>406400</xdr:rowOff>
                  </to>
                </anchor>
              </controlPr>
            </control>
          </mc:Choice>
        </mc:AlternateContent>
        <mc:AlternateContent xmlns:mc="http://schemas.openxmlformats.org/markup-compatibility/2006">
          <mc:Choice Requires="x14">
            <control shapeId="21538" r:id="rId38" name="Check Box 34">
              <controlPr defaultSize="0" autoFill="0" autoLine="0" autoPict="0">
                <anchor moveWithCells="1">
                  <from>
                    <xdr:col>6</xdr:col>
                    <xdr:colOff>42333</xdr:colOff>
                    <xdr:row>10</xdr:row>
                    <xdr:rowOff>431800</xdr:rowOff>
                  </from>
                  <to>
                    <xdr:col>6</xdr:col>
                    <xdr:colOff>4000500</xdr:colOff>
                    <xdr:row>10</xdr:row>
                    <xdr:rowOff>800100</xdr:rowOff>
                  </to>
                </anchor>
              </controlPr>
            </control>
          </mc:Choice>
        </mc:AlternateContent>
        <mc:AlternateContent xmlns:mc="http://schemas.openxmlformats.org/markup-compatibility/2006">
          <mc:Choice Requires="x14">
            <control shapeId="21539" r:id="rId39" name="Check Box 35">
              <controlPr defaultSize="0" autoFill="0" autoLine="0" autoPict="0">
                <anchor moveWithCells="1">
                  <from>
                    <xdr:col>6</xdr:col>
                    <xdr:colOff>42333</xdr:colOff>
                    <xdr:row>10</xdr:row>
                    <xdr:rowOff>855133</xdr:rowOff>
                  </from>
                  <to>
                    <xdr:col>6</xdr:col>
                    <xdr:colOff>4000500</xdr:colOff>
                    <xdr:row>10</xdr:row>
                    <xdr:rowOff>1223433</xdr:rowOff>
                  </to>
                </anchor>
              </controlPr>
            </control>
          </mc:Choice>
        </mc:AlternateContent>
        <mc:AlternateContent xmlns:mc="http://schemas.openxmlformats.org/markup-compatibility/2006">
          <mc:Choice Requires="x14">
            <control shapeId="21540" r:id="rId40" name="Check Box 36">
              <controlPr defaultSize="0" autoFill="0" autoLine="0" autoPict="0">
                <anchor moveWithCells="1">
                  <from>
                    <xdr:col>6</xdr:col>
                    <xdr:colOff>38100</xdr:colOff>
                    <xdr:row>10</xdr:row>
                    <xdr:rowOff>1248833</xdr:rowOff>
                  </from>
                  <to>
                    <xdr:col>6</xdr:col>
                    <xdr:colOff>4000500</xdr:colOff>
                    <xdr:row>10</xdr:row>
                    <xdr:rowOff>1617133</xdr:rowOff>
                  </to>
                </anchor>
              </controlPr>
            </control>
          </mc:Choice>
        </mc:AlternateContent>
        <mc:AlternateContent xmlns:mc="http://schemas.openxmlformats.org/markup-compatibility/2006">
          <mc:Choice Requires="x14">
            <control shapeId="21541" r:id="rId41" name="Check Box 37">
              <controlPr defaultSize="0" autoFill="0" autoLine="0" autoPict="0">
                <anchor moveWithCells="1">
                  <from>
                    <xdr:col>6</xdr:col>
                    <xdr:colOff>38100</xdr:colOff>
                    <xdr:row>10</xdr:row>
                    <xdr:rowOff>1676400</xdr:rowOff>
                  </from>
                  <to>
                    <xdr:col>6</xdr:col>
                    <xdr:colOff>4516967</xdr:colOff>
                    <xdr:row>10</xdr:row>
                    <xdr:rowOff>2048933</xdr:rowOff>
                  </to>
                </anchor>
              </controlPr>
            </control>
          </mc:Choice>
        </mc:AlternateContent>
        <mc:AlternateContent xmlns:mc="http://schemas.openxmlformats.org/markup-compatibility/2006">
          <mc:Choice Requires="x14">
            <control shapeId="21542" r:id="rId42" name="Check Box 38">
              <controlPr defaultSize="0" autoFill="0" autoLine="0" autoPict="0">
                <anchor moveWithCells="1">
                  <from>
                    <xdr:col>6</xdr:col>
                    <xdr:colOff>33867</xdr:colOff>
                    <xdr:row>10</xdr:row>
                    <xdr:rowOff>2070100</xdr:rowOff>
                  </from>
                  <to>
                    <xdr:col>6</xdr:col>
                    <xdr:colOff>3996267</xdr:colOff>
                    <xdr:row>10</xdr:row>
                    <xdr:rowOff>2438400</xdr:rowOff>
                  </to>
                </anchor>
              </controlPr>
            </control>
          </mc:Choice>
        </mc:AlternateContent>
        <mc:AlternateContent xmlns:mc="http://schemas.openxmlformats.org/markup-compatibility/2006">
          <mc:Choice Requires="x14">
            <control shapeId="21543" r:id="rId43" name="Check Box 39">
              <controlPr defaultSize="0" autoFill="0" autoLine="0" autoPict="0">
                <anchor moveWithCells="1">
                  <from>
                    <xdr:col>6</xdr:col>
                    <xdr:colOff>33867</xdr:colOff>
                    <xdr:row>10</xdr:row>
                    <xdr:rowOff>2493433</xdr:rowOff>
                  </from>
                  <to>
                    <xdr:col>6</xdr:col>
                    <xdr:colOff>4601633</xdr:colOff>
                    <xdr:row>10</xdr:row>
                    <xdr:rowOff>2861733</xdr:rowOff>
                  </to>
                </anchor>
              </controlPr>
            </control>
          </mc:Choice>
        </mc:AlternateContent>
        <mc:AlternateContent xmlns:mc="http://schemas.openxmlformats.org/markup-compatibility/2006">
          <mc:Choice Requires="x14">
            <control shapeId="21544" r:id="rId44" name="Check Box 40">
              <controlPr defaultSize="0" autoFill="0" autoLine="0" autoPict="0">
                <anchor moveWithCells="1">
                  <from>
                    <xdr:col>6</xdr:col>
                    <xdr:colOff>29633</xdr:colOff>
                    <xdr:row>10</xdr:row>
                    <xdr:rowOff>2887133</xdr:rowOff>
                  </from>
                  <to>
                    <xdr:col>6</xdr:col>
                    <xdr:colOff>3996267</xdr:colOff>
                    <xdr:row>10</xdr:row>
                    <xdr:rowOff>3255433</xdr:rowOff>
                  </to>
                </anchor>
              </controlPr>
            </control>
          </mc:Choice>
        </mc:AlternateContent>
        <mc:AlternateContent xmlns:mc="http://schemas.openxmlformats.org/markup-compatibility/2006">
          <mc:Choice Requires="x14">
            <control shapeId="21545" r:id="rId45" name="Check Box 41">
              <controlPr defaultSize="0" autoFill="0" autoLine="0" autoPict="0">
                <anchor moveWithCells="1">
                  <from>
                    <xdr:col>6</xdr:col>
                    <xdr:colOff>46567</xdr:colOff>
                    <xdr:row>11</xdr:row>
                    <xdr:rowOff>38100</xdr:rowOff>
                  </from>
                  <to>
                    <xdr:col>6</xdr:col>
                    <xdr:colOff>4008967</xdr:colOff>
                    <xdr:row>11</xdr:row>
                    <xdr:rowOff>406400</xdr:rowOff>
                  </to>
                </anchor>
              </controlPr>
            </control>
          </mc:Choice>
        </mc:AlternateContent>
        <mc:AlternateContent xmlns:mc="http://schemas.openxmlformats.org/markup-compatibility/2006">
          <mc:Choice Requires="x14">
            <control shapeId="21546" r:id="rId46" name="Check Box 42">
              <controlPr defaultSize="0" autoFill="0" autoLine="0" autoPict="0">
                <anchor moveWithCells="1">
                  <from>
                    <xdr:col>6</xdr:col>
                    <xdr:colOff>42333</xdr:colOff>
                    <xdr:row>11</xdr:row>
                    <xdr:rowOff>431800</xdr:rowOff>
                  </from>
                  <to>
                    <xdr:col>6</xdr:col>
                    <xdr:colOff>4000500</xdr:colOff>
                    <xdr:row>11</xdr:row>
                    <xdr:rowOff>800100</xdr:rowOff>
                  </to>
                </anchor>
              </controlPr>
            </control>
          </mc:Choice>
        </mc:AlternateContent>
        <mc:AlternateContent xmlns:mc="http://schemas.openxmlformats.org/markup-compatibility/2006">
          <mc:Choice Requires="x14">
            <control shapeId="21547" r:id="rId47" name="Check Box 43">
              <controlPr defaultSize="0" autoFill="0" autoLine="0" autoPict="0">
                <anchor moveWithCells="1">
                  <from>
                    <xdr:col>6</xdr:col>
                    <xdr:colOff>42333</xdr:colOff>
                    <xdr:row>11</xdr:row>
                    <xdr:rowOff>855133</xdr:rowOff>
                  </from>
                  <to>
                    <xdr:col>6</xdr:col>
                    <xdr:colOff>4000500</xdr:colOff>
                    <xdr:row>11</xdr:row>
                    <xdr:rowOff>1223433</xdr:rowOff>
                  </to>
                </anchor>
              </controlPr>
            </control>
          </mc:Choice>
        </mc:AlternateContent>
        <mc:AlternateContent xmlns:mc="http://schemas.openxmlformats.org/markup-compatibility/2006">
          <mc:Choice Requires="x14">
            <control shapeId="21548" r:id="rId48" name="Check Box 44">
              <controlPr defaultSize="0" autoFill="0" autoLine="0" autoPict="0">
                <anchor moveWithCells="1">
                  <from>
                    <xdr:col>6</xdr:col>
                    <xdr:colOff>38100</xdr:colOff>
                    <xdr:row>11</xdr:row>
                    <xdr:rowOff>1248833</xdr:rowOff>
                  </from>
                  <to>
                    <xdr:col>6</xdr:col>
                    <xdr:colOff>4000500</xdr:colOff>
                    <xdr:row>11</xdr:row>
                    <xdr:rowOff>1617133</xdr:rowOff>
                  </to>
                </anchor>
              </controlPr>
            </control>
          </mc:Choice>
        </mc:AlternateContent>
        <mc:AlternateContent xmlns:mc="http://schemas.openxmlformats.org/markup-compatibility/2006">
          <mc:Choice Requires="x14">
            <control shapeId="21549" r:id="rId49" name="Check Box 45">
              <controlPr defaultSize="0" autoFill="0" autoLine="0" autoPict="0">
                <anchor moveWithCells="1">
                  <from>
                    <xdr:col>6</xdr:col>
                    <xdr:colOff>38100</xdr:colOff>
                    <xdr:row>11</xdr:row>
                    <xdr:rowOff>1676400</xdr:rowOff>
                  </from>
                  <to>
                    <xdr:col>6</xdr:col>
                    <xdr:colOff>4516967</xdr:colOff>
                    <xdr:row>11</xdr:row>
                    <xdr:rowOff>2048933</xdr:rowOff>
                  </to>
                </anchor>
              </controlPr>
            </control>
          </mc:Choice>
        </mc:AlternateContent>
        <mc:AlternateContent xmlns:mc="http://schemas.openxmlformats.org/markup-compatibility/2006">
          <mc:Choice Requires="x14">
            <control shapeId="21550" r:id="rId50" name="Check Box 46">
              <controlPr defaultSize="0" autoFill="0" autoLine="0" autoPict="0">
                <anchor moveWithCells="1">
                  <from>
                    <xdr:col>6</xdr:col>
                    <xdr:colOff>33867</xdr:colOff>
                    <xdr:row>11</xdr:row>
                    <xdr:rowOff>2070100</xdr:rowOff>
                  </from>
                  <to>
                    <xdr:col>6</xdr:col>
                    <xdr:colOff>3996267</xdr:colOff>
                    <xdr:row>11</xdr:row>
                    <xdr:rowOff>2438400</xdr:rowOff>
                  </to>
                </anchor>
              </controlPr>
            </control>
          </mc:Choice>
        </mc:AlternateContent>
        <mc:AlternateContent xmlns:mc="http://schemas.openxmlformats.org/markup-compatibility/2006">
          <mc:Choice Requires="x14">
            <control shapeId="21551" r:id="rId51" name="Check Box 47">
              <controlPr defaultSize="0" autoFill="0" autoLine="0" autoPict="0">
                <anchor moveWithCells="1">
                  <from>
                    <xdr:col>6</xdr:col>
                    <xdr:colOff>33867</xdr:colOff>
                    <xdr:row>11</xdr:row>
                    <xdr:rowOff>2493433</xdr:rowOff>
                  </from>
                  <to>
                    <xdr:col>6</xdr:col>
                    <xdr:colOff>4601633</xdr:colOff>
                    <xdr:row>11</xdr:row>
                    <xdr:rowOff>2861733</xdr:rowOff>
                  </to>
                </anchor>
              </controlPr>
            </control>
          </mc:Choice>
        </mc:AlternateContent>
        <mc:AlternateContent xmlns:mc="http://schemas.openxmlformats.org/markup-compatibility/2006">
          <mc:Choice Requires="x14">
            <control shapeId="21552" r:id="rId52" name="Check Box 48">
              <controlPr defaultSize="0" autoFill="0" autoLine="0" autoPict="0">
                <anchor moveWithCells="1">
                  <from>
                    <xdr:col>6</xdr:col>
                    <xdr:colOff>29633</xdr:colOff>
                    <xdr:row>11</xdr:row>
                    <xdr:rowOff>2887133</xdr:rowOff>
                  </from>
                  <to>
                    <xdr:col>6</xdr:col>
                    <xdr:colOff>3996267</xdr:colOff>
                    <xdr:row>11</xdr:row>
                    <xdr:rowOff>3255433</xdr:rowOff>
                  </to>
                </anchor>
              </controlPr>
            </control>
          </mc:Choice>
        </mc:AlternateContent>
        <mc:AlternateContent xmlns:mc="http://schemas.openxmlformats.org/markup-compatibility/2006">
          <mc:Choice Requires="x14">
            <control shapeId="21553" r:id="rId53" name="Check Box 49">
              <controlPr defaultSize="0" autoFill="0" autoLine="0" autoPict="0">
                <anchor moveWithCells="1">
                  <from>
                    <xdr:col>6</xdr:col>
                    <xdr:colOff>46567</xdr:colOff>
                    <xdr:row>12</xdr:row>
                    <xdr:rowOff>38100</xdr:rowOff>
                  </from>
                  <to>
                    <xdr:col>6</xdr:col>
                    <xdr:colOff>4008967</xdr:colOff>
                    <xdr:row>12</xdr:row>
                    <xdr:rowOff>406400</xdr:rowOff>
                  </to>
                </anchor>
              </controlPr>
            </control>
          </mc:Choice>
        </mc:AlternateContent>
        <mc:AlternateContent xmlns:mc="http://schemas.openxmlformats.org/markup-compatibility/2006">
          <mc:Choice Requires="x14">
            <control shapeId="21554" r:id="rId54" name="Check Box 50">
              <controlPr defaultSize="0" autoFill="0" autoLine="0" autoPict="0">
                <anchor moveWithCells="1">
                  <from>
                    <xdr:col>6</xdr:col>
                    <xdr:colOff>42333</xdr:colOff>
                    <xdr:row>12</xdr:row>
                    <xdr:rowOff>431800</xdr:rowOff>
                  </from>
                  <to>
                    <xdr:col>6</xdr:col>
                    <xdr:colOff>4000500</xdr:colOff>
                    <xdr:row>12</xdr:row>
                    <xdr:rowOff>800100</xdr:rowOff>
                  </to>
                </anchor>
              </controlPr>
            </control>
          </mc:Choice>
        </mc:AlternateContent>
        <mc:AlternateContent xmlns:mc="http://schemas.openxmlformats.org/markup-compatibility/2006">
          <mc:Choice Requires="x14">
            <control shapeId="21555" r:id="rId55" name="Check Box 51">
              <controlPr defaultSize="0" autoFill="0" autoLine="0" autoPict="0">
                <anchor moveWithCells="1">
                  <from>
                    <xdr:col>6</xdr:col>
                    <xdr:colOff>42333</xdr:colOff>
                    <xdr:row>12</xdr:row>
                    <xdr:rowOff>855133</xdr:rowOff>
                  </from>
                  <to>
                    <xdr:col>6</xdr:col>
                    <xdr:colOff>4000500</xdr:colOff>
                    <xdr:row>12</xdr:row>
                    <xdr:rowOff>1223433</xdr:rowOff>
                  </to>
                </anchor>
              </controlPr>
            </control>
          </mc:Choice>
        </mc:AlternateContent>
        <mc:AlternateContent xmlns:mc="http://schemas.openxmlformats.org/markup-compatibility/2006">
          <mc:Choice Requires="x14">
            <control shapeId="21556" r:id="rId56" name="Check Box 52">
              <controlPr defaultSize="0" autoFill="0" autoLine="0" autoPict="0">
                <anchor moveWithCells="1">
                  <from>
                    <xdr:col>6</xdr:col>
                    <xdr:colOff>38100</xdr:colOff>
                    <xdr:row>12</xdr:row>
                    <xdr:rowOff>1248833</xdr:rowOff>
                  </from>
                  <to>
                    <xdr:col>6</xdr:col>
                    <xdr:colOff>4000500</xdr:colOff>
                    <xdr:row>12</xdr:row>
                    <xdr:rowOff>1617133</xdr:rowOff>
                  </to>
                </anchor>
              </controlPr>
            </control>
          </mc:Choice>
        </mc:AlternateContent>
        <mc:AlternateContent xmlns:mc="http://schemas.openxmlformats.org/markup-compatibility/2006">
          <mc:Choice Requires="x14">
            <control shapeId="21557" r:id="rId57" name="Check Box 53">
              <controlPr defaultSize="0" autoFill="0" autoLine="0" autoPict="0">
                <anchor moveWithCells="1">
                  <from>
                    <xdr:col>6</xdr:col>
                    <xdr:colOff>38100</xdr:colOff>
                    <xdr:row>12</xdr:row>
                    <xdr:rowOff>1676400</xdr:rowOff>
                  </from>
                  <to>
                    <xdr:col>6</xdr:col>
                    <xdr:colOff>4516967</xdr:colOff>
                    <xdr:row>12</xdr:row>
                    <xdr:rowOff>2048933</xdr:rowOff>
                  </to>
                </anchor>
              </controlPr>
            </control>
          </mc:Choice>
        </mc:AlternateContent>
        <mc:AlternateContent xmlns:mc="http://schemas.openxmlformats.org/markup-compatibility/2006">
          <mc:Choice Requires="x14">
            <control shapeId="21558" r:id="rId58" name="Check Box 54">
              <controlPr defaultSize="0" autoFill="0" autoLine="0" autoPict="0">
                <anchor moveWithCells="1">
                  <from>
                    <xdr:col>6</xdr:col>
                    <xdr:colOff>33867</xdr:colOff>
                    <xdr:row>12</xdr:row>
                    <xdr:rowOff>2070100</xdr:rowOff>
                  </from>
                  <to>
                    <xdr:col>6</xdr:col>
                    <xdr:colOff>3996267</xdr:colOff>
                    <xdr:row>12</xdr:row>
                    <xdr:rowOff>2438400</xdr:rowOff>
                  </to>
                </anchor>
              </controlPr>
            </control>
          </mc:Choice>
        </mc:AlternateContent>
        <mc:AlternateContent xmlns:mc="http://schemas.openxmlformats.org/markup-compatibility/2006">
          <mc:Choice Requires="x14">
            <control shapeId="21559" r:id="rId59" name="Check Box 55">
              <controlPr defaultSize="0" autoFill="0" autoLine="0" autoPict="0">
                <anchor moveWithCells="1">
                  <from>
                    <xdr:col>6</xdr:col>
                    <xdr:colOff>33867</xdr:colOff>
                    <xdr:row>12</xdr:row>
                    <xdr:rowOff>2493433</xdr:rowOff>
                  </from>
                  <to>
                    <xdr:col>6</xdr:col>
                    <xdr:colOff>4601633</xdr:colOff>
                    <xdr:row>12</xdr:row>
                    <xdr:rowOff>2861733</xdr:rowOff>
                  </to>
                </anchor>
              </controlPr>
            </control>
          </mc:Choice>
        </mc:AlternateContent>
        <mc:AlternateContent xmlns:mc="http://schemas.openxmlformats.org/markup-compatibility/2006">
          <mc:Choice Requires="x14">
            <control shapeId="21560" r:id="rId60" name="Check Box 56">
              <controlPr defaultSize="0" autoFill="0" autoLine="0" autoPict="0">
                <anchor moveWithCells="1">
                  <from>
                    <xdr:col>6</xdr:col>
                    <xdr:colOff>29633</xdr:colOff>
                    <xdr:row>12</xdr:row>
                    <xdr:rowOff>2887133</xdr:rowOff>
                  </from>
                  <to>
                    <xdr:col>6</xdr:col>
                    <xdr:colOff>3996267</xdr:colOff>
                    <xdr:row>12</xdr:row>
                    <xdr:rowOff>3255433</xdr:rowOff>
                  </to>
                </anchor>
              </controlPr>
            </control>
          </mc:Choice>
        </mc:AlternateContent>
        <mc:AlternateContent xmlns:mc="http://schemas.openxmlformats.org/markup-compatibility/2006">
          <mc:Choice Requires="x14">
            <control shapeId="21561" r:id="rId61" name="Check Box 57">
              <controlPr defaultSize="0" autoFill="0" autoLine="0" autoPict="0">
                <anchor moveWithCells="1">
                  <from>
                    <xdr:col>6</xdr:col>
                    <xdr:colOff>46567</xdr:colOff>
                    <xdr:row>13</xdr:row>
                    <xdr:rowOff>38100</xdr:rowOff>
                  </from>
                  <to>
                    <xdr:col>6</xdr:col>
                    <xdr:colOff>4008967</xdr:colOff>
                    <xdr:row>13</xdr:row>
                    <xdr:rowOff>406400</xdr:rowOff>
                  </to>
                </anchor>
              </controlPr>
            </control>
          </mc:Choice>
        </mc:AlternateContent>
        <mc:AlternateContent xmlns:mc="http://schemas.openxmlformats.org/markup-compatibility/2006">
          <mc:Choice Requires="x14">
            <control shapeId="21562" r:id="rId62" name="Check Box 58">
              <controlPr defaultSize="0" autoFill="0" autoLine="0" autoPict="0">
                <anchor moveWithCells="1">
                  <from>
                    <xdr:col>6</xdr:col>
                    <xdr:colOff>42333</xdr:colOff>
                    <xdr:row>13</xdr:row>
                    <xdr:rowOff>431800</xdr:rowOff>
                  </from>
                  <to>
                    <xdr:col>6</xdr:col>
                    <xdr:colOff>4000500</xdr:colOff>
                    <xdr:row>13</xdr:row>
                    <xdr:rowOff>800100</xdr:rowOff>
                  </to>
                </anchor>
              </controlPr>
            </control>
          </mc:Choice>
        </mc:AlternateContent>
        <mc:AlternateContent xmlns:mc="http://schemas.openxmlformats.org/markup-compatibility/2006">
          <mc:Choice Requires="x14">
            <control shapeId="21563" r:id="rId63" name="Check Box 59">
              <controlPr defaultSize="0" autoFill="0" autoLine="0" autoPict="0">
                <anchor moveWithCells="1">
                  <from>
                    <xdr:col>6</xdr:col>
                    <xdr:colOff>42333</xdr:colOff>
                    <xdr:row>13</xdr:row>
                    <xdr:rowOff>855133</xdr:rowOff>
                  </from>
                  <to>
                    <xdr:col>6</xdr:col>
                    <xdr:colOff>4000500</xdr:colOff>
                    <xdr:row>13</xdr:row>
                    <xdr:rowOff>1223433</xdr:rowOff>
                  </to>
                </anchor>
              </controlPr>
            </control>
          </mc:Choice>
        </mc:AlternateContent>
        <mc:AlternateContent xmlns:mc="http://schemas.openxmlformats.org/markup-compatibility/2006">
          <mc:Choice Requires="x14">
            <control shapeId="21564" r:id="rId64" name="Check Box 60">
              <controlPr defaultSize="0" autoFill="0" autoLine="0" autoPict="0">
                <anchor moveWithCells="1">
                  <from>
                    <xdr:col>6</xdr:col>
                    <xdr:colOff>38100</xdr:colOff>
                    <xdr:row>13</xdr:row>
                    <xdr:rowOff>1248833</xdr:rowOff>
                  </from>
                  <to>
                    <xdr:col>6</xdr:col>
                    <xdr:colOff>4000500</xdr:colOff>
                    <xdr:row>13</xdr:row>
                    <xdr:rowOff>1617133</xdr:rowOff>
                  </to>
                </anchor>
              </controlPr>
            </control>
          </mc:Choice>
        </mc:AlternateContent>
        <mc:AlternateContent xmlns:mc="http://schemas.openxmlformats.org/markup-compatibility/2006">
          <mc:Choice Requires="x14">
            <control shapeId="21565" r:id="rId65" name="Check Box 61">
              <controlPr defaultSize="0" autoFill="0" autoLine="0" autoPict="0">
                <anchor moveWithCells="1">
                  <from>
                    <xdr:col>6</xdr:col>
                    <xdr:colOff>38100</xdr:colOff>
                    <xdr:row>13</xdr:row>
                    <xdr:rowOff>1676400</xdr:rowOff>
                  </from>
                  <to>
                    <xdr:col>6</xdr:col>
                    <xdr:colOff>4516967</xdr:colOff>
                    <xdr:row>13</xdr:row>
                    <xdr:rowOff>2048933</xdr:rowOff>
                  </to>
                </anchor>
              </controlPr>
            </control>
          </mc:Choice>
        </mc:AlternateContent>
        <mc:AlternateContent xmlns:mc="http://schemas.openxmlformats.org/markup-compatibility/2006">
          <mc:Choice Requires="x14">
            <control shapeId="21566" r:id="rId66" name="Check Box 62">
              <controlPr defaultSize="0" autoFill="0" autoLine="0" autoPict="0">
                <anchor moveWithCells="1">
                  <from>
                    <xdr:col>6</xdr:col>
                    <xdr:colOff>33867</xdr:colOff>
                    <xdr:row>13</xdr:row>
                    <xdr:rowOff>2070100</xdr:rowOff>
                  </from>
                  <to>
                    <xdr:col>6</xdr:col>
                    <xdr:colOff>3996267</xdr:colOff>
                    <xdr:row>13</xdr:row>
                    <xdr:rowOff>2438400</xdr:rowOff>
                  </to>
                </anchor>
              </controlPr>
            </control>
          </mc:Choice>
        </mc:AlternateContent>
        <mc:AlternateContent xmlns:mc="http://schemas.openxmlformats.org/markup-compatibility/2006">
          <mc:Choice Requires="x14">
            <control shapeId="21567" r:id="rId67" name="Check Box 63">
              <controlPr defaultSize="0" autoFill="0" autoLine="0" autoPict="0">
                <anchor moveWithCells="1">
                  <from>
                    <xdr:col>6</xdr:col>
                    <xdr:colOff>33867</xdr:colOff>
                    <xdr:row>13</xdr:row>
                    <xdr:rowOff>2493433</xdr:rowOff>
                  </from>
                  <to>
                    <xdr:col>6</xdr:col>
                    <xdr:colOff>4601633</xdr:colOff>
                    <xdr:row>13</xdr:row>
                    <xdr:rowOff>2861733</xdr:rowOff>
                  </to>
                </anchor>
              </controlPr>
            </control>
          </mc:Choice>
        </mc:AlternateContent>
        <mc:AlternateContent xmlns:mc="http://schemas.openxmlformats.org/markup-compatibility/2006">
          <mc:Choice Requires="x14">
            <control shapeId="21568" r:id="rId68" name="Check Box 64">
              <controlPr defaultSize="0" autoFill="0" autoLine="0" autoPict="0">
                <anchor moveWithCells="1">
                  <from>
                    <xdr:col>6</xdr:col>
                    <xdr:colOff>29633</xdr:colOff>
                    <xdr:row>13</xdr:row>
                    <xdr:rowOff>2887133</xdr:rowOff>
                  </from>
                  <to>
                    <xdr:col>6</xdr:col>
                    <xdr:colOff>3996267</xdr:colOff>
                    <xdr:row>13</xdr:row>
                    <xdr:rowOff>3255433</xdr:rowOff>
                  </to>
                </anchor>
              </controlPr>
            </control>
          </mc:Choice>
        </mc:AlternateContent>
        <mc:AlternateContent xmlns:mc="http://schemas.openxmlformats.org/markup-compatibility/2006">
          <mc:Choice Requires="x14">
            <control shapeId="21569" r:id="rId69" name="Check Box 65">
              <controlPr defaultSize="0" autoFill="0" autoLine="0" autoPict="0">
                <anchor moveWithCells="1">
                  <from>
                    <xdr:col>6</xdr:col>
                    <xdr:colOff>46567</xdr:colOff>
                    <xdr:row>14</xdr:row>
                    <xdr:rowOff>38100</xdr:rowOff>
                  </from>
                  <to>
                    <xdr:col>6</xdr:col>
                    <xdr:colOff>4008967</xdr:colOff>
                    <xdr:row>14</xdr:row>
                    <xdr:rowOff>406400</xdr:rowOff>
                  </to>
                </anchor>
              </controlPr>
            </control>
          </mc:Choice>
        </mc:AlternateContent>
        <mc:AlternateContent xmlns:mc="http://schemas.openxmlformats.org/markup-compatibility/2006">
          <mc:Choice Requires="x14">
            <control shapeId="21570" r:id="rId70" name="Check Box 66">
              <controlPr defaultSize="0" autoFill="0" autoLine="0" autoPict="0">
                <anchor moveWithCells="1">
                  <from>
                    <xdr:col>6</xdr:col>
                    <xdr:colOff>42333</xdr:colOff>
                    <xdr:row>14</xdr:row>
                    <xdr:rowOff>431800</xdr:rowOff>
                  </from>
                  <to>
                    <xdr:col>6</xdr:col>
                    <xdr:colOff>4000500</xdr:colOff>
                    <xdr:row>14</xdr:row>
                    <xdr:rowOff>800100</xdr:rowOff>
                  </to>
                </anchor>
              </controlPr>
            </control>
          </mc:Choice>
        </mc:AlternateContent>
        <mc:AlternateContent xmlns:mc="http://schemas.openxmlformats.org/markup-compatibility/2006">
          <mc:Choice Requires="x14">
            <control shapeId="21571" r:id="rId71" name="Check Box 67">
              <controlPr defaultSize="0" autoFill="0" autoLine="0" autoPict="0">
                <anchor moveWithCells="1">
                  <from>
                    <xdr:col>6</xdr:col>
                    <xdr:colOff>42333</xdr:colOff>
                    <xdr:row>14</xdr:row>
                    <xdr:rowOff>855133</xdr:rowOff>
                  </from>
                  <to>
                    <xdr:col>6</xdr:col>
                    <xdr:colOff>4000500</xdr:colOff>
                    <xdr:row>14</xdr:row>
                    <xdr:rowOff>1223433</xdr:rowOff>
                  </to>
                </anchor>
              </controlPr>
            </control>
          </mc:Choice>
        </mc:AlternateContent>
        <mc:AlternateContent xmlns:mc="http://schemas.openxmlformats.org/markup-compatibility/2006">
          <mc:Choice Requires="x14">
            <control shapeId="21572" r:id="rId72" name="Check Box 68">
              <controlPr defaultSize="0" autoFill="0" autoLine="0" autoPict="0">
                <anchor moveWithCells="1">
                  <from>
                    <xdr:col>6</xdr:col>
                    <xdr:colOff>38100</xdr:colOff>
                    <xdr:row>14</xdr:row>
                    <xdr:rowOff>1248833</xdr:rowOff>
                  </from>
                  <to>
                    <xdr:col>6</xdr:col>
                    <xdr:colOff>4000500</xdr:colOff>
                    <xdr:row>14</xdr:row>
                    <xdr:rowOff>1617133</xdr:rowOff>
                  </to>
                </anchor>
              </controlPr>
            </control>
          </mc:Choice>
        </mc:AlternateContent>
        <mc:AlternateContent xmlns:mc="http://schemas.openxmlformats.org/markup-compatibility/2006">
          <mc:Choice Requires="x14">
            <control shapeId="21573" r:id="rId73" name="Check Box 69">
              <controlPr defaultSize="0" autoFill="0" autoLine="0" autoPict="0">
                <anchor moveWithCells="1">
                  <from>
                    <xdr:col>6</xdr:col>
                    <xdr:colOff>38100</xdr:colOff>
                    <xdr:row>14</xdr:row>
                    <xdr:rowOff>1676400</xdr:rowOff>
                  </from>
                  <to>
                    <xdr:col>6</xdr:col>
                    <xdr:colOff>4516967</xdr:colOff>
                    <xdr:row>14</xdr:row>
                    <xdr:rowOff>2048933</xdr:rowOff>
                  </to>
                </anchor>
              </controlPr>
            </control>
          </mc:Choice>
        </mc:AlternateContent>
        <mc:AlternateContent xmlns:mc="http://schemas.openxmlformats.org/markup-compatibility/2006">
          <mc:Choice Requires="x14">
            <control shapeId="21574" r:id="rId74" name="Check Box 70">
              <controlPr defaultSize="0" autoFill="0" autoLine="0" autoPict="0">
                <anchor moveWithCells="1">
                  <from>
                    <xdr:col>6</xdr:col>
                    <xdr:colOff>33867</xdr:colOff>
                    <xdr:row>14</xdr:row>
                    <xdr:rowOff>2070100</xdr:rowOff>
                  </from>
                  <to>
                    <xdr:col>6</xdr:col>
                    <xdr:colOff>3996267</xdr:colOff>
                    <xdr:row>14</xdr:row>
                    <xdr:rowOff>2438400</xdr:rowOff>
                  </to>
                </anchor>
              </controlPr>
            </control>
          </mc:Choice>
        </mc:AlternateContent>
        <mc:AlternateContent xmlns:mc="http://schemas.openxmlformats.org/markup-compatibility/2006">
          <mc:Choice Requires="x14">
            <control shapeId="21575" r:id="rId75" name="Check Box 71">
              <controlPr defaultSize="0" autoFill="0" autoLine="0" autoPict="0">
                <anchor moveWithCells="1">
                  <from>
                    <xdr:col>6</xdr:col>
                    <xdr:colOff>33867</xdr:colOff>
                    <xdr:row>14</xdr:row>
                    <xdr:rowOff>2493433</xdr:rowOff>
                  </from>
                  <to>
                    <xdr:col>6</xdr:col>
                    <xdr:colOff>4601633</xdr:colOff>
                    <xdr:row>14</xdr:row>
                    <xdr:rowOff>2861733</xdr:rowOff>
                  </to>
                </anchor>
              </controlPr>
            </control>
          </mc:Choice>
        </mc:AlternateContent>
        <mc:AlternateContent xmlns:mc="http://schemas.openxmlformats.org/markup-compatibility/2006">
          <mc:Choice Requires="x14">
            <control shapeId="21576" r:id="rId76" name="Check Box 72">
              <controlPr defaultSize="0" autoFill="0" autoLine="0" autoPict="0">
                <anchor moveWithCells="1">
                  <from>
                    <xdr:col>6</xdr:col>
                    <xdr:colOff>29633</xdr:colOff>
                    <xdr:row>14</xdr:row>
                    <xdr:rowOff>2887133</xdr:rowOff>
                  </from>
                  <to>
                    <xdr:col>6</xdr:col>
                    <xdr:colOff>3996267</xdr:colOff>
                    <xdr:row>14</xdr:row>
                    <xdr:rowOff>3255433</xdr:rowOff>
                  </to>
                </anchor>
              </controlPr>
            </control>
          </mc:Choice>
        </mc:AlternateContent>
        <mc:AlternateContent xmlns:mc="http://schemas.openxmlformats.org/markup-compatibility/2006">
          <mc:Choice Requires="x14">
            <control shapeId="21577" r:id="rId77" name="Check Box 73">
              <controlPr defaultSize="0" autoFill="0" autoLine="0" autoPict="0">
                <anchor moveWithCells="1">
                  <from>
                    <xdr:col>6</xdr:col>
                    <xdr:colOff>46567</xdr:colOff>
                    <xdr:row>15</xdr:row>
                    <xdr:rowOff>38100</xdr:rowOff>
                  </from>
                  <to>
                    <xdr:col>6</xdr:col>
                    <xdr:colOff>4008967</xdr:colOff>
                    <xdr:row>15</xdr:row>
                    <xdr:rowOff>406400</xdr:rowOff>
                  </to>
                </anchor>
              </controlPr>
            </control>
          </mc:Choice>
        </mc:AlternateContent>
        <mc:AlternateContent xmlns:mc="http://schemas.openxmlformats.org/markup-compatibility/2006">
          <mc:Choice Requires="x14">
            <control shapeId="21578" r:id="rId78" name="Check Box 74">
              <controlPr defaultSize="0" autoFill="0" autoLine="0" autoPict="0">
                <anchor moveWithCells="1">
                  <from>
                    <xdr:col>6</xdr:col>
                    <xdr:colOff>42333</xdr:colOff>
                    <xdr:row>15</xdr:row>
                    <xdr:rowOff>431800</xdr:rowOff>
                  </from>
                  <to>
                    <xdr:col>6</xdr:col>
                    <xdr:colOff>4000500</xdr:colOff>
                    <xdr:row>15</xdr:row>
                    <xdr:rowOff>800100</xdr:rowOff>
                  </to>
                </anchor>
              </controlPr>
            </control>
          </mc:Choice>
        </mc:AlternateContent>
        <mc:AlternateContent xmlns:mc="http://schemas.openxmlformats.org/markup-compatibility/2006">
          <mc:Choice Requires="x14">
            <control shapeId="21579" r:id="rId79" name="Check Box 75">
              <controlPr defaultSize="0" autoFill="0" autoLine="0" autoPict="0">
                <anchor moveWithCells="1">
                  <from>
                    <xdr:col>6</xdr:col>
                    <xdr:colOff>42333</xdr:colOff>
                    <xdr:row>15</xdr:row>
                    <xdr:rowOff>855133</xdr:rowOff>
                  </from>
                  <to>
                    <xdr:col>6</xdr:col>
                    <xdr:colOff>4000500</xdr:colOff>
                    <xdr:row>15</xdr:row>
                    <xdr:rowOff>1223433</xdr:rowOff>
                  </to>
                </anchor>
              </controlPr>
            </control>
          </mc:Choice>
        </mc:AlternateContent>
        <mc:AlternateContent xmlns:mc="http://schemas.openxmlformats.org/markup-compatibility/2006">
          <mc:Choice Requires="x14">
            <control shapeId="21580" r:id="rId80" name="Check Box 76">
              <controlPr defaultSize="0" autoFill="0" autoLine="0" autoPict="0">
                <anchor moveWithCells="1">
                  <from>
                    <xdr:col>6</xdr:col>
                    <xdr:colOff>38100</xdr:colOff>
                    <xdr:row>15</xdr:row>
                    <xdr:rowOff>1248833</xdr:rowOff>
                  </from>
                  <to>
                    <xdr:col>6</xdr:col>
                    <xdr:colOff>4000500</xdr:colOff>
                    <xdr:row>15</xdr:row>
                    <xdr:rowOff>1617133</xdr:rowOff>
                  </to>
                </anchor>
              </controlPr>
            </control>
          </mc:Choice>
        </mc:AlternateContent>
        <mc:AlternateContent xmlns:mc="http://schemas.openxmlformats.org/markup-compatibility/2006">
          <mc:Choice Requires="x14">
            <control shapeId="21581" r:id="rId81" name="Check Box 77">
              <controlPr defaultSize="0" autoFill="0" autoLine="0" autoPict="0">
                <anchor moveWithCells="1">
                  <from>
                    <xdr:col>6</xdr:col>
                    <xdr:colOff>38100</xdr:colOff>
                    <xdr:row>15</xdr:row>
                    <xdr:rowOff>1676400</xdr:rowOff>
                  </from>
                  <to>
                    <xdr:col>6</xdr:col>
                    <xdr:colOff>4516967</xdr:colOff>
                    <xdr:row>15</xdr:row>
                    <xdr:rowOff>2048933</xdr:rowOff>
                  </to>
                </anchor>
              </controlPr>
            </control>
          </mc:Choice>
        </mc:AlternateContent>
        <mc:AlternateContent xmlns:mc="http://schemas.openxmlformats.org/markup-compatibility/2006">
          <mc:Choice Requires="x14">
            <control shapeId="21582" r:id="rId82" name="Check Box 78">
              <controlPr defaultSize="0" autoFill="0" autoLine="0" autoPict="0">
                <anchor moveWithCells="1">
                  <from>
                    <xdr:col>6</xdr:col>
                    <xdr:colOff>33867</xdr:colOff>
                    <xdr:row>15</xdr:row>
                    <xdr:rowOff>2070100</xdr:rowOff>
                  </from>
                  <to>
                    <xdr:col>6</xdr:col>
                    <xdr:colOff>3996267</xdr:colOff>
                    <xdr:row>15</xdr:row>
                    <xdr:rowOff>2438400</xdr:rowOff>
                  </to>
                </anchor>
              </controlPr>
            </control>
          </mc:Choice>
        </mc:AlternateContent>
        <mc:AlternateContent xmlns:mc="http://schemas.openxmlformats.org/markup-compatibility/2006">
          <mc:Choice Requires="x14">
            <control shapeId="21583" r:id="rId83" name="Check Box 79">
              <controlPr defaultSize="0" autoFill="0" autoLine="0" autoPict="0">
                <anchor moveWithCells="1">
                  <from>
                    <xdr:col>6</xdr:col>
                    <xdr:colOff>33867</xdr:colOff>
                    <xdr:row>15</xdr:row>
                    <xdr:rowOff>2493433</xdr:rowOff>
                  </from>
                  <to>
                    <xdr:col>6</xdr:col>
                    <xdr:colOff>4601633</xdr:colOff>
                    <xdr:row>15</xdr:row>
                    <xdr:rowOff>2861733</xdr:rowOff>
                  </to>
                </anchor>
              </controlPr>
            </control>
          </mc:Choice>
        </mc:AlternateContent>
        <mc:AlternateContent xmlns:mc="http://schemas.openxmlformats.org/markup-compatibility/2006">
          <mc:Choice Requires="x14">
            <control shapeId="21584" r:id="rId84" name="Check Box 80">
              <controlPr defaultSize="0" autoFill="0" autoLine="0" autoPict="0">
                <anchor moveWithCells="1">
                  <from>
                    <xdr:col>6</xdr:col>
                    <xdr:colOff>29633</xdr:colOff>
                    <xdr:row>15</xdr:row>
                    <xdr:rowOff>2887133</xdr:rowOff>
                  </from>
                  <to>
                    <xdr:col>6</xdr:col>
                    <xdr:colOff>3996267</xdr:colOff>
                    <xdr:row>15</xdr:row>
                    <xdr:rowOff>3255433</xdr:rowOff>
                  </to>
                </anchor>
              </controlPr>
            </control>
          </mc:Choice>
        </mc:AlternateContent>
        <mc:AlternateContent xmlns:mc="http://schemas.openxmlformats.org/markup-compatibility/2006">
          <mc:Choice Requires="x14">
            <control shapeId="21585" r:id="rId85" name="Check Box 81">
              <controlPr defaultSize="0" autoFill="0" autoLine="0" autoPict="0">
                <anchor moveWithCells="1">
                  <from>
                    <xdr:col>6</xdr:col>
                    <xdr:colOff>46567</xdr:colOff>
                    <xdr:row>16</xdr:row>
                    <xdr:rowOff>38100</xdr:rowOff>
                  </from>
                  <to>
                    <xdr:col>6</xdr:col>
                    <xdr:colOff>4008967</xdr:colOff>
                    <xdr:row>16</xdr:row>
                    <xdr:rowOff>406400</xdr:rowOff>
                  </to>
                </anchor>
              </controlPr>
            </control>
          </mc:Choice>
        </mc:AlternateContent>
        <mc:AlternateContent xmlns:mc="http://schemas.openxmlformats.org/markup-compatibility/2006">
          <mc:Choice Requires="x14">
            <control shapeId="21586" r:id="rId86" name="Check Box 82">
              <controlPr defaultSize="0" autoFill="0" autoLine="0" autoPict="0">
                <anchor moveWithCells="1">
                  <from>
                    <xdr:col>6</xdr:col>
                    <xdr:colOff>42333</xdr:colOff>
                    <xdr:row>16</xdr:row>
                    <xdr:rowOff>431800</xdr:rowOff>
                  </from>
                  <to>
                    <xdr:col>6</xdr:col>
                    <xdr:colOff>4000500</xdr:colOff>
                    <xdr:row>16</xdr:row>
                    <xdr:rowOff>800100</xdr:rowOff>
                  </to>
                </anchor>
              </controlPr>
            </control>
          </mc:Choice>
        </mc:AlternateContent>
        <mc:AlternateContent xmlns:mc="http://schemas.openxmlformats.org/markup-compatibility/2006">
          <mc:Choice Requires="x14">
            <control shapeId="21587" r:id="rId87" name="Check Box 83">
              <controlPr defaultSize="0" autoFill="0" autoLine="0" autoPict="0">
                <anchor moveWithCells="1">
                  <from>
                    <xdr:col>6</xdr:col>
                    <xdr:colOff>42333</xdr:colOff>
                    <xdr:row>16</xdr:row>
                    <xdr:rowOff>855133</xdr:rowOff>
                  </from>
                  <to>
                    <xdr:col>6</xdr:col>
                    <xdr:colOff>4000500</xdr:colOff>
                    <xdr:row>16</xdr:row>
                    <xdr:rowOff>1223433</xdr:rowOff>
                  </to>
                </anchor>
              </controlPr>
            </control>
          </mc:Choice>
        </mc:AlternateContent>
        <mc:AlternateContent xmlns:mc="http://schemas.openxmlformats.org/markup-compatibility/2006">
          <mc:Choice Requires="x14">
            <control shapeId="21588" r:id="rId88" name="Check Box 84">
              <controlPr defaultSize="0" autoFill="0" autoLine="0" autoPict="0">
                <anchor moveWithCells="1">
                  <from>
                    <xdr:col>6</xdr:col>
                    <xdr:colOff>38100</xdr:colOff>
                    <xdr:row>16</xdr:row>
                    <xdr:rowOff>1248833</xdr:rowOff>
                  </from>
                  <to>
                    <xdr:col>6</xdr:col>
                    <xdr:colOff>4000500</xdr:colOff>
                    <xdr:row>16</xdr:row>
                    <xdr:rowOff>1617133</xdr:rowOff>
                  </to>
                </anchor>
              </controlPr>
            </control>
          </mc:Choice>
        </mc:AlternateContent>
        <mc:AlternateContent xmlns:mc="http://schemas.openxmlformats.org/markup-compatibility/2006">
          <mc:Choice Requires="x14">
            <control shapeId="21589" r:id="rId89" name="Check Box 85">
              <controlPr defaultSize="0" autoFill="0" autoLine="0" autoPict="0">
                <anchor moveWithCells="1">
                  <from>
                    <xdr:col>6</xdr:col>
                    <xdr:colOff>38100</xdr:colOff>
                    <xdr:row>16</xdr:row>
                    <xdr:rowOff>1676400</xdr:rowOff>
                  </from>
                  <to>
                    <xdr:col>6</xdr:col>
                    <xdr:colOff>4516967</xdr:colOff>
                    <xdr:row>16</xdr:row>
                    <xdr:rowOff>2048933</xdr:rowOff>
                  </to>
                </anchor>
              </controlPr>
            </control>
          </mc:Choice>
        </mc:AlternateContent>
        <mc:AlternateContent xmlns:mc="http://schemas.openxmlformats.org/markup-compatibility/2006">
          <mc:Choice Requires="x14">
            <control shapeId="21590" r:id="rId90" name="Check Box 86">
              <controlPr defaultSize="0" autoFill="0" autoLine="0" autoPict="0">
                <anchor moveWithCells="1">
                  <from>
                    <xdr:col>6</xdr:col>
                    <xdr:colOff>33867</xdr:colOff>
                    <xdr:row>16</xdr:row>
                    <xdr:rowOff>2070100</xdr:rowOff>
                  </from>
                  <to>
                    <xdr:col>6</xdr:col>
                    <xdr:colOff>3996267</xdr:colOff>
                    <xdr:row>16</xdr:row>
                    <xdr:rowOff>2438400</xdr:rowOff>
                  </to>
                </anchor>
              </controlPr>
            </control>
          </mc:Choice>
        </mc:AlternateContent>
        <mc:AlternateContent xmlns:mc="http://schemas.openxmlformats.org/markup-compatibility/2006">
          <mc:Choice Requires="x14">
            <control shapeId="21591" r:id="rId91" name="Check Box 87">
              <controlPr defaultSize="0" autoFill="0" autoLine="0" autoPict="0">
                <anchor moveWithCells="1">
                  <from>
                    <xdr:col>6</xdr:col>
                    <xdr:colOff>33867</xdr:colOff>
                    <xdr:row>16</xdr:row>
                    <xdr:rowOff>2493433</xdr:rowOff>
                  </from>
                  <to>
                    <xdr:col>6</xdr:col>
                    <xdr:colOff>4601633</xdr:colOff>
                    <xdr:row>16</xdr:row>
                    <xdr:rowOff>2861733</xdr:rowOff>
                  </to>
                </anchor>
              </controlPr>
            </control>
          </mc:Choice>
        </mc:AlternateContent>
        <mc:AlternateContent xmlns:mc="http://schemas.openxmlformats.org/markup-compatibility/2006">
          <mc:Choice Requires="x14">
            <control shapeId="21592" r:id="rId92" name="Check Box 88">
              <controlPr defaultSize="0" autoFill="0" autoLine="0" autoPict="0">
                <anchor moveWithCells="1">
                  <from>
                    <xdr:col>6</xdr:col>
                    <xdr:colOff>29633</xdr:colOff>
                    <xdr:row>16</xdr:row>
                    <xdr:rowOff>2887133</xdr:rowOff>
                  </from>
                  <to>
                    <xdr:col>6</xdr:col>
                    <xdr:colOff>3996267</xdr:colOff>
                    <xdr:row>16</xdr:row>
                    <xdr:rowOff>3255433</xdr:rowOff>
                  </to>
                </anchor>
              </controlPr>
            </control>
          </mc:Choice>
        </mc:AlternateContent>
        <mc:AlternateContent xmlns:mc="http://schemas.openxmlformats.org/markup-compatibility/2006">
          <mc:Choice Requires="x14">
            <control shapeId="21593" r:id="rId93" name="Check Box 89">
              <controlPr defaultSize="0" autoFill="0" autoLine="0" autoPict="0">
                <anchor moveWithCells="1">
                  <from>
                    <xdr:col>6</xdr:col>
                    <xdr:colOff>46567</xdr:colOff>
                    <xdr:row>17</xdr:row>
                    <xdr:rowOff>38100</xdr:rowOff>
                  </from>
                  <to>
                    <xdr:col>6</xdr:col>
                    <xdr:colOff>4008967</xdr:colOff>
                    <xdr:row>17</xdr:row>
                    <xdr:rowOff>406400</xdr:rowOff>
                  </to>
                </anchor>
              </controlPr>
            </control>
          </mc:Choice>
        </mc:AlternateContent>
        <mc:AlternateContent xmlns:mc="http://schemas.openxmlformats.org/markup-compatibility/2006">
          <mc:Choice Requires="x14">
            <control shapeId="21594" r:id="rId94" name="Check Box 90">
              <controlPr defaultSize="0" autoFill="0" autoLine="0" autoPict="0">
                <anchor moveWithCells="1">
                  <from>
                    <xdr:col>6</xdr:col>
                    <xdr:colOff>42333</xdr:colOff>
                    <xdr:row>17</xdr:row>
                    <xdr:rowOff>431800</xdr:rowOff>
                  </from>
                  <to>
                    <xdr:col>6</xdr:col>
                    <xdr:colOff>4000500</xdr:colOff>
                    <xdr:row>17</xdr:row>
                    <xdr:rowOff>800100</xdr:rowOff>
                  </to>
                </anchor>
              </controlPr>
            </control>
          </mc:Choice>
        </mc:AlternateContent>
        <mc:AlternateContent xmlns:mc="http://schemas.openxmlformats.org/markup-compatibility/2006">
          <mc:Choice Requires="x14">
            <control shapeId="21595" r:id="rId95" name="Check Box 91">
              <controlPr defaultSize="0" autoFill="0" autoLine="0" autoPict="0">
                <anchor moveWithCells="1">
                  <from>
                    <xdr:col>6</xdr:col>
                    <xdr:colOff>42333</xdr:colOff>
                    <xdr:row>17</xdr:row>
                    <xdr:rowOff>855133</xdr:rowOff>
                  </from>
                  <to>
                    <xdr:col>6</xdr:col>
                    <xdr:colOff>4000500</xdr:colOff>
                    <xdr:row>17</xdr:row>
                    <xdr:rowOff>1223433</xdr:rowOff>
                  </to>
                </anchor>
              </controlPr>
            </control>
          </mc:Choice>
        </mc:AlternateContent>
        <mc:AlternateContent xmlns:mc="http://schemas.openxmlformats.org/markup-compatibility/2006">
          <mc:Choice Requires="x14">
            <control shapeId="21596" r:id="rId96" name="Check Box 92">
              <controlPr defaultSize="0" autoFill="0" autoLine="0" autoPict="0">
                <anchor moveWithCells="1">
                  <from>
                    <xdr:col>6</xdr:col>
                    <xdr:colOff>38100</xdr:colOff>
                    <xdr:row>17</xdr:row>
                    <xdr:rowOff>1248833</xdr:rowOff>
                  </from>
                  <to>
                    <xdr:col>6</xdr:col>
                    <xdr:colOff>4000500</xdr:colOff>
                    <xdr:row>17</xdr:row>
                    <xdr:rowOff>1617133</xdr:rowOff>
                  </to>
                </anchor>
              </controlPr>
            </control>
          </mc:Choice>
        </mc:AlternateContent>
        <mc:AlternateContent xmlns:mc="http://schemas.openxmlformats.org/markup-compatibility/2006">
          <mc:Choice Requires="x14">
            <control shapeId="21597" r:id="rId97" name="Check Box 93">
              <controlPr defaultSize="0" autoFill="0" autoLine="0" autoPict="0">
                <anchor moveWithCells="1">
                  <from>
                    <xdr:col>6</xdr:col>
                    <xdr:colOff>38100</xdr:colOff>
                    <xdr:row>17</xdr:row>
                    <xdr:rowOff>1676400</xdr:rowOff>
                  </from>
                  <to>
                    <xdr:col>6</xdr:col>
                    <xdr:colOff>4516967</xdr:colOff>
                    <xdr:row>17</xdr:row>
                    <xdr:rowOff>2048933</xdr:rowOff>
                  </to>
                </anchor>
              </controlPr>
            </control>
          </mc:Choice>
        </mc:AlternateContent>
        <mc:AlternateContent xmlns:mc="http://schemas.openxmlformats.org/markup-compatibility/2006">
          <mc:Choice Requires="x14">
            <control shapeId="21598" r:id="rId98" name="Check Box 94">
              <controlPr defaultSize="0" autoFill="0" autoLine="0" autoPict="0">
                <anchor moveWithCells="1">
                  <from>
                    <xdr:col>6</xdr:col>
                    <xdr:colOff>33867</xdr:colOff>
                    <xdr:row>17</xdr:row>
                    <xdr:rowOff>2070100</xdr:rowOff>
                  </from>
                  <to>
                    <xdr:col>6</xdr:col>
                    <xdr:colOff>3996267</xdr:colOff>
                    <xdr:row>17</xdr:row>
                    <xdr:rowOff>2438400</xdr:rowOff>
                  </to>
                </anchor>
              </controlPr>
            </control>
          </mc:Choice>
        </mc:AlternateContent>
        <mc:AlternateContent xmlns:mc="http://schemas.openxmlformats.org/markup-compatibility/2006">
          <mc:Choice Requires="x14">
            <control shapeId="21599" r:id="rId99" name="Check Box 95">
              <controlPr defaultSize="0" autoFill="0" autoLine="0" autoPict="0">
                <anchor moveWithCells="1">
                  <from>
                    <xdr:col>6</xdr:col>
                    <xdr:colOff>33867</xdr:colOff>
                    <xdr:row>17</xdr:row>
                    <xdr:rowOff>2493433</xdr:rowOff>
                  </from>
                  <to>
                    <xdr:col>6</xdr:col>
                    <xdr:colOff>4601633</xdr:colOff>
                    <xdr:row>17</xdr:row>
                    <xdr:rowOff>2861733</xdr:rowOff>
                  </to>
                </anchor>
              </controlPr>
            </control>
          </mc:Choice>
        </mc:AlternateContent>
        <mc:AlternateContent xmlns:mc="http://schemas.openxmlformats.org/markup-compatibility/2006">
          <mc:Choice Requires="x14">
            <control shapeId="21600" r:id="rId100" name="Check Box 96">
              <controlPr defaultSize="0" autoFill="0" autoLine="0" autoPict="0">
                <anchor moveWithCells="1">
                  <from>
                    <xdr:col>6</xdr:col>
                    <xdr:colOff>29633</xdr:colOff>
                    <xdr:row>17</xdr:row>
                    <xdr:rowOff>2887133</xdr:rowOff>
                  </from>
                  <to>
                    <xdr:col>6</xdr:col>
                    <xdr:colOff>3996267</xdr:colOff>
                    <xdr:row>17</xdr:row>
                    <xdr:rowOff>3255433</xdr:rowOff>
                  </to>
                </anchor>
              </controlPr>
            </control>
          </mc:Choice>
        </mc:AlternateContent>
        <mc:AlternateContent xmlns:mc="http://schemas.openxmlformats.org/markup-compatibility/2006">
          <mc:Choice Requires="x14">
            <control shapeId="21601" r:id="rId101" name="Check Box 97">
              <controlPr defaultSize="0" autoFill="0" autoLine="0" autoPict="0">
                <anchor moveWithCells="1">
                  <from>
                    <xdr:col>6</xdr:col>
                    <xdr:colOff>46567</xdr:colOff>
                    <xdr:row>18</xdr:row>
                    <xdr:rowOff>38100</xdr:rowOff>
                  </from>
                  <to>
                    <xdr:col>6</xdr:col>
                    <xdr:colOff>4008967</xdr:colOff>
                    <xdr:row>18</xdr:row>
                    <xdr:rowOff>406400</xdr:rowOff>
                  </to>
                </anchor>
              </controlPr>
            </control>
          </mc:Choice>
        </mc:AlternateContent>
        <mc:AlternateContent xmlns:mc="http://schemas.openxmlformats.org/markup-compatibility/2006">
          <mc:Choice Requires="x14">
            <control shapeId="21602" r:id="rId102" name="Check Box 98">
              <controlPr defaultSize="0" autoFill="0" autoLine="0" autoPict="0">
                <anchor moveWithCells="1">
                  <from>
                    <xdr:col>6</xdr:col>
                    <xdr:colOff>42333</xdr:colOff>
                    <xdr:row>18</xdr:row>
                    <xdr:rowOff>431800</xdr:rowOff>
                  </from>
                  <to>
                    <xdr:col>6</xdr:col>
                    <xdr:colOff>4000500</xdr:colOff>
                    <xdr:row>18</xdr:row>
                    <xdr:rowOff>800100</xdr:rowOff>
                  </to>
                </anchor>
              </controlPr>
            </control>
          </mc:Choice>
        </mc:AlternateContent>
        <mc:AlternateContent xmlns:mc="http://schemas.openxmlformats.org/markup-compatibility/2006">
          <mc:Choice Requires="x14">
            <control shapeId="21603" r:id="rId103" name="Check Box 99">
              <controlPr defaultSize="0" autoFill="0" autoLine="0" autoPict="0">
                <anchor moveWithCells="1">
                  <from>
                    <xdr:col>6</xdr:col>
                    <xdr:colOff>42333</xdr:colOff>
                    <xdr:row>18</xdr:row>
                    <xdr:rowOff>855133</xdr:rowOff>
                  </from>
                  <to>
                    <xdr:col>6</xdr:col>
                    <xdr:colOff>4000500</xdr:colOff>
                    <xdr:row>18</xdr:row>
                    <xdr:rowOff>1223433</xdr:rowOff>
                  </to>
                </anchor>
              </controlPr>
            </control>
          </mc:Choice>
        </mc:AlternateContent>
        <mc:AlternateContent xmlns:mc="http://schemas.openxmlformats.org/markup-compatibility/2006">
          <mc:Choice Requires="x14">
            <control shapeId="21604" r:id="rId104" name="Check Box 100">
              <controlPr defaultSize="0" autoFill="0" autoLine="0" autoPict="0">
                <anchor moveWithCells="1">
                  <from>
                    <xdr:col>6</xdr:col>
                    <xdr:colOff>38100</xdr:colOff>
                    <xdr:row>18</xdr:row>
                    <xdr:rowOff>1248833</xdr:rowOff>
                  </from>
                  <to>
                    <xdr:col>6</xdr:col>
                    <xdr:colOff>4000500</xdr:colOff>
                    <xdr:row>18</xdr:row>
                    <xdr:rowOff>1617133</xdr:rowOff>
                  </to>
                </anchor>
              </controlPr>
            </control>
          </mc:Choice>
        </mc:AlternateContent>
        <mc:AlternateContent xmlns:mc="http://schemas.openxmlformats.org/markup-compatibility/2006">
          <mc:Choice Requires="x14">
            <control shapeId="21605" r:id="rId105" name="Check Box 101">
              <controlPr defaultSize="0" autoFill="0" autoLine="0" autoPict="0">
                <anchor moveWithCells="1">
                  <from>
                    <xdr:col>6</xdr:col>
                    <xdr:colOff>38100</xdr:colOff>
                    <xdr:row>18</xdr:row>
                    <xdr:rowOff>1676400</xdr:rowOff>
                  </from>
                  <to>
                    <xdr:col>6</xdr:col>
                    <xdr:colOff>4516967</xdr:colOff>
                    <xdr:row>18</xdr:row>
                    <xdr:rowOff>2048933</xdr:rowOff>
                  </to>
                </anchor>
              </controlPr>
            </control>
          </mc:Choice>
        </mc:AlternateContent>
        <mc:AlternateContent xmlns:mc="http://schemas.openxmlformats.org/markup-compatibility/2006">
          <mc:Choice Requires="x14">
            <control shapeId="21606" r:id="rId106" name="Check Box 102">
              <controlPr defaultSize="0" autoFill="0" autoLine="0" autoPict="0">
                <anchor moveWithCells="1">
                  <from>
                    <xdr:col>6</xdr:col>
                    <xdr:colOff>33867</xdr:colOff>
                    <xdr:row>18</xdr:row>
                    <xdr:rowOff>2070100</xdr:rowOff>
                  </from>
                  <to>
                    <xdr:col>6</xdr:col>
                    <xdr:colOff>3996267</xdr:colOff>
                    <xdr:row>18</xdr:row>
                    <xdr:rowOff>2438400</xdr:rowOff>
                  </to>
                </anchor>
              </controlPr>
            </control>
          </mc:Choice>
        </mc:AlternateContent>
        <mc:AlternateContent xmlns:mc="http://schemas.openxmlformats.org/markup-compatibility/2006">
          <mc:Choice Requires="x14">
            <control shapeId="21607" r:id="rId107" name="Check Box 103">
              <controlPr defaultSize="0" autoFill="0" autoLine="0" autoPict="0">
                <anchor moveWithCells="1">
                  <from>
                    <xdr:col>6</xdr:col>
                    <xdr:colOff>33867</xdr:colOff>
                    <xdr:row>18</xdr:row>
                    <xdr:rowOff>2493433</xdr:rowOff>
                  </from>
                  <to>
                    <xdr:col>6</xdr:col>
                    <xdr:colOff>4601633</xdr:colOff>
                    <xdr:row>18</xdr:row>
                    <xdr:rowOff>2861733</xdr:rowOff>
                  </to>
                </anchor>
              </controlPr>
            </control>
          </mc:Choice>
        </mc:AlternateContent>
        <mc:AlternateContent xmlns:mc="http://schemas.openxmlformats.org/markup-compatibility/2006">
          <mc:Choice Requires="x14">
            <control shapeId="21608" r:id="rId108" name="Check Box 104">
              <controlPr defaultSize="0" autoFill="0" autoLine="0" autoPict="0">
                <anchor moveWithCells="1">
                  <from>
                    <xdr:col>6</xdr:col>
                    <xdr:colOff>29633</xdr:colOff>
                    <xdr:row>18</xdr:row>
                    <xdr:rowOff>2887133</xdr:rowOff>
                  </from>
                  <to>
                    <xdr:col>6</xdr:col>
                    <xdr:colOff>3996267</xdr:colOff>
                    <xdr:row>18</xdr:row>
                    <xdr:rowOff>3255433</xdr:rowOff>
                  </to>
                </anchor>
              </controlPr>
            </control>
          </mc:Choice>
        </mc:AlternateContent>
        <mc:AlternateContent xmlns:mc="http://schemas.openxmlformats.org/markup-compatibility/2006">
          <mc:Choice Requires="x14">
            <control shapeId="21609" r:id="rId109" name="Check Box 105">
              <controlPr defaultSize="0" autoFill="0" autoLine="0" autoPict="0">
                <anchor moveWithCells="1">
                  <from>
                    <xdr:col>6</xdr:col>
                    <xdr:colOff>46567</xdr:colOff>
                    <xdr:row>19</xdr:row>
                    <xdr:rowOff>38100</xdr:rowOff>
                  </from>
                  <to>
                    <xdr:col>6</xdr:col>
                    <xdr:colOff>4008967</xdr:colOff>
                    <xdr:row>19</xdr:row>
                    <xdr:rowOff>406400</xdr:rowOff>
                  </to>
                </anchor>
              </controlPr>
            </control>
          </mc:Choice>
        </mc:AlternateContent>
        <mc:AlternateContent xmlns:mc="http://schemas.openxmlformats.org/markup-compatibility/2006">
          <mc:Choice Requires="x14">
            <control shapeId="21610" r:id="rId110" name="Check Box 106">
              <controlPr defaultSize="0" autoFill="0" autoLine="0" autoPict="0">
                <anchor moveWithCells="1">
                  <from>
                    <xdr:col>6</xdr:col>
                    <xdr:colOff>42333</xdr:colOff>
                    <xdr:row>19</xdr:row>
                    <xdr:rowOff>431800</xdr:rowOff>
                  </from>
                  <to>
                    <xdr:col>6</xdr:col>
                    <xdr:colOff>4000500</xdr:colOff>
                    <xdr:row>19</xdr:row>
                    <xdr:rowOff>800100</xdr:rowOff>
                  </to>
                </anchor>
              </controlPr>
            </control>
          </mc:Choice>
        </mc:AlternateContent>
        <mc:AlternateContent xmlns:mc="http://schemas.openxmlformats.org/markup-compatibility/2006">
          <mc:Choice Requires="x14">
            <control shapeId="21611" r:id="rId111" name="Check Box 107">
              <controlPr defaultSize="0" autoFill="0" autoLine="0" autoPict="0">
                <anchor moveWithCells="1">
                  <from>
                    <xdr:col>6</xdr:col>
                    <xdr:colOff>42333</xdr:colOff>
                    <xdr:row>19</xdr:row>
                    <xdr:rowOff>855133</xdr:rowOff>
                  </from>
                  <to>
                    <xdr:col>6</xdr:col>
                    <xdr:colOff>4000500</xdr:colOff>
                    <xdr:row>19</xdr:row>
                    <xdr:rowOff>1223433</xdr:rowOff>
                  </to>
                </anchor>
              </controlPr>
            </control>
          </mc:Choice>
        </mc:AlternateContent>
        <mc:AlternateContent xmlns:mc="http://schemas.openxmlformats.org/markup-compatibility/2006">
          <mc:Choice Requires="x14">
            <control shapeId="21612" r:id="rId112" name="Check Box 108">
              <controlPr defaultSize="0" autoFill="0" autoLine="0" autoPict="0">
                <anchor moveWithCells="1">
                  <from>
                    <xdr:col>6</xdr:col>
                    <xdr:colOff>38100</xdr:colOff>
                    <xdr:row>19</xdr:row>
                    <xdr:rowOff>1248833</xdr:rowOff>
                  </from>
                  <to>
                    <xdr:col>6</xdr:col>
                    <xdr:colOff>4000500</xdr:colOff>
                    <xdr:row>19</xdr:row>
                    <xdr:rowOff>1617133</xdr:rowOff>
                  </to>
                </anchor>
              </controlPr>
            </control>
          </mc:Choice>
        </mc:AlternateContent>
        <mc:AlternateContent xmlns:mc="http://schemas.openxmlformats.org/markup-compatibility/2006">
          <mc:Choice Requires="x14">
            <control shapeId="21613" r:id="rId113" name="Check Box 109">
              <controlPr defaultSize="0" autoFill="0" autoLine="0" autoPict="0">
                <anchor moveWithCells="1">
                  <from>
                    <xdr:col>6</xdr:col>
                    <xdr:colOff>38100</xdr:colOff>
                    <xdr:row>19</xdr:row>
                    <xdr:rowOff>1676400</xdr:rowOff>
                  </from>
                  <to>
                    <xdr:col>6</xdr:col>
                    <xdr:colOff>4516967</xdr:colOff>
                    <xdr:row>19</xdr:row>
                    <xdr:rowOff>2048933</xdr:rowOff>
                  </to>
                </anchor>
              </controlPr>
            </control>
          </mc:Choice>
        </mc:AlternateContent>
        <mc:AlternateContent xmlns:mc="http://schemas.openxmlformats.org/markup-compatibility/2006">
          <mc:Choice Requires="x14">
            <control shapeId="21614" r:id="rId114" name="Check Box 110">
              <controlPr defaultSize="0" autoFill="0" autoLine="0" autoPict="0">
                <anchor moveWithCells="1">
                  <from>
                    <xdr:col>6</xdr:col>
                    <xdr:colOff>33867</xdr:colOff>
                    <xdr:row>19</xdr:row>
                    <xdr:rowOff>2070100</xdr:rowOff>
                  </from>
                  <to>
                    <xdr:col>6</xdr:col>
                    <xdr:colOff>3996267</xdr:colOff>
                    <xdr:row>19</xdr:row>
                    <xdr:rowOff>2438400</xdr:rowOff>
                  </to>
                </anchor>
              </controlPr>
            </control>
          </mc:Choice>
        </mc:AlternateContent>
        <mc:AlternateContent xmlns:mc="http://schemas.openxmlformats.org/markup-compatibility/2006">
          <mc:Choice Requires="x14">
            <control shapeId="21615" r:id="rId115" name="Check Box 111">
              <controlPr defaultSize="0" autoFill="0" autoLine="0" autoPict="0">
                <anchor moveWithCells="1">
                  <from>
                    <xdr:col>6</xdr:col>
                    <xdr:colOff>33867</xdr:colOff>
                    <xdr:row>19</xdr:row>
                    <xdr:rowOff>2493433</xdr:rowOff>
                  </from>
                  <to>
                    <xdr:col>6</xdr:col>
                    <xdr:colOff>4601633</xdr:colOff>
                    <xdr:row>19</xdr:row>
                    <xdr:rowOff>2861733</xdr:rowOff>
                  </to>
                </anchor>
              </controlPr>
            </control>
          </mc:Choice>
        </mc:AlternateContent>
        <mc:AlternateContent xmlns:mc="http://schemas.openxmlformats.org/markup-compatibility/2006">
          <mc:Choice Requires="x14">
            <control shapeId="21616" r:id="rId116" name="Check Box 112">
              <controlPr defaultSize="0" autoFill="0" autoLine="0" autoPict="0">
                <anchor moveWithCells="1">
                  <from>
                    <xdr:col>6</xdr:col>
                    <xdr:colOff>29633</xdr:colOff>
                    <xdr:row>19</xdr:row>
                    <xdr:rowOff>2887133</xdr:rowOff>
                  </from>
                  <to>
                    <xdr:col>6</xdr:col>
                    <xdr:colOff>3996267</xdr:colOff>
                    <xdr:row>19</xdr:row>
                    <xdr:rowOff>3255433</xdr:rowOff>
                  </to>
                </anchor>
              </controlPr>
            </control>
          </mc:Choice>
        </mc:AlternateContent>
        <mc:AlternateContent xmlns:mc="http://schemas.openxmlformats.org/markup-compatibility/2006">
          <mc:Choice Requires="x14">
            <control shapeId="21617" r:id="rId117" name="Check Box 113">
              <controlPr defaultSize="0" autoFill="0" autoLine="0" autoPict="0">
                <anchor moveWithCells="1">
                  <from>
                    <xdr:col>6</xdr:col>
                    <xdr:colOff>46567</xdr:colOff>
                    <xdr:row>20</xdr:row>
                    <xdr:rowOff>38100</xdr:rowOff>
                  </from>
                  <to>
                    <xdr:col>6</xdr:col>
                    <xdr:colOff>4008967</xdr:colOff>
                    <xdr:row>20</xdr:row>
                    <xdr:rowOff>406400</xdr:rowOff>
                  </to>
                </anchor>
              </controlPr>
            </control>
          </mc:Choice>
        </mc:AlternateContent>
        <mc:AlternateContent xmlns:mc="http://schemas.openxmlformats.org/markup-compatibility/2006">
          <mc:Choice Requires="x14">
            <control shapeId="21618" r:id="rId118" name="Check Box 114">
              <controlPr defaultSize="0" autoFill="0" autoLine="0" autoPict="0">
                <anchor moveWithCells="1">
                  <from>
                    <xdr:col>6</xdr:col>
                    <xdr:colOff>42333</xdr:colOff>
                    <xdr:row>20</xdr:row>
                    <xdr:rowOff>431800</xdr:rowOff>
                  </from>
                  <to>
                    <xdr:col>6</xdr:col>
                    <xdr:colOff>4000500</xdr:colOff>
                    <xdr:row>20</xdr:row>
                    <xdr:rowOff>800100</xdr:rowOff>
                  </to>
                </anchor>
              </controlPr>
            </control>
          </mc:Choice>
        </mc:AlternateContent>
        <mc:AlternateContent xmlns:mc="http://schemas.openxmlformats.org/markup-compatibility/2006">
          <mc:Choice Requires="x14">
            <control shapeId="21619" r:id="rId119" name="Check Box 115">
              <controlPr defaultSize="0" autoFill="0" autoLine="0" autoPict="0">
                <anchor moveWithCells="1">
                  <from>
                    <xdr:col>6</xdr:col>
                    <xdr:colOff>42333</xdr:colOff>
                    <xdr:row>20</xdr:row>
                    <xdr:rowOff>855133</xdr:rowOff>
                  </from>
                  <to>
                    <xdr:col>6</xdr:col>
                    <xdr:colOff>4000500</xdr:colOff>
                    <xdr:row>20</xdr:row>
                    <xdr:rowOff>1223433</xdr:rowOff>
                  </to>
                </anchor>
              </controlPr>
            </control>
          </mc:Choice>
        </mc:AlternateContent>
        <mc:AlternateContent xmlns:mc="http://schemas.openxmlformats.org/markup-compatibility/2006">
          <mc:Choice Requires="x14">
            <control shapeId="21620" r:id="rId120" name="Check Box 116">
              <controlPr defaultSize="0" autoFill="0" autoLine="0" autoPict="0">
                <anchor moveWithCells="1">
                  <from>
                    <xdr:col>6</xdr:col>
                    <xdr:colOff>38100</xdr:colOff>
                    <xdr:row>20</xdr:row>
                    <xdr:rowOff>1248833</xdr:rowOff>
                  </from>
                  <to>
                    <xdr:col>6</xdr:col>
                    <xdr:colOff>4000500</xdr:colOff>
                    <xdr:row>20</xdr:row>
                    <xdr:rowOff>1617133</xdr:rowOff>
                  </to>
                </anchor>
              </controlPr>
            </control>
          </mc:Choice>
        </mc:AlternateContent>
        <mc:AlternateContent xmlns:mc="http://schemas.openxmlformats.org/markup-compatibility/2006">
          <mc:Choice Requires="x14">
            <control shapeId="21621" r:id="rId121" name="Check Box 117">
              <controlPr defaultSize="0" autoFill="0" autoLine="0" autoPict="0">
                <anchor moveWithCells="1">
                  <from>
                    <xdr:col>6</xdr:col>
                    <xdr:colOff>38100</xdr:colOff>
                    <xdr:row>20</xdr:row>
                    <xdr:rowOff>1676400</xdr:rowOff>
                  </from>
                  <to>
                    <xdr:col>6</xdr:col>
                    <xdr:colOff>4516967</xdr:colOff>
                    <xdr:row>20</xdr:row>
                    <xdr:rowOff>2048933</xdr:rowOff>
                  </to>
                </anchor>
              </controlPr>
            </control>
          </mc:Choice>
        </mc:AlternateContent>
        <mc:AlternateContent xmlns:mc="http://schemas.openxmlformats.org/markup-compatibility/2006">
          <mc:Choice Requires="x14">
            <control shapeId="21622" r:id="rId122" name="Check Box 118">
              <controlPr defaultSize="0" autoFill="0" autoLine="0" autoPict="0">
                <anchor moveWithCells="1">
                  <from>
                    <xdr:col>6</xdr:col>
                    <xdr:colOff>33867</xdr:colOff>
                    <xdr:row>20</xdr:row>
                    <xdr:rowOff>2070100</xdr:rowOff>
                  </from>
                  <to>
                    <xdr:col>6</xdr:col>
                    <xdr:colOff>3996267</xdr:colOff>
                    <xdr:row>20</xdr:row>
                    <xdr:rowOff>2438400</xdr:rowOff>
                  </to>
                </anchor>
              </controlPr>
            </control>
          </mc:Choice>
        </mc:AlternateContent>
        <mc:AlternateContent xmlns:mc="http://schemas.openxmlformats.org/markup-compatibility/2006">
          <mc:Choice Requires="x14">
            <control shapeId="21623" r:id="rId123" name="Check Box 119">
              <controlPr defaultSize="0" autoFill="0" autoLine="0" autoPict="0">
                <anchor moveWithCells="1">
                  <from>
                    <xdr:col>6</xdr:col>
                    <xdr:colOff>33867</xdr:colOff>
                    <xdr:row>20</xdr:row>
                    <xdr:rowOff>2493433</xdr:rowOff>
                  </from>
                  <to>
                    <xdr:col>6</xdr:col>
                    <xdr:colOff>4601633</xdr:colOff>
                    <xdr:row>20</xdr:row>
                    <xdr:rowOff>2861733</xdr:rowOff>
                  </to>
                </anchor>
              </controlPr>
            </control>
          </mc:Choice>
        </mc:AlternateContent>
        <mc:AlternateContent xmlns:mc="http://schemas.openxmlformats.org/markup-compatibility/2006">
          <mc:Choice Requires="x14">
            <control shapeId="21624" r:id="rId124" name="Check Box 120">
              <controlPr defaultSize="0" autoFill="0" autoLine="0" autoPict="0">
                <anchor moveWithCells="1">
                  <from>
                    <xdr:col>6</xdr:col>
                    <xdr:colOff>29633</xdr:colOff>
                    <xdr:row>20</xdr:row>
                    <xdr:rowOff>2887133</xdr:rowOff>
                  </from>
                  <to>
                    <xdr:col>6</xdr:col>
                    <xdr:colOff>3996267</xdr:colOff>
                    <xdr:row>20</xdr:row>
                    <xdr:rowOff>3255433</xdr:rowOff>
                  </to>
                </anchor>
              </controlPr>
            </control>
          </mc:Choice>
        </mc:AlternateContent>
        <mc:AlternateContent xmlns:mc="http://schemas.openxmlformats.org/markup-compatibility/2006">
          <mc:Choice Requires="x14">
            <control shapeId="21625" r:id="rId125" name="Check Box 121">
              <controlPr defaultSize="0" autoFill="0" autoLine="0" autoPict="0">
                <anchor moveWithCells="1">
                  <from>
                    <xdr:col>6</xdr:col>
                    <xdr:colOff>46567</xdr:colOff>
                    <xdr:row>21</xdr:row>
                    <xdr:rowOff>38100</xdr:rowOff>
                  </from>
                  <to>
                    <xdr:col>6</xdr:col>
                    <xdr:colOff>4008967</xdr:colOff>
                    <xdr:row>21</xdr:row>
                    <xdr:rowOff>406400</xdr:rowOff>
                  </to>
                </anchor>
              </controlPr>
            </control>
          </mc:Choice>
        </mc:AlternateContent>
        <mc:AlternateContent xmlns:mc="http://schemas.openxmlformats.org/markup-compatibility/2006">
          <mc:Choice Requires="x14">
            <control shapeId="21626" r:id="rId126" name="Check Box 122">
              <controlPr defaultSize="0" autoFill="0" autoLine="0" autoPict="0">
                <anchor moveWithCells="1">
                  <from>
                    <xdr:col>6</xdr:col>
                    <xdr:colOff>42333</xdr:colOff>
                    <xdr:row>21</xdr:row>
                    <xdr:rowOff>431800</xdr:rowOff>
                  </from>
                  <to>
                    <xdr:col>6</xdr:col>
                    <xdr:colOff>4000500</xdr:colOff>
                    <xdr:row>21</xdr:row>
                    <xdr:rowOff>800100</xdr:rowOff>
                  </to>
                </anchor>
              </controlPr>
            </control>
          </mc:Choice>
        </mc:AlternateContent>
        <mc:AlternateContent xmlns:mc="http://schemas.openxmlformats.org/markup-compatibility/2006">
          <mc:Choice Requires="x14">
            <control shapeId="21627" r:id="rId127" name="Check Box 123">
              <controlPr defaultSize="0" autoFill="0" autoLine="0" autoPict="0">
                <anchor moveWithCells="1">
                  <from>
                    <xdr:col>6</xdr:col>
                    <xdr:colOff>42333</xdr:colOff>
                    <xdr:row>21</xdr:row>
                    <xdr:rowOff>855133</xdr:rowOff>
                  </from>
                  <to>
                    <xdr:col>6</xdr:col>
                    <xdr:colOff>4000500</xdr:colOff>
                    <xdr:row>21</xdr:row>
                    <xdr:rowOff>1223433</xdr:rowOff>
                  </to>
                </anchor>
              </controlPr>
            </control>
          </mc:Choice>
        </mc:AlternateContent>
        <mc:AlternateContent xmlns:mc="http://schemas.openxmlformats.org/markup-compatibility/2006">
          <mc:Choice Requires="x14">
            <control shapeId="21628" r:id="rId128" name="Check Box 124">
              <controlPr defaultSize="0" autoFill="0" autoLine="0" autoPict="0">
                <anchor moveWithCells="1">
                  <from>
                    <xdr:col>6</xdr:col>
                    <xdr:colOff>38100</xdr:colOff>
                    <xdr:row>21</xdr:row>
                    <xdr:rowOff>1248833</xdr:rowOff>
                  </from>
                  <to>
                    <xdr:col>6</xdr:col>
                    <xdr:colOff>4000500</xdr:colOff>
                    <xdr:row>21</xdr:row>
                    <xdr:rowOff>1617133</xdr:rowOff>
                  </to>
                </anchor>
              </controlPr>
            </control>
          </mc:Choice>
        </mc:AlternateContent>
        <mc:AlternateContent xmlns:mc="http://schemas.openxmlformats.org/markup-compatibility/2006">
          <mc:Choice Requires="x14">
            <control shapeId="21629" r:id="rId129" name="Check Box 125">
              <controlPr defaultSize="0" autoFill="0" autoLine="0" autoPict="0">
                <anchor moveWithCells="1">
                  <from>
                    <xdr:col>6</xdr:col>
                    <xdr:colOff>38100</xdr:colOff>
                    <xdr:row>21</xdr:row>
                    <xdr:rowOff>1676400</xdr:rowOff>
                  </from>
                  <to>
                    <xdr:col>6</xdr:col>
                    <xdr:colOff>4516967</xdr:colOff>
                    <xdr:row>21</xdr:row>
                    <xdr:rowOff>2048933</xdr:rowOff>
                  </to>
                </anchor>
              </controlPr>
            </control>
          </mc:Choice>
        </mc:AlternateContent>
        <mc:AlternateContent xmlns:mc="http://schemas.openxmlformats.org/markup-compatibility/2006">
          <mc:Choice Requires="x14">
            <control shapeId="21630" r:id="rId130" name="Check Box 126">
              <controlPr defaultSize="0" autoFill="0" autoLine="0" autoPict="0">
                <anchor moveWithCells="1">
                  <from>
                    <xdr:col>6</xdr:col>
                    <xdr:colOff>33867</xdr:colOff>
                    <xdr:row>21</xdr:row>
                    <xdr:rowOff>2070100</xdr:rowOff>
                  </from>
                  <to>
                    <xdr:col>6</xdr:col>
                    <xdr:colOff>3996267</xdr:colOff>
                    <xdr:row>21</xdr:row>
                    <xdr:rowOff>2438400</xdr:rowOff>
                  </to>
                </anchor>
              </controlPr>
            </control>
          </mc:Choice>
        </mc:AlternateContent>
        <mc:AlternateContent xmlns:mc="http://schemas.openxmlformats.org/markup-compatibility/2006">
          <mc:Choice Requires="x14">
            <control shapeId="21631" r:id="rId131" name="Check Box 127">
              <controlPr defaultSize="0" autoFill="0" autoLine="0" autoPict="0">
                <anchor moveWithCells="1">
                  <from>
                    <xdr:col>6</xdr:col>
                    <xdr:colOff>33867</xdr:colOff>
                    <xdr:row>21</xdr:row>
                    <xdr:rowOff>2493433</xdr:rowOff>
                  </from>
                  <to>
                    <xdr:col>6</xdr:col>
                    <xdr:colOff>4601633</xdr:colOff>
                    <xdr:row>21</xdr:row>
                    <xdr:rowOff>2861733</xdr:rowOff>
                  </to>
                </anchor>
              </controlPr>
            </control>
          </mc:Choice>
        </mc:AlternateContent>
        <mc:AlternateContent xmlns:mc="http://schemas.openxmlformats.org/markup-compatibility/2006">
          <mc:Choice Requires="x14">
            <control shapeId="21632" r:id="rId132" name="Check Box 128">
              <controlPr defaultSize="0" autoFill="0" autoLine="0" autoPict="0">
                <anchor moveWithCells="1">
                  <from>
                    <xdr:col>6</xdr:col>
                    <xdr:colOff>29633</xdr:colOff>
                    <xdr:row>21</xdr:row>
                    <xdr:rowOff>2887133</xdr:rowOff>
                  </from>
                  <to>
                    <xdr:col>6</xdr:col>
                    <xdr:colOff>3996267</xdr:colOff>
                    <xdr:row>21</xdr:row>
                    <xdr:rowOff>3255433</xdr:rowOff>
                  </to>
                </anchor>
              </controlPr>
            </control>
          </mc:Choice>
        </mc:AlternateContent>
        <mc:AlternateContent xmlns:mc="http://schemas.openxmlformats.org/markup-compatibility/2006">
          <mc:Choice Requires="x14">
            <control shapeId="21633" r:id="rId133" name="Check Box 129">
              <controlPr defaultSize="0" autoFill="0" autoLine="0" autoPict="0">
                <anchor moveWithCells="1">
                  <from>
                    <xdr:col>6</xdr:col>
                    <xdr:colOff>46567</xdr:colOff>
                    <xdr:row>22</xdr:row>
                    <xdr:rowOff>38100</xdr:rowOff>
                  </from>
                  <to>
                    <xdr:col>6</xdr:col>
                    <xdr:colOff>4008967</xdr:colOff>
                    <xdr:row>22</xdr:row>
                    <xdr:rowOff>406400</xdr:rowOff>
                  </to>
                </anchor>
              </controlPr>
            </control>
          </mc:Choice>
        </mc:AlternateContent>
        <mc:AlternateContent xmlns:mc="http://schemas.openxmlformats.org/markup-compatibility/2006">
          <mc:Choice Requires="x14">
            <control shapeId="21634" r:id="rId134" name="Check Box 130">
              <controlPr defaultSize="0" autoFill="0" autoLine="0" autoPict="0">
                <anchor moveWithCells="1">
                  <from>
                    <xdr:col>6</xdr:col>
                    <xdr:colOff>42333</xdr:colOff>
                    <xdr:row>22</xdr:row>
                    <xdr:rowOff>431800</xdr:rowOff>
                  </from>
                  <to>
                    <xdr:col>6</xdr:col>
                    <xdr:colOff>4000500</xdr:colOff>
                    <xdr:row>22</xdr:row>
                    <xdr:rowOff>800100</xdr:rowOff>
                  </to>
                </anchor>
              </controlPr>
            </control>
          </mc:Choice>
        </mc:AlternateContent>
        <mc:AlternateContent xmlns:mc="http://schemas.openxmlformats.org/markup-compatibility/2006">
          <mc:Choice Requires="x14">
            <control shapeId="21635" r:id="rId135" name="Check Box 131">
              <controlPr defaultSize="0" autoFill="0" autoLine="0" autoPict="0">
                <anchor moveWithCells="1">
                  <from>
                    <xdr:col>6</xdr:col>
                    <xdr:colOff>42333</xdr:colOff>
                    <xdr:row>22</xdr:row>
                    <xdr:rowOff>855133</xdr:rowOff>
                  </from>
                  <to>
                    <xdr:col>6</xdr:col>
                    <xdr:colOff>4000500</xdr:colOff>
                    <xdr:row>22</xdr:row>
                    <xdr:rowOff>1223433</xdr:rowOff>
                  </to>
                </anchor>
              </controlPr>
            </control>
          </mc:Choice>
        </mc:AlternateContent>
        <mc:AlternateContent xmlns:mc="http://schemas.openxmlformats.org/markup-compatibility/2006">
          <mc:Choice Requires="x14">
            <control shapeId="21636" r:id="rId136" name="Check Box 132">
              <controlPr defaultSize="0" autoFill="0" autoLine="0" autoPict="0">
                <anchor moveWithCells="1">
                  <from>
                    <xdr:col>6</xdr:col>
                    <xdr:colOff>38100</xdr:colOff>
                    <xdr:row>22</xdr:row>
                    <xdr:rowOff>1248833</xdr:rowOff>
                  </from>
                  <to>
                    <xdr:col>6</xdr:col>
                    <xdr:colOff>4000500</xdr:colOff>
                    <xdr:row>22</xdr:row>
                    <xdr:rowOff>1617133</xdr:rowOff>
                  </to>
                </anchor>
              </controlPr>
            </control>
          </mc:Choice>
        </mc:AlternateContent>
        <mc:AlternateContent xmlns:mc="http://schemas.openxmlformats.org/markup-compatibility/2006">
          <mc:Choice Requires="x14">
            <control shapeId="21637" r:id="rId137" name="Check Box 133">
              <controlPr defaultSize="0" autoFill="0" autoLine="0" autoPict="0">
                <anchor moveWithCells="1">
                  <from>
                    <xdr:col>6</xdr:col>
                    <xdr:colOff>38100</xdr:colOff>
                    <xdr:row>22</xdr:row>
                    <xdr:rowOff>1676400</xdr:rowOff>
                  </from>
                  <to>
                    <xdr:col>6</xdr:col>
                    <xdr:colOff>4516967</xdr:colOff>
                    <xdr:row>22</xdr:row>
                    <xdr:rowOff>2048933</xdr:rowOff>
                  </to>
                </anchor>
              </controlPr>
            </control>
          </mc:Choice>
        </mc:AlternateContent>
        <mc:AlternateContent xmlns:mc="http://schemas.openxmlformats.org/markup-compatibility/2006">
          <mc:Choice Requires="x14">
            <control shapeId="21638" r:id="rId138" name="Check Box 134">
              <controlPr defaultSize="0" autoFill="0" autoLine="0" autoPict="0">
                <anchor moveWithCells="1">
                  <from>
                    <xdr:col>6</xdr:col>
                    <xdr:colOff>33867</xdr:colOff>
                    <xdr:row>22</xdr:row>
                    <xdr:rowOff>2070100</xdr:rowOff>
                  </from>
                  <to>
                    <xdr:col>6</xdr:col>
                    <xdr:colOff>3996267</xdr:colOff>
                    <xdr:row>22</xdr:row>
                    <xdr:rowOff>2438400</xdr:rowOff>
                  </to>
                </anchor>
              </controlPr>
            </control>
          </mc:Choice>
        </mc:AlternateContent>
        <mc:AlternateContent xmlns:mc="http://schemas.openxmlformats.org/markup-compatibility/2006">
          <mc:Choice Requires="x14">
            <control shapeId="21639" r:id="rId139" name="Check Box 135">
              <controlPr defaultSize="0" autoFill="0" autoLine="0" autoPict="0">
                <anchor moveWithCells="1">
                  <from>
                    <xdr:col>6</xdr:col>
                    <xdr:colOff>33867</xdr:colOff>
                    <xdr:row>22</xdr:row>
                    <xdr:rowOff>2493433</xdr:rowOff>
                  </from>
                  <to>
                    <xdr:col>6</xdr:col>
                    <xdr:colOff>4601633</xdr:colOff>
                    <xdr:row>22</xdr:row>
                    <xdr:rowOff>2861733</xdr:rowOff>
                  </to>
                </anchor>
              </controlPr>
            </control>
          </mc:Choice>
        </mc:AlternateContent>
        <mc:AlternateContent xmlns:mc="http://schemas.openxmlformats.org/markup-compatibility/2006">
          <mc:Choice Requires="x14">
            <control shapeId="21640" r:id="rId140" name="Check Box 136">
              <controlPr defaultSize="0" autoFill="0" autoLine="0" autoPict="0">
                <anchor moveWithCells="1">
                  <from>
                    <xdr:col>6</xdr:col>
                    <xdr:colOff>29633</xdr:colOff>
                    <xdr:row>22</xdr:row>
                    <xdr:rowOff>2887133</xdr:rowOff>
                  </from>
                  <to>
                    <xdr:col>6</xdr:col>
                    <xdr:colOff>3996267</xdr:colOff>
                    <xdr:row>22</xdr:row>
                    <xdr:rowOff>3255433</xdr:rowOff>
                  </to>
                </anchor>
              </controlPr>
            </control>
          </mc:Choice>
        </mc:AlternateContent>
        <mc:AlternateContent xmlns:mc="http://schemas.openxmlformats.org/markup-compatibility/2006">
          <mc:Choice Requires="x14">
            <control shapeId="21641" r:id="rId141" name="Check Box 137">
              <controlPr defaultSize="0" autoFill="0" autoLine="0" autoPict="0">
                <anchor moveWithCells="1">
                  <from>
                    <xdr:col>6</xdr:col>
                    <xdr:colOff>46567</xdr:colOff>
                    <xdr:row>23</xdr:row>
                    <xdr:rowOff>38100</xdr:rowOff>
                  </from>
                  <to>
                    <xdr:col>6</xdr:col>
                    <xdr:colOff>4008967</xdr:colOff>
                    <xdr:row>23</xdr:row>
                    <xdr:rowOff>406400</xdr:rowOff>
                  </to>
                </anchor>
              </controlPr>
            </control>
          </mc:Choice>
        </mc:AlternateContent>
        <mc:AlternateContent xmlns:mc="http://schemas.openxmlformats.org/markup-compatibility/2006">
          <mc:Choice Requires="x14">
            <control shapeId="21642" r:id="rId142" name="Check Box 138">
              <controlPr defaultSize="0" autoFill="0" autoLine="0" autoPict="0">
                <anchor moveWithCells="1">
                  <from>
                    <xdr:col>6</xdr:col>
                    <xdr:colOff>42333</xdr:colOff>
                    <xdr:row>23</xdr:row>
                    <xdr:rowOff>431800</xdr:rowOff>
                  </from>
                  <to>
                    <xdr:col>6</xdr:col>
                    <xdr:colOff>4000500</xdr:colOff>
                    <xdr:row>23</xdr:row>
                    <xdr:rowOff>800100</xdr:rowOff>
                  </to>
                </anchor>
              </controlPr>
            </control>
          </mc:Choice>
        </mc:AlternateContent>
        <mc:AlternateContent xmlns:mc="http://schemas.openxmlformats.org/markup-compatibility/2006">
          <mc:Choice Requires="x14">
            <control shapeId="21643" r:id="rId143" name="Check Box 139">
              <controlPr defaultSize="0" autoFill="0" autoLine="0" autoPict="0">
                <anchor moveWithCells="1">
                  <from>
                    <xdr:col>6</xdr:col>
                    <xdr:colOff>42333</xdr:colOff>
                    <xdr:row>23</xdr:row>
                    <xdr:rowOff>855133</xdr:rowOff>
                  </from>
                  <to>
                    <xdr:col>6</xdr:col>
                    <xdr:colOff>4000500</xdr:colOff>
                    <xdr:row>23</xdr:row>
                    <xdr:rowOff>1223433</xdr:rowOff>
                  </to>
                </anchor>
              </controlPr>
            </control>
          </mc:Choice>
        </mc:AlternateContent>
        <mc:AlternateContent xmlns:mc="http://schemas.openxmlformats.org/markup-compatibility/2006">
          <mc:Choice Requires="x14">
            <control shapeId="21644" r:id="rId144" name="Check Box 140">
              <controlPr defaultSize="0" autoFill="0" autoLine="0" autoPict="0">
                <anchor moveWithCells="1">
                  <from>
                    <xdr:col>6</xdr:col>
                    <xdr:colOff>38100</xdr:colOff>
                    <xdr:row>23</xdr:row>
                    <xdr:rowOff>1248833</xdr:rowOff>
                  </from>
                  <to>
                    <xdr:col>6</xdr:col>
                    <xdr:colOff>4000500</xdr:colOff>
                    <xdr:row>23</xdr:row>
                    <xdr:rowOff>1617133</xdr:rowOff>
                  </to>
                </anchor>
              </controlPr>
            </control>
          </mc:Choice>
        </mc:AlternateContent>
        <mc:AlternateContent xmlns:mc="http://schemas.openxmlformats.org/markup-compatibility/2006">
          <mc:Choice Requires="x14">
            <control shapeId="21645" r:id="rId145" name="Check Box 141">
              <controlPr defaultSize="0" autoFill="0" autoLine="0" autoPict="0">
                <anchor moveWithCells="1">
                  <from>
                    <xdr:col>6</xdr:col>
                    <xdr:colOff>38100</xdr:colOff>
                    <xdr:row>23</xdr:row>
                    <xdr:rowOff>1676400</xdr:rowOff>
                  </from>
                  <to>
                    <xdr:col>6</xdr:col>
                    <xdr:colOff>4516967</xdr:colOff>
                    <xdr:row>23</xdr:row>
                    <xdr:rowOff>2048933</xdr:rowOff>
                  </to>
                </anchor>
              </controlPr>
            </control>
          </mc:Choice>
        </mc:AlternateContent>
        <mc:AlternateContent xmlns:mc="http://schemas.openxmlformats.org/markup-compatibility/2006">
          <mc:Choice Requires="x14">
            <control shapeId="21646" r:id="rId146" name="Check Box 142">
              <controlPr defaultSize="0" autoFill="0" autoLine="0" autoPict="0">
                <anchor moveWithCells="1">
                  <from>
                    <xdr:col>6</xdr:col>
                    <xdr:colOff>33867</xdr:colOff>
                    <xdr:row>23</xdr:row>
                    <xdr:rowOff>2070100</xdr:rowOff>
                  </from>
                  <to>
                    <xdr:col>6</xdr:col>
                    <xdr:colOff>3996267</xdr:colOff>
                    <xdr:row>23</xdr:row>
                    <xdr:rowOff>2438400</xdr:rowOff>
                  </to>
                </anchor>
              </controlPr>
            </control>
          </mc:Choice>
        </mc:AlternateContent>
        <mc:AlternateContent xmlns:mc="http://schemas.openxmlformats.org/markup-compatibility/2006">
          <mc:Choice Requires="x14">
            <control shapeId="21647" r:id="rId147" name="Check Box 143">
              <controlPr defaultSize="0" autoFill="0" autoLine="0" autoPict="0">
                <anchor moveWithCells="1">
                  <from>
                    <xdr:col>6</xdr:col>
                    <xdr:colOff>33867</xdr:colOff>
                    <xdr:row>23</xdr:row>
                    <xdr:rowOff>2493433</xdr:rowOff>
                  </from>
                  <to>
                    <xdr:col>6</xdr:col>
                    <xdr:colOff>4601633</xdr:colOff>
                    <xdr:row>23</xdr:row>
                    <xdr:rowOff>2861733</xdr:rowOff>
                  </to>
                </anchor>
              </controlPr>
            </control>
          </mc:Choice>
        </mc:AlternateContent>
        <mc:AlternateContent xmlns:mc="http://schemas.openxmlformats.org/markup-compatibility/2006">
          <mc:Choice Requires="x14">
            <control shapeId="21648" r:id="rId148" name="Check Box 144">
              <controlPr defaultSize="0" autoFill="0" autoLine="0" autoPict="0">
                <anchor moveWithCells="1">
                  <from>
                    <xdr:col>6</xdr:col>
                    <xdr:colOff>29633</xdr:colOff>
                    <xdr:row>23</xdr:row>
                    <xdr:rowOff>2887133</xdr:rowOff>
                  </from>
                  <to>
                    <xdr:col>6</xdr:col>
                    <xdr:colOff>3996267</xdr:colOff>
                    <xdr:row>23</xdr:row>
                    <xdr:rowOff>3255433</xdr:rowOff>
                  </to>
                </anchor>
              </controlPr>
            </control>
          </mc:Choice>
        </mc:AlternateContent>
        <mc:AlternateContent xmlns:mc="http://schemas.openxmlformats.org/markup-compatibility/2006">
          <mc:Choice Requires="x14">
            <control shapeId="21649" r:id="rId149" name="Check Box 145">
              <controlPr defaultSize="0" autoFill="0" autoLine="0" autoPict="0">
                <anchor moveWithCells="1">
                  <from>
                    <xdr:col>6</xdr:col>
                    <xdr:colOff>46567</xdr:colOff>
                    <xdr:row>24</xdr:row>
                    <xdr:rowOff>38100</xdr:rowOff>
                  </from>
                  <to>
                    <xdr:col>6</xdr:col>
                    <xdr:colOff>4008967</xdr:colOff>
                    <xdr:row>24</xdr:row>
                    <xdr:rowOff>406400</xdr:rowOff>
                  </to>
                </anchor>
              </controlPr>
            </control>
          </mc:Choice>
        </mc:AlternateContent>
        <mc:AlternateContent xmlns:mc="http://schemas.openxmlformats.org/markup-compatibility/2006">
          <mc:Choice Requires="x14">
            <control shapeId="21650" r:id="rId150" name="Check Box 146">
              <controlPr defaultSize="0" autoFill="0" autoLine="0" autoPict="0">
                <anchor moveWithCells="1">
                  <from>
                    <xdr:col>6</xdr:col>
                    <xdr:colOff>42333</xdr:colOff>
                    <xdr:row>24</xdr:row>
                    <xdr:rowOff>431800</xdr:rowOff>
                  </from>
                  <to>
                    <xdr:col>6</xdr:col>
                    <xdr:colOff>4000500</xdr:colOff>
                    <xdr:row>24</xdr:row>
                    <xdr:rowOff>800100</xdr:rowOff>
                  </to>
                </anchor>
              </controlPr>
            </control>
          </mc:Choice>
        </mc:AlternateContent>
        <mc:AlternateContent xmlns:mc="http://schemas.openxmlformats.org/markup-compatibility/2006">
          <mc:Choice Requires="x14">
            <control shapeId="21651" r:id="rId151" name="Check Box 147">
              <controlPr defaultSize="0" autoFill="0" autoLine="0" autoPict="0">
                <anchor moveWithCells="1">
                  <from>
                    <xdr:col>6</xdr:col>
                    <xdr:colOff>42333</xdr:colOff>
                    <xdr:row>24</xdr:row>
                    <xdr:rowOff>855133</xdr:rowOff>
                  </from>
                  <to>
                    <xdr:col>6</xdr:col>
                    <xdr:colOff>4000500</xdr:colOff>
                    <xdr:row>24</xdr:row>
                    <xdr:rowOff>1223433</xdr:rowOff>
                  </to>
                </anchor>
              </controlPr>
            </control>
          </mc:Choice>
        </mc:AlternateContent>
        <mc:AlternateContent xmlns:mc="http://schemas.openxmlformats.org/markup-compatibility/2006">
          <mc:Choice Requires="x14">
            <control shapeId="21652" r:id="rId152" name="Check Box 148">
              <controlPr defaultSize="0" autoFill="0" autoLine="0" autoPict="0">
                <anchor moveWithCells="1">
                  <from>
                    <xdr:col>6</xdr:col>
                    <xdr:colOff>38100</xdr:colOff>
                    <xdr:row>24</xdr:row>
                    <xdr:rowOff>1248833</xdr:rowOff>
                  </from>
                  <to>
                    <xdr:col>6</xdr:col>
                    <xdr:colOff>4000500</xdr:colOff>
                    <xdr:row>24</xdr:row>
                    <xdr:rowOff>1617133</xdr:rowOff>
                  </to>
                </anchor>
              </controlPr>
            </control>
          </mc:Choice>
        </mc:AlternateContent>
        <mc:AlternateContent xmlns:mc="http://schemas.openxmlformats.org/markup-compatibility/2006">
          <mc:Choice Requires="x14">
            <control shapeId="21653" r:id="rId153" name="Check Box 149">
              <controlPr defaultSize="0" autoFill="0" autoLine="0" autoPict="0">
                <anchor moveWithCells="1">
                  <from>
                    <xdr:col>6</xdr:col>
                    <xdr:colOff>38100</xdr:colOff>
                    <xdr:row>24</xdr:row>
                    <xdr:rowOff>1676400</xdr:rowOff>
                  </from>
                  <to>
                    <xdr:col>6</xdr:col>
                    <xdr:colOff>4516967</xdr:colOff>
                    <xdr:row>24</xdr:row>
                    <xdr:rowOff>2048933</xdr:rowOff>
                  </to>
                </anchor>
              </controlPr>
            </control>
          </mc:Choice>
        </mc:AlternateContent>
        <mc:AlternateContent xmlns:mc="http://schemas.openxmlformats.org/markup-compatibility/2006">
          <mc:Choice Requires="x14">
            <control shapeId="21654" r:id="rId154" name="Check Box 150">
              <controlPr defaultSize="0" autoFill="0" autoLine="0" autoPict="0">
                <anchor moveWithCells="1">
                  <from>
                    <xdr:col>6</xdr:col>
                    <xdr:colOff>33867</xdr:colOff>
                    <xdr:row>24</xdr:row>
                    <xdr:rowOff>2070100</xdr:rowOff>
                  </from>
                  <to>
                    <xdr:col>6</xdr:col>
                    <xdr:colOff>3996267</xdr:colOff>
                    <xdr:row>24</xdr:row>
                    <xdr:rowOff>2438400</xdr:rowOff>
                  </to>
                </anchor>
              </controlPr>
            </control>
          </mc:Choice>
        </mc:AlternateContent>
        <mc:AlternateContent xmlns:mc="http://schemas.openxmlformats.org/markup-compatibility/2006">
          <mc:Choice Requires="x14">
            <control shapeId="21655" r:id="rId155" name="Check Box 151">
              <controlPr defaultSize="0" autoFill="0" autoLine="0" autoPict="0">
                <anchor moveWithCells="1">
                  <from>
                    <xdr:col>6</xdr:col>
                    <xdr:colOff>33867</xdr:colOff>
                    <xdr:row>24</xdr:row>
                    <xdr:rowOff>2493433</xdr:rowOff>
                  </from>
                  <to>
                    <xdr:col>6</xdr:col>
                    <xdr:colOff>4601633</xdr:colOff>
                    <xdr:row>24</xdr:row>
                    <xdr:rowOff>2861733</xdr:rowOff>
                  </to>
                </anchor>
              </controlPr>
            </control>
          </mc:Choice>
        </mc:AlternateContent>
        <mc:AlternateContent xmlns:mc="http://schemas.openxmlformats.org/markup-compatibility/2006">
          <mc:Choice Requires="x14">
            <control shapeId="21656" r:id="rId156" name="Check Box 152">
              <controlPr defaultSize="0" autoFill="0" autoLine="0" autoPict="0">
                <anchor moveWithCells="1">
                  <from>
                    <xdr:col>6</xdr:col>
                    <xdr:colOff>29633</xdr:colOff>
                    <xdr:row>24</xdr:row>
                    <xdr:rowOff>2887133</xdr:rowOff>
                  </from>
                  <to>
                    <xdr:col>6</xdr:col>
                    <xdr:colOff>3996267</xdr:colOff>
                    <xdr:row>24</xdr:row>
                    <xdr:rowOff>3255433</xdr:rowOff>
                  </to>
                </anchor>
              </controlPr>
            </control>
          </mc:Choice>
        </mc:AlternateContent>
        <mc:AlternateContent xmlns:mc="http://schemas.openxmlformats.org/markup-compatibility/2006">
          <mc:Choice Requires="x14">
            <control shapeId="21657" r:id="rId157" name="Check Box 153">
              <controlPr defaultSize="0" autoFill="0" autoLine="0" autoPict="0">
                <anchor moveWithCells="1">
                  <from>
                    <xdr:col>6</xdr:col>
                    <xdr:colOff>46567</xdr:colOff>
                    <xdr:row>25</xdr:row>
                    <xdr:rowOff>38100</xdr:rowOff>
                  </from>
                  <to>
                    <xdr:col>6</xdr:col>
                    <xdr:colOff>4008967</xdr:colOff>
                    <xdr:row>25</xdr:row>
                    <xdr:rowOff>406400</xdr:rowOff>
                  </to>
                </anchor>
              </controlPr>
            </control>
          </mc:Choice>
        </mc:AlternateContent>
        <mc:AlternateContent xmlns:mc="http://schemas.openxmlformats.org/markup-compatibility/2006">
          <mc:Choice Requires="x14">
            <control shapeId="21658" r:id="rId158" name="Check Box 154">
              <controlPr defaultSize="0" autoFill="0" autoLine="0" autoPict="0">
                <anchor moveWithCells="1">
                  <from>
                    <xdr:col>6</xdr:col>
                    <xdr:colOff>42333</xdr:colOff>
                    <xdr:row>25</xdr:row>
                    <xdr:rowOff>431800</xdr:rowOff>
                  </from>
                  <to>
                    <xdr:col>6</xdr:col>
                    <xdr:colOff>4000500</xdr:colOff>
                    <xdr:row>25</xdr:row>
                    <xdr:rowOff>800100</xdr:rowOff>
                  </to>
                </anchor>
              </controlPr>
            </control>
          </mc:Choice>
        </mc:AlternateContent>
        <mc:AlternateContent xmlns:mc="http://schemas.openxmlformats.org/markup-compatibility/2006">
          <mc:Choice Requires="x14">
            <control shapeId="21659" r:id="rId159" name="Check Box 155">
              <controlPr defaultSize="0" autoFill="0" autoLine="0" autoPict="0">
                <anchor moveWithCells="1">
                  <from>
                    <xdr:col>6</xdr:col>
                    <xdr:colOff>42333</xdr:colOff>
                    <xdr:row>25</xdr:row>
                    <xdr:rowOff>855133</xdr:rowOff>
                  </from>
                  <to>
                    <xdr:col>6</xdr:col>
                    <xdr:colOff>4000500</xdr:colOff>
                    <xdr:row>25</xdr:row>
                    <xdr:rowOff>1223433</xdr:rowOff>
                  </to>
                </anchor>
              </controlPr>
            </control>
          </mc:Choice>
        </mc:AlternateContent>
        <mc:AlternateContent xmlns:mc="http://schemas.openxmlformats.org/markup-compatibility/2006">
          <mc:Choice Requires="x14">
            <control shapeId="21660" r:id="rId160" name="Check Box 156">
              <controlPr defaultSize="0" autoFill="0" autoLine="0" autoPict="0">
                <anchor moveWithCells="1">
                  <from>
                    <xdr:col>6</xdr:col>
                    <xdr:colOff>38100</xdr:colOff>
                    <xdr:row>25</xdr:row>
                    <xdr:rowOff>1248833</xdr:rowOff>
                  </from>
                  <to>
                    <xdr:col>6</xdr:col>
                    <xdr:colOff>4000500</xdr:colOff>
                    <xdr:row>25</xdr:row>
                    <xdr:rowOff>1617133</xdr:rowOff>
                  </to>
                </anchor>
              </controlPr>
            </control>
          </mc:Choice>
        </mc:AlternateContent>
        <mc:AlternateContent xmlns:mc="http://schemas.openxmlformats.org/markup-compatibility/2006">
          <mc:Choice Requires="x14">
            <control shapeId="21661" r:id="rId161" name="Check Box 157">
              <controlPr defaultSize="0" autoFill="0" autoLine="0" autoPict="0">
                <anchor moveWithCells="1">
                  <from>
                    <xdr:col>6</xdr:col>
                    <xdr:colOff>38100</xdr:colOff>
                    <xdr:row>25</xdr:row>
                    <xdr:rowOff>1676400</xdr:rowOff>
                  </from>
                  <to>
                    <xdr:col>6</xdr:col>
                    <xdr:colOff>4516967</xdr:colOff>
                    <xdr:row>25</xdr:row>
                    <xdr:rowOff>2048933</xdr:rowOff>
                  </to>
                </anchor>
              </controlPr>
            </control>
          </mc:Choice>
        </mc:AlternateContent>
        <mc:AlternateContent xmlns:mc="http://schemas.openxmlformats.org/markup-compatibility/2006">
          <mc:Choice Requires="x14">
            <control shapeId="21662" r:id="rId162" name="Check Box 158">
              <controlPr defaultSize="0" autoFill="0" autoLine="0" autoPict="0">
                <anchor moveWithCells="1">
                  <from>
                    <xdr:col>6</xdr:col>
                    <xdr:colOff>33867</xdr:colOff>
                    <xdr:row>25</xdr:row>
                    <xdr:rowOff>2070100</xdr:rowOff>
                  </from>
                  <to>
                    <xdr:col>6</xdr:col>
                    <xdr:colOff>3996267</xdr:colOff>
                    <xdr:row>25</xdr:row>
                    <xdr:rowOff>2438400</xdr:rowOff>
                  </to>
                </anchor>
              </controlPr>
            </control>
          </mc:Choice>
        </mc:AlternateContent>
        <mc:AlternateContent xmlns:mc="http://schemas.openxmlformats.org/markup-compatibility/2006">
          <mc:Choice Requires="x14">
            <control shapeId="21663" r:id="rId163" name="Check Box 159">
              <controlPr defaultSize="0" autoFill="0" autoLine="0" autoPict="0">
                <anchor moveWithCells="1">
                  <from>
                    <xdr:col>6</xdr:col>
                    <xdr:colOff>33867</xdr:colOff>
                    <xdr:row>25</xdr:row>
                    <xdr:rowOff>2493433</xdr:rowOff>
                  </from>
                  <to>
                    <xdr:col>6</xdr:col>
                    <xdr:colOff>4601633</xdr:colOff>
                    <xdr:row>25</xdr:row>
                    <xdr:rowOff>2861733</xdr:rowOff>
                  </to>
                </anchor>
              </controlPr>
            </control>
          </mc:Choice>
        </mc:AlternateContent>
        <mc:AlternateContent xmlns:mc="http://schemas.openxmlformats.org/markup-compatibility/2006">
          <mc:Choice Requires="x14">
            <control shapeId="21664" r:id="rId164" name="Check Box 160">
              <controlPr defaultSize="0" autoFill="0" autoLine="0" autoPict="0">
                <anchor moveWithCells="1">
                  <from>
                    <xdr:col>6</xdr:col>
                    <xdr:colOff>29633</xdr:colOff>
                    <xdr:row>25</xdr:row>
                    <xdr:rowOff>2887133</xdr:rowOff>
                  </from>
                  <to>
                    <xdr:col>6</xdr:col>
                    <xdr:colOff>3996267</xdr:colOff>
                    <xdr:row>25</xdr:row>
                    <xdr:rowOff>3255433</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AEC6EF7F-E5D9-4CD2-B3A6-8838670F138D}">
          <x14:formula1>
            <xm:f>'Listy rozwijane'!$G$2:$G$16</xm:f>
          </x14:formula1>
          <xm:sqref>I7:J26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44584-B29A-442C-BC03-4F88A529D913}">
  <sheetPr>
    <tabColor rgb="FF00B050"/>
    <pageSetUpPr fitToPage="1"/>
  </sheetPr>
  <dimension ref="B1:R219"/>
  <sheetViews>
    <sheetView showGridLines="0" zoomScale="80" zoomScaleNormal="80" workbookViewId="0">
      <selection activeCell="B2" sqref="B2:D2"/>
    </sheetView>
  </sheetViews>
  <sheetFormatPr defaultColWidth="7.52734375" defaultRowHeight="15" x14ac:dyDescent="0.5"/>
  <cols>
    <col min="1" max="1" width="3" style="33" customWidth="1"/>
    <col min="2" max="2" width="4.1171875" style="32" customWidth="1"/>
    <col min="3" max="3" width="36.3515625" style="33" customWidth="1"/>
    <col min="4" max="4" width="8.64453125" style="33" customWidth="1"/>
    <col min="5" max="5" width="14.64453125" style="33" customWidth="1"/>
    <col min="6" max="6" width="14" style="33" customWidth="1"/>
    <col min="7" max="7" width="33.64453125" style="33" customWidth="1"/>
    <col min="8" max="8" width="22.52734375" style="33" customWidth="1"/>
    <col min="9" max="9" width="18.3515625" style="33" customWidth="1"/>
    <col min="10" max="10" width="22.52734375" style="34" customWidth="1"/>
    <col min="11" max="11" width="21.87890625" style="33" customWidth="1"/>
    <col min="12" max="12" width="22.52734375" style="34" customWidth="1"/>
    <col min="13" max="14" width="10" style="33" customWidth="1"/>
    <col min="15" max="15" width="45" style="33" customWidth="1"/>
    <col min="16" max="16" width="17.1171875" style="33" customWidth="1"/>
    <col min="17" max="17" width="27.1171875" style="33" customWidth="1"/>
    <col min="18" max="18" width="85.52734375" style="33" customWidth="1"/>
    <col min="19" max="16384" width="7.52734375" style="33"/>
  </cols>
  <sheetData>
    <row r="1" spans="2:18" ht="15.35" thickBot="1" x14ac:dyDescent="0.55000000000000004"/>
    <row r="2" spans="2:18" ht="55.35" customHeight="1" thickTop="1" thickBot="1" x14ac:dyDescent="0.55000000000000004">
      <c r="B2" s="238" t="s">
        <v>260</v>
      </c>
      <c r="C2" s="239"/>
      <c r="D2" s="240"/>
      <c r="E2" s="241" t="s">
        <v>42</v>
      </c>
      <c r="F2" s="242"/>
      <c r="G2" s="58"/>
      <c r="H2" s="243" t="s">
        <v>39</v>
      </c>
      <c r="I2" s="244"/>
      <c r="J2" s="245" t="s">
        <v>188</v>
      </c>
      <c r="K2" s="246"/>
      <c r="L2" s="245" t="s">
        <v>203</v>
      </c>
      <c r="M2" s="246"/>
      <c r="N2" s="246"/>
      <c r="O2" s="247"/>
      <c r="P2" s="248"/>
      <c r="Q2" s="246"/>
      <c r="R2" s="249"/>
    </row>
    <row r="3" spans="2:18" ht="90.75" customHeight="1" thickTop="1" x14ac:dyDescent="0.5">
      <c r="B3" s="250" t="s">
        <v>95</v>
      </c>
      <c r="C3" s="251" t="s">
        <v>146</v>
      </c>
      <c r="D3" s="251" t="s">
        <v>58</v>
      </c>
      <c r="E3" s="251" t="s">
        <v>297</v>
      </c>
      <c r="F3" s="251" t="s">
        <v>33</v>
      </c>
      <c r="G3" s="251" t="s">
        <v>34</v>
      </c>
      <c r="H3" s="251" t="s">
        <v>178</v>
      </c>
      <c r="I3" s="251" t="s">
        <v>298</v>
      </c>
      <c r="J3" s="251" t="s">
        <v>299</v>
      </c>
      <c r="K3" s="252" t="s">
        <v>4</v>
      </c>
      <c r="L3" s="252" t="s">
        <v>179</v>
      </c>
      <c r="M3" s="253" t="s">
        <v>36</v>
      </c>
      <c r="N3" s="253" t="s">
        <v>37</v>
      </c>
      <c r="O3" s="251" t="s">
        <v>147</v>
      </c>
      <c r="P3" s="254" t="s">
        <v>163</v>
      </c>
      <c r="Q3" s="254"/>
      <c r="R3" s="255" t="s">
        <v>35</v>
      </c>
    </row>
    <row r="4" spans="2:18" s="35" customFormat="1" ht="271.7" customHeight="1" x14ac:dyDescent="0.5">
      <c r="B4" s="256"/>
      <c r="C4" s="257" t="s">
        <v>300</v>
      </c>
      <c r="D4" s="257" t="s">
        <v>257</v>
      </c>
      <c r="E4" s="257" t="s">
        <v>308</v>
      </c>
      <c r="F4" s="257" t="s">
        <v>301</v>
      </c>
      <c r="G4" s="257" t="s">
        <v>302</v>
      </c>
      <c r="H4" s="257" t="s">
        <v>309</v>
      </c>
      <c r="I4" s="257" t="s">
        <v>303</v>
      </c>
      <c r="J4" s="257" t="s">
        <v>172</v>
      </c>
      <c r="K4" s="257" t="s">
        <v>304</v>
      </c>
      <c r="L4" s="257" t="s">
        <v>171</v>
      </c>
      <c r="M4" s="257" t="s">
        <v>177</v>
      </c>
      <c r="N4" s="257" t="s">
        <v>247</v>
      </c>
      <c r="O4" s="257" t="s">
        <v>305</v>
      </c>
      <c r="P4" s="257" t="s">
        <v>190</v>
      </c>
      <c r="Q4" s="257" t="s">
        <v>306</v>
      </c>
      <c r="R4" s="258" t="s">
        <v>307</v>
      </c>
    </row>
    <row r="5" spans="2:18" s="35" customFormat="1" ht="15.35" thickBot="1" x14ac:dyDescent="0.55000000000000004">
      <c r="B5" s="59" t="s">
        <v>5</v>
      </c>
      <c r="C5" s="60" t="s">
        <v>6</v>
      </c>
      <c r="D5" s="60" t="s">
        <v>0</v>
      </c>
      <c r="E5" s="60" t="s">
        <v>7</v>
      </c>
      <c r="F5" s="60" t="s">
        <v>8</v>
      </c>
      <c r="G5" s="60" t="s">
        <v>9</v>
      </c>
      <c r="H5" s="60" t="s">
        <v>20</v>
      </c>
      <c r="I5" s="60" t="s">
        <v>38</v>
      </c>
      <c r="J5" s="60" t="s">
        <v>59</v>
      </c>
      <c r="K5" s="60" t="s">
        <v>60</v>
      </c>
      <c r="L5" s="60" t="s">
        <v>61</v>
      </c>
      <c r="M5" s="60" t="s">
        <v>62</v>
      </c>
      <c r="N5" s="60" t="s">
        <v>63</v>
      </c>
      <c r="O5" s="60" t="s">
        <v>64</v>
      </c>
      <c r="P5" s="60" t="s">
        <v>65</v>
      </c>
      <c r="Q5" s="60" t="s">
        <v>66</v>
      </c>
      <c r="R5" s="61" t="s">
        <v>67</v>
      </c>
    </row>
    <row r="6" spans="2:18" ht="120.95" customHeight="1" thickTop="1" x14ac:dyDescent="0.5">
      <c r="B6" s="16" t="s">
        <v>96</v>
      </c>
      <c r="C6" s="9"/>
      <c r="D6" s="9"/>
      <c r="E6" s="9"/>
      <c r="F6" s="9"/>
      <c r="G6" s="9"/>
      <c r="H6" s="10"/>
      <c r="I6" s="10"/>
      <c r="J6" s="10">
        <f>H6-I6</f>
        <v>0</v>
      </c>
      <c r="K6" s="11"/>
      <c r="L6" s="10">
        <f>J6*K6</f>
        <v>0</v>
      </c>
      <c r="M6" s="9"/>
      <c r="N6" s="9"/>
      <c r="O6" s="9"/>
      <c r="P6" s="9"/>
      <c r="Q6" s="36"/>
      <c r="R6" s="37"/>
    </row>
    <row r="7" spans="2:18" ht="120.95" customHeight="1" x14ac:dyDescent="0.5">
      <c r="B7" s="17" t="s">
        <v>97</v>
      </c>
      <c r="C7" s="12"/>
      <c r="D7" s="12"/>
      <c r="E7" s="12"/>
      <c r="F7" s="12"/>
      <c r="G7" s="12"/>
      <c r="H7" s="13"/>
      <c r="I7" s="13"/>
      <c r="J7" s="10">
        <f t="shared" ref="J7:J55" si="0">H7-I7</f>
        <v>0</v>
      </c>
      <c r="K7" s="22"/>
      <c r="L7" s="10">
        <f t="shared" ref="L7:L55" si="1">J7*K7</f>
        <v>0</v>
      </c>
      <c r="M7" s="12"/>
      <c r="N7" s="12"/>
      <c r="O7" s="12"/>
      <c r="P7" s="12"/>
      <c r="Q7" s="38"/>
      <c r="R7" s="39"/>
    </row>
    <row r="8" spans="2:18" ht="120.95" customHeight="1" x14ac:dyDescent="0.5">
      <c r="B8" s="17" t="s">
        <v>98</v>
      </c>
      <c r="C8" s="12"/>
      <c r="D8" s="12"/>
      <c r="E8" s="12"/>
      <c r="F8" s="12"/>
      <c r="G8" s="12"/>
      <c r="H8" s="13"/>
      <c r="I8" s="13"/>
      <c r="J8" s="10">
        <f t="shared" si="0"/>
        <v>0</v>
      </c>
      <c r="K8" s="14"/>
      <c r="L8" s="10">
        <f t="shared" si="1"/>
        <v>0</v>
      </c>
      <c r="M8" s="12"/>
      <c r="N8" s="12"/>
      <c r="O8" s="12"/>
      <c r="P8" s="12"/>
      <c r="Q8" s="38"/>
      <c r="R8" s="39"/>
    </row>
    <row r="9" spans="2:18" ht="120.95" customHeight="1" x14ac:dyDescent="0.5">
      <c r="B9" s="17" t="s">
        <v>99</v>
      </c>
      <c r="C9" s="12"/>
      <c r="D9" s="12"/>
      <c r="E9" s="12"/>
      <c r="F9" s="12"/>
      <c r="G9" s="12"/>
      <c r="H9" s="13"/>
      <c r="I9" s="13"/>
      <c r="J9" s="10">
        <f t="shared" si="0"/>
        <v>0</v>
      </c>
      <c r="K9" s="14"/>
      <c r="L9" s="10">
        <f t="shared" si="1"/>
        <v>0</v>
      </c>
      <c r="M9" s="12"/>
      <c r="N9" s="12"/>
      <c r="O9" s="12"/>
      <c r="P9" s="12"/>
      <c r="Q9" s="38"/>
      <c r="R9" s="39"/>
    </row>
    <row r="10" spans="2:18" ht="120.95" customHeight="1" x14ac:dyDescent="0.5">
      <c r="B10" s="17" t="s">
        <v>100</v>
      </c>
      <c r="C10" s="12"/>
      <c r="D10" s="12"/>
      <c r="E10" s="12"/>
      <c r="F10" s="12"/>
      <c r="G10" s="12"/>
      <c r="H10" s="13"/>
      <c r="I10" s="13"/>
      <c r="J10" s="10">
        <f t="shared" si="0"/>
        <v>0</v>
      </c>
      <c r="K10" s="14"/>
      <c r="L10" s="10">
        <f t="shared" si="1"/>
        <v>0</v>
      </c>
      <c r="M10" s="12"/>
      <c r="N10" s="12"/>
      <c r="O10" s="12"/>
      <c r="P10" s="12"/>
      <c r="Q10" s="38"/>
      <c r="R10" s="39"/>
    </row>
    <row r="11" spans="2:18" ht="120.95" customHeight="1" x14ac:dyDescent="0.5">
      <c r="B11" s="17" t="s">
        <v>101</v>
      </c>
      <c r="C11" s="12"/>
      <c r="D11" s="12"/>
      <c r="E11" s="12"/>
      <c r="F11" s="12"/>
      <c r="G11" s="12"/>
      <c r="H11" s="13"/>
      <c r="I11" s="13"/>
      <c r="J11" s="10">
        <f t="shared" si="0"/>
        <v>0</v>
      </c>
      <c r="K11" s="14"/>
      <c r="L11" s="10">
        <f t="shared" si="1"/>
        <v>0</v>
      </c>
      <c r="M11" s="12"/>
      <c r="N11" s="12"/>
      <c r="O11" s="12"/>
      <c r="P11" s="12"/>
      <c r="Q11" s="38"/>
      <c r="R11" s="39"/>
    </row>
    <row r="12" spans="2:18" ht="120.95" customHeight="1" x14ac:dyDescent="0.5">
      <c r="B12" s="17" t="s">
        <v>102</v>
      </c>
      <c r="C12" s="12"/>
      <c r="D12" s="12"/>
      <c r="E12" s="12"/>
      <c r="F12" s="12"/>
      <c r="G12" s="12"/>
      <c r="H12" s="13"/>
      <c r="I12" s="13"/>
      <c r="J12" s="10">
        <f t="shared" si="0"/>
        <v>0</v>
      </c>
      <c r="K12" s="14"/>
      <c r="L12" s="10">
        <f t="shared" si="1"/>
        <v>0</v>
      </c>
      <c r="M12" s="12"/>
      <c r="N12" s="12"/>
      <c r="O12" s="12"/>
      <c r="P12" s="12"/>
      <c r="Q12" s="38"/>
      <c r="R12" s="39"/>
    </row>
    <row r="13" spans="2:18" ht="120.95" customHeight="1" x14ac:dyDescent="0.5">
      <c r="B13" s="17" t="s">
        <v>103</v>
      </c>
      <c r="C13" s="12"/>
      <c r="D13" s="12"/>
      <c r="E13" s="12"/>
      <c r="F13" s="12"/>
      <c r="G13" s="12"/>
      <c r="H13" s="13"/>
      <c r="I13" s="13"/>
      <c r="J13" s="10">
        <f t="shared" si="0"/>
        <v>0</v>
      </c>
      <c r="K13" s="14"/>
      <c r="L13" s="10">
        <f t="shared" si="1"/>
        <v>0</v>
      </c>
      <c r="M13" s="12"/>
      <c r="N13" s="12"/>
      <c r="O13" s="12"/>
      <c r="P13" s="12"/>
      <c r="Q13" s="38"/>
      <c r="R13" s="39"/>
    </row>
    <row r="14" spans="2:18" ht="120.95" customHeight="1" x14ac:dyDescent="0.5">
      <c r="B14" s="17" t="s">
        <v>104</v>
      </c>
      <c r="C14" s="12"/>
      <c r="D14" s="12"/>
      <c r="E14" s="12"/>
      <c r="F14" s="12"/>
      <c r="G14" s="12"/>
      <c r="H14" s="13"/>
      <c r="I14" s="13"/>
      <c r="J14" s="10">
        <f t="shared" si="0"/>
        <v>0</v>
      </c>
      <c r="K14" s="14"/>
      <c r="L14" s="10">
        <f t="shared" si="1"/>
        <v>0</v>
      </c>
      <c r="M14" s="12"/>
      <c r="N14" s="12"/>
      <c r="O14" s="12"/>
      <c r="P14" s="12"/>
      <c r="Q14" s="38"/>
      <c r="R14" s="39"/>
    </row>
    <row r="15" spans="2:18" ht="120.95" customHeight="1" x14ac:dyDescent="0.5">
      <c r="B15" s="17" t="s">
        <v>105</v>
      </c>
      <c r="C15" s="12"/>
      <c r="D15" s="12"/>
      <c r="E15" s="12"/>
      <c r="F15" s="12"/>
      <c r="G15" s="12"/>
      <c r="H15" s="13"/>
      <c r="I15" s="13"/>
      <c r="J15" s="10">
        <f t="shared" si="0"/>
        <v>0</v>
      </c>
      <c r="K15" s="14"/>
      <c r="L15" s="10">
        <f t="shared" si="1"/>
        <v>0</v>
      </c>
      <c r="M15" s="12"/>
      <c r="N15" s="12"/>
      <c r="O15" s="12"/>
      <c r="P15" s="12"/>
      <c r="Q15" s="38"/>
      <c r="R15" s="39"/>
    </row>
    <row r="16" spans="2:18" ht="120.95" customHeight="1" x14ac:dyDescent="0.5">
      <c r="B16" s="17" t="s">
        <v>106</v>
      </c>
      <c r="C16" s="12"/>
      <c r="D16" s="12"/>
      <c r="E16" s="12"/>
      <c r="F16" s="12"/>
      <c r="G16" s="12"/>
      <c r="H16" s="13"/>
      <c r="I16" s="13"/>
      <c r="J16" s="10">
        <f t="shared" si="0"/>
        <v>0</v>
      </c>
      <c r="K16" s="14"/>
      <c r="L16" s="10">
        <f t="shared" si="1"/>
        <v>0</v>
      </c>
      <c r="M16" s="12"/>
      <c r="N16" s="12"/>
      <c r="O16" s="12"/>
      <c r="P16" s="12"/>
      <c r="Q16" s="38"/>
      <c r="R16" s="39"/>
    </row>
    <row r="17" spans="2:18" ht="120.95" customHeight="1" x14ac:dyDescent="0.5">
      <c r="B17" s="17" t="s">
        <v>107</v>
      </c>
      <c r="C17" s="12"/>
      <c r="D17" s="12"/>
      <c r="E17" s="12"/>
      <c r="F17" s="12"/>
      <c r="G17" s="12"/>
      <c r="H17" s="13"/>
      <c r="I17" s="13"/>
      <c r="J17" s="10">
        <f t="shared" si="0"/>
        <v>0</v>
      </c>
      <c r="K17" s="14"/>
      <c r="L17" s="10">
        <f t="shared" si="1"/>
        <v>0</v>
      </c>
      <c r="M17" s="12"/>
      <c r="N17" s="12"/>
      <c r="O17" s="12"/>
      <c r="P17" s="12"/>
      <c r="Q17" s="38"/>
      <c r="R17" s="39"/>
    </row>
    <row r="18" spans="2:18" ht="120.95" customHeight="1" x14ac:dyDescent="0.5">
      <c r="B18" s="17" t="s">
        <v>108</v>
      </c>
      <c r="C18" s="12"/>
      <c r="D18" s="12"/>
      <c r="E18" s="12"/>
      <c r="F18" s="12"/>
      <c r="G18" s="12"/>
      <c r="H18" s="13"/>
      <c r="I18" s="13"/>
      <c r="J18" s="10">
        <f t="shared" si="0"/>
        <v>0</v>
      </c>
      <c r="K18" s="14"/>
      <c r="L18" s="10">
        <f t="shared" si="1"/>
        <v>0</v>
      </c>
      <c r="M18" s="12"/>
      <c r="N18" s="12"/>
      <c r="O18" s="12"/>
      <c r="P18" s="12"/>
      <c r="Q18" s="38"/>
      <c r="R18" s="39"/>
    </row>
    <row r="19" spans="2:18" ht="120.95" customHeight="1" x14ac:dyDescent="0.5">
      <c r="B19" s="17" t="s">
        <v>109</v>
      </c>
      <c r="C19" s="12"/>
      <c r="D19" s="12"/>
      <c r="E19" s="12"/>
      <c r="F19" s="12"/>
      <c r="G19" s="12"/>
      <c r="H19" s="13"/>
      <c r="I19" s="13"/>
      <c r="J19" s="10">
        <f t="shared" si="0"/>
        <v>0</v>
      </c>
      <c r="K19" s="14"/>
      <c r="L19" s="10">
        <f t="shared" si="1"/>
        <v>0</v>
      </c>
      <c r="M19" s="12"/>
      <c r="N19" s="12"/>
      <c r="O19" s="12"/>
      <c r="P19" s="12"/>
      <c r="Q19" s="38"/>
      <c r="R19" s="39"/>
    </row>
    <row r="20" spans="2:18" ht="120.95" customHeight="1" x14ac:dyDescent="0.5">
      <c r="B20" s="17" t="s">
        <v>110</v>
      </c>
      <c r="C20" s="12"/>
      <c r="D20" s="12"/>
      <c r="E20" s="12"/>
      <c r="F20" s="12"/>
      <c r="G20" s="12"/>
      <c r="H20" s="13"/>
      <c r="I20" s="13"/>
      <c r="J20" s="10">
        <f t="shared" si="0"/>
        <v>0</v>
      </c>
      <c r="K20" s="14"/>
      <c r="L20" s="10">
        <f t="shared" si="1"/>
        <v>0</v>
      </c>
      <c r="M20" s="12"/>
      <c r="N20" s="12"/>
      <c r="O20" s="12"/>
      <c r="P20" s="12"/>
      <c r="Q20" s="38"/>
      <c r="R20" s="39"/>
    </row>
    <row r="21" spans="2:18" ht="120.95" customHeight="1" x14ac:dyDescent="0.5">
      <c r="B21" s="17" t="s">
        <v>111</v>
      </c>
      <c r="C21" s="12"/>
      <c r="D21" s="12"/>
      <c r="E21" s="12"/>
      <c r="F21" s="12"/>
      <c r="G21" s="12"/>
      <c r="H21" s="13"/>
      <c r="I21" s="13"/>
      <c r="J21" s="10">
        <f t="shared" si="0"/>
        <v>0</v>
      </c>
      <c r="K21" s="14"/>
      <c r="L21" s="10">
        <f t="shared" si="1"/>
        <v>0</v>
      </c>
      <c r="M21" s="12"/>
      <c r="N21" s="12"/>
      <c r="O21" s="12"/>
      <c r="P21" s="12"/>
      <c r="Q21" s="38"/>
      <c r="R21" s="39"/>
    </row>
    <row r="22" spans="2:18" ht="120.95" customHeight="1" x14ac:dyDescent="0.5">
      <c r="B22" s="17" t="s">
        <v>112</v>
      </c>
      <c r="C22" s="12"/>
      <c r="D22" s="12"/>
      <c r="E22" s="12"/>
      <c r="F22" s="12"/>
      <c r="G22" s="12"/>
      <c r="H22" s="13"/>
      <c r="I22" s="13"/>
      <c r="J22" s="10">
        <f t="shared" si="0"/>
        <v>0</v>
      </c>
      <c r="K22" s="14"/>
      <c r="L22" s="10">
        <f t="shared" si="1"/>
        <v>0</v>
      </c>
      <c r="M22" s="12"/>
      <c r="N22" s="12"/>
      <c r="O22" s="12"/>
      <c r="P22" s="12"/>
      <c r="Q22" s="38"/>
      <c r="R22" s="39"/>
    </row>
    <row r="23" spans="2:18" ht="120.95" customHeight="1" x14ac:dyDescent="0.5">
      <c r="B23" s="17" t="s">
        <v>113</v>
      </c>
      <c r="C23" s="12"/>
      <c r="D23" s="12"/>
      <c r="E23" s="12"/>
      <c r="F23" s="12"/>
      <c r="G23" s="12"/>
      <c r="H23" s="13"/>
      <c r="I23" s="13"/>
      <c r="J23" s="10">
        <f t="shared" si="0"/>
        <v>0</v>
      </c>
      <c r="K23" s="14"/>
      <c r="L23" s="10">
        <f t="shared" si="1"/>
        <v>0</v>
      </c>
      <c r="M23" s="12"/>
      <c r="N23" s="12"/>
      <c r="O23" s="12"/>
      <c r="P23" s="12"/>
      <c r="Q23" s="38"/>
      <c r="R23" s="39"/>
    </row>
    <row r="24" spans="2:18" ht="120.95" customHeight="1" x14ac:dyDescent="0.5">
      <c r="B24" s="17" t="s">
        <v>114</v>
      </c>
      <c r="C24" s="12"/>
      <c r="D24" s="12"/>
      <c r="E24" s="12"/>
      <c r="F24" s="12"/>
      <c r="G24" s="12"/>
      <c r="H24" s="13"/>
      <c r="I24" s="13"/>
      <c r="J24" s="10">
        <f t="shared" si="0"/>
        <v>0</v>
      </c>
      <c r="K24" s="14"/>
      <c r="L24" s="10">
        <f t="shared" si="1"/>
        <v>0</v>
      </c>
      <c r="M24" s="12"/>
      <c r="N24" s="12"/>
      <c r="O24" s="12"/>
      <c r="P24" s="12"/>
      <c r="Q24" s="38"/>
      <c r="R24" s="39"/>
    </row>
    <row r="25" spans="2:18" ht="120.95" customHeight="1" x14ac:dyDescent="0.5">
      <c r="B25" s="17" t="s">
        <v>115</v>
      </c>
      <c r="C25" s="12"/>
      <c r="D25" s="12"/>
      <c r="E25" s="12"/>
      <c r="F25" s="12"/>
      <c r="G25" s="12"/>
      <c r="H25" s="13"/>
      <c r="I25" s="13"/>
      <c r="J25" s="10">
        <f t="shared" si="0"/>
        <v>0</v>
      </c>
      <c r="K25" s="14"/>
      <c r="L25" s="10">
        <f t="shared" si="1"/>
        <v>0</v>
      </c>
      <c r="M25" s="12"/>
      <c r="N25" s="12"/>
      <c r="O25" s="12"/>
      <c r="P25" s="12"/>
      <c r="Q25" s="38"/>
      <c r="R25" s="39"/>
    </row>
    <row r="26" spans="2:18" ht="120.95" customHeight="1" x14ac:dyDescent="0.5">
      <c r="B26" s="17" t="s">
        <v>116</v>
      </c>
      <c r="C26" s="12"/>
      <c r="D26" s="12"/>
      <c r="E26" s="12"/>
      <c r="F26" s="12"/>
      <c r="G26" s="12"/>
      <c r="H26" s="13"/>
      <c r="I26" s="13"/>
      <c r="J26" s="10">
        <f t="shared" si="0"/>
        <v>0</v>
      </c>
      <c r="K26" s="14"/>
      <c r="L26" s="10">
        <f t="shared" si="1"/>
        <v>0</v>
      </c>
      <c r="M26" s="12"/>
      <c r="N26" s="12"/>
      <c r="O26" s="12"/>
      <c r="P26" s="12"/>
      <c r="Q26" s="38"/>
      <c r="R26" s="39"/>
    </row>
    <row r="27" spans="2:18" ht="120.95" customHeight="1" x14ac:dyDescent="0.5">
      <c r="B27" s="17" t="s">
        <v>117</v>
      </c>
      <c r="C27" s="12"/>
      <c r="D27" s="12"/>
      <c r="E27" s="12"/>
      <c r="F27" s="12"/>
      <c r="G27" s="12"/>
      <c r="H27" s="13"/>
      <c r="I27" s="13"/>
      <c r="J27" s="10">
        <f t="shared" si="0"/>
        <v>0</v>
      </c>
      <c r="K27" s="14"/>
      <c r="L27" s="10">
        <f t="shared" si="1"/>
        <v>0</v>
      </c>
      <c r="M27" s="12"/>
      <c r="N27" s="12"/>
      <c r="O27" s="12"/>
      <c r="P27" s="12"/>
      <c r="Q27" s="38"/>
      <c r="R27" s="39"/>
    </row>
    <row r="28" spans="2:18" ht="120.95" customHeight="1" x14ac:dyDescent="0.5">
      <c r="B28" s="17" t="s">
        <v>118</v>
      </c>
      <c r="C28" s="12"/>
      <c r="D28" s="12"/>
      <c r="E28" s="12"/>
      <c r="F28" s="12"/>
      <c r="G28" s="12"/>
      <c r="H28" s="13"/>
      <c r="I28" s="13"/>
      <c r="J28" s="10">
        <f t="shared" si="0"/>
        <v>0</v>
      </c>
      <c r="K28" s="14"/>
      <c r="L28" s="10">
        <f t="shared" si="1"/>
        <v>0</v>
      </c>
      <c r="M28" s="12"/>
      <c r="N28" s="12"/>
      <c r="O28" s="12"/>
      <c r="P28" s="12"/>
      <c r="Q28" s="38"/>
      <c r="R28" s="39"/>
    </row>
    <row r="29" spans="2:18" ht="120.95" customHeight="1" x14ac:dyDescent="0.5">
      <c r="B29" s="17" t="s">
        <v>119</v>
      </c>
      <c r="C29" s="12"/>
      <c r="D29" s="12"/>
      <c r="E29" s="12"/>
      <c r="F29" s="12"/>
      <c r="G29" s="12"/>
      <c r="H29" s="13"/>
      <c r="I29" s="13"/>
      <c r="J29" s="10">
        <f t="shared" si="0"/>
        <v>0</v>
      </c>
      <c r="K29" s="14"/>
      <c r="L29" s="10">
        <f t="shared" si="1"/>
        <v>0</v>
      </c>
      <c r="M29" s="12"/>
      <c r="N29" s="12"/>
      <c r="O29" s="12"/>
      <c r="P29" s="12"/>
      <c r="Q29" s="38"/>
      <c r="R29" s="39"/>
    </row>
    <row r="30" spans="2:18" ht="120.95" customHeight="1" x14ac:dyDescent="0.5">
      <c r="B30" s="17" t="s">
        <v>120</v>
      </c>
      <c r="C30" s="12"/>
      <c r="D30" s="12"/>
      <c r="E30" s="12"/>
      <c r="F30" s="12"/>
      <c r="G30" s="12"/>
      <c r="H30" s="13"/>
      <c r="I30" s="13"/>
      <c r="J30" s="10">
        <f t="shared" si="0"/>
        <v>0</v>
      </c>
      <c r="K30" s="14"/>
      <c r="L30" s="10">
        <f t="shared" si="1"/>
        <v>0</v>
      </c>
      <c r="M30" s="12"/>
      <c r="N30" s="12"/>
      <c r="O30" s="12"/>
      <c r="P30" s="12"/>
      <c r="Q30" s="38"/>
      <c r="R30" s="39"/>
    </row>
    <row r="31" spans="2:18" ht="120.95" customHeight="1" x14ac:dyDescent="0.5">
      <c r="B31" s="17" t="s">
        <v>121</v>
      </c>
      <c r="C31" s="12"/>
      <c r="D31" s="12"/>
      <c r="E31" s="12"/>
      <c r="F31" s="12"/>
      <c r="G31" s="12"/>
      <c r="H31" s="13"/>
      <c r="I31" s="13"/>
      <c r="J31" s="10">
        <f t="shared" si="0"/>
        <v>0</v>
      </c>
      <c r="K31" s="14"/>
      <c r="L31" s="10">
        <f t="shared" si="1"/>
        <v>0</v>
      </c>
      <c r="M31" s="12"/>
      <c r="N31" s="12"/>
      <c r="O31" s="12"/>
      <c r="P31" s="12"/>
      <c r="Q31" s="38"/>
      <c r="R31" s="39"/>
    </row>
    <row r="32" spans="2:18" ht="120.95" customHeight="1" x14ac:dyDescent="0.5">
      <c r="B32" s="17" t="s">
        <v>122</v>
      </c>
      <c r="C32" s="12"/>
      <c r="D32" s="12"/>
      <c r="E32" s="12"/>
      <c r="F32" s="12"/>
      <c r="G32" s="12"/>
      <c r="H32" s="13"/>
      <c r="I32" s="13"/>
      <c r="J32" s="10">
        <f t="shared" si="0"/>
        <v>0</v>
      </c>
      <c r="K32" s="14"/>
      <c r="L32" s="10">
        <f t="shared" si="1"/>
        <v>0</v>
      </c>
      <c r="M32" s="12"/>
      <c r="N32" s="12"/>
      <c r="O32" s="12"/>
      <c r="P32" s="12"/>
      <c r="Q32" s="38"/>
      <c r="R32" s="39"/>
    </row>
    <row r="33" spans="2:18" ht="120.95" customHeight="1" x14ac:dyDescent="0.5">
      <c r="B33" s="17" t="s">
        <v>123</v>
      </c>
      <c r="C33" s="12"/>
      <c r="D33" s="12"/>
      <c r="E33" s="12"/>
      <c r="F33" s="12"/>
      <c r="G33" s="12"/>
      <c r="H33" s="13"/>
      <c r="I33" s="13"/>
      <c r="J33" s="10">
        <f t="shared" si="0"/>
        <v>0</v>
      </c>
      <c r="K33" s="14"/>
      <c r="L33" s="10">
        <f t="shared" si="1"/>
        <v>0</v>
      </c>
      <c r="M33" s="12"/>
      <c r="N33" s="12"/>
      <c r="O33" s="12"/>
      <c r="P33" s="12"/>
      <c r="Q33" s="38"/>
      <c r="R33" s="39"/>
    </row>
    <row r="34" spans="2:18" ht="120.95" customHeight="1" x14ac:dyDescent="0.5">
      <c r="B34" s="17" t="s">
        <v>124</v>
      </c>
      <c r="C34" s="12"/>
      <c r="D34" s="12"/>
      <c r="E34" s="12"/>
      <c r="F34" s="12"/>
      <c r="G34" s="12"/>
      <c r="H34" s="13"/>
      <c r="I34" s="13"/>
      <c r="J34" s="10">
        <f t="shared" si="0"/>
        <v>0</v>
      </c>
      <c r="K34" s="14"/>
      <c r="L34" s="10">
        <f t="shared" si="1"/>
        <v>0</v>
      </c>
      <c r="M34" s="12"/>
      <c r="N34" s="12"/>
      <c r="O34" s="12"/>
      <c r="P34" s="12"/>
      <c r="Q34" s="38"/>
      <c r="R34" s="39"/>
    </row>
    <row r="35" spans="2:18" ht="120.95" customHeight="1" x14ac:dyDescent="0.5">
      <c r="B35" s="17" t="s">
        <v>125</v>
      </c>
      <c r="C35" s="12"/>
      <c r="D35" s="12"/>
      <c r="E35" s="12"/>
      <c r="F35" s="12"/>
      <c r="G35" s="12"/>
      <c r="H35" s="13"/>
      <c r="I35" s="13"/>
      <c r="J35" s="10">
        <f t="shared" si="0"/>
        <v>0</v>
      </c>
      <c r="K35" s="14"/>
      <c r="L35" s="10">
        <f t="shared" si="1"/>
        <v>0</v>
      </c>
      <c r="M35" s="12"/>
      <c r="N35" s="12"/>
      <c r="O35" s="12"/>
      <c r="P35" s="12"/>
      <c r="Q35" s="38"/>
      <c r="R35" s="39"/>
    </row>
    <row r="36" spans="2:18" ht="120.95" customHeight="1" x14ac:dyDescent="0.5">
      <c r="B36" s="17" t="s">
        <v>126</v>
      </c>
      <c r="C36" s="12"/>
      <c r="D36" s="12"/>
      <c r="E36" s="12"/>
      <c r="F36" s="12"/>
      <c r="G36" s="12"/>
      <c r="H36" s="13"/>
      <c r="I36" s="13"/>
      <c r="J36" s="10">
        <f t="shared" si="0"/>
        <v>0</v>
      </c>
      <c r="K36" s="14"/>
      <c r="L36" s="10">
        <f t="shared" si="1"/>
        <v>0</v>
      </c>
      <c r="M36" s="12"/>
      <c r="N36" s="12"/>
      <c r="O36" s="12"/>
      <c r="P36" s="12"/>
      <c r="Q36" s="38"/>
      <c r="R36" s="39"/>
    </row>
    <row r="37" spans="2:18" ht="120.95" customHeight="1" x14ac:dyDescent="0.5">
      <c r="B37" s="17" t="s">
        <v>127</v>
      </c>
      <c r="C37" s="12"/>
      <c r="D37" s="12"/>
      <c r="E37" s="12"/>
      <c r="F37" s="12"/>
      <c r="G37" s="12"/>
      <c r="H37" s="13"/>
      <c r="I37" s="13"/>
      <c r="J37" s="10">
        <f t="shared" si="0"/>
        <v>0</v>
      </c>
      <c r="K37" s="14"/>
      <c r="L37" s="10">
        <f t="shared" si="1"/>
        <v>0</v>
      </c>
      <c r="M37" s="12"/>
      <c r="N37" s="12"/>
      <c r="O37" s="12"/>
      <c r="P37" s="12"/>
      <c r="Q37" s="38"/>
      <c r="R37" s="39"/>
    </row>
    <row r="38" spans="2:18" ht="120.95" customHeight="1" x14ac:dyDescent="0.5">
      <c r="B38" s="17" t="s">
        <v>128</v>
      </c>
      <c r="C38" s="12"/>
      <c r="D38" s="12"/>
      <c r="E38" s="12"/>
      <c r="F38" s="12"/>
      <c r="G38" s="12"/>
      <c r="H38" s="13"/>
      <c r="I38" s="13"/>
      <c r="J38" s="10">
        <f t="shared" si="0"/>
        <v>0</v>
      </c>
      <c r="K38" s="14"/>
      <c r="L38" s="10">
        <f t="shared" si="1"/>
        <v>0</v>
      </c>
      <c r="M38" s="12"/>
      <c r="N38" s="12"/>
      <c r="O38" s="12"/>
      <c r="P38" s="12"/>
      <c r="Q38" s="38"/>
      <c r="R38" s="39"/>
    </row>
    <row r="39" spans="2:18" ht="120.95" customHeight="1" x14ac:dyDescent="0.5">
      <c r="B39" s="17" t="s">
        <v>129</v>
      </c>
      <c r="C39" s="12"/>
      <c r="D39" s="12"/>
      <c r="E39" s="12"/>
      <c r="F39" s="12"/>
      <c r="G39" s="12"/>
      <c r="H39" s="13"/>
      <c r="I39" s="13"/>
      <c r="J39" s="10">
        <f t="shared" si="0"/>
        <v>0</v>
      </c>
      <c r="K39" s="14"/>
      <c r="L39" s="10">
        <f t="shared" si="1"/>
        <v>0</v>
      </c>
      <c r="M39" s="12"/>
      <c r="N39" s="12"/>
      <c r="O39" s="12"/>
      <c r="P39" s="12"/>
      <c r="Q39" s="38"/>
      <c r="R39" s="39"/>
    </row>
    <row r="40" spans="2:18" ht="120.95" customHeight="1" x14ac:dyDescent="0.5">
      <c r="B40" s="17" t="s">
        <v>130</v>
      </c>
      <c r="C40" s="12"/>
      <c r="D40" s="12"/>
      <c r="E40" s="12"/>
      <c r="F40" s="12"/>
      <c r="G40" s="12"/>
      <c r="H40" s="13"/>
      <c r="I40" s="13"/>
      <c r="J40" s="10">
        <f t="shared" si="0"/>
        <v>0</v>
      </c>
      <c r="K40" s="14"/>
      <c r="L40" s="10">
        <f t="shared" si="1"/>
        <v>0</v>
      </c>
      <c r="M40" s="12"/>
      <c r="N40" s="12"/>
      <c r="O40" s="12"/>
      <c r="P40" s="12"/>
      <c r="Q40" s="38"/>
      <c r="R40" s="39"/>
    </row>
    <row r="41" spans="2:18" ht="120.95" customHeight="1" x14ac:dyDescent="0.5">
      <c r="B41" s="17" t="s">
        <v>131</v>
      </c>
      <c r="C41" s="12"/>
      <c r="D41" s="12"/>
      <c r="E41" s="12"/>
      <c r="F41" s="12"/>
      <c r="G41" s="12"/>
      <c r="H41" s="13"/>
      <c r="I41" s="13"/>
      <c r="J41" s="10">
        <f t="shared" si="0"/>
        <v>0</v>
      </c>
      <c r="K41" s="14"/>
      <c r="L41" s="10">
        <f t="shared" si="1"/>
        <v>0</v>
      </c>
      <c r="M41" s="12"/>
      <c r="N41" s="12"/>
      <c r="O41" s="12"/>
      <c r="P41" s="12"/>
      <c r="Q41" s="38"/>
      <c r="R41" s="39"/>
    </row>
    <row r="42" spans="2:18" ht="120.95" customHeight="1" x14ac:dyDescent="0.5">
      <c r="B42" s="17" t="s">
        <v>132</v>
      </c>
      <c r="C42" s="12"/>
      <c r="D42" s="12"/>
      <c r="E42" s="12"/>
      <c r="F42" s="12"/>
      <c r="G42" s="12"/>
      <c r="H42" s="13"/>
      <c r="I42" s="13"/>
      <c r="J42" s="10">
        <f t="shared" si="0"/>
        <v>0</v>
      </c>
      <c r="K42" s="14"/>
      <c r="L42" s="10">
        <f t="shared" si="1"/>
        <v>0</v>
      </c>
      <c r="M42" s="12"/>
      <c r="N42" s="12"/>
      <c r="O42" s="12"/>
      <c r="P42" s="12"/>
      <c r="Q42" s="38"/>
      <c r="R42" s="39"/>
    </row>
    <row r="43" spans="2:18" ht="120.95" customHeight="1" x14ac:dyDescent="0.5">
      <c r="B43" s="17" t="s">
        <v>133</v>
      </c>
      <c r="C43" s="12"/>
      <c r="D43" s="12"/>
      <c r="E43" s="12"/>
      <c r="F43" s="12"/>
      <c r="G43" s="12"/>
      <c r="H43" s="13"/>
      <c r="I43" s="13"/>
      <c r="J43" s="10">
        <f t="shared" si="0"/>
        <v>0</v>
      </c>
      <c r="K43" s="14"/>
      <c r="L43" s="10">
        <f t="shared" si="1"/>
        <v>0</v>
      </c>
      <c r="M43" s="12"/>
      <c r="N43" s="12"/>
      <c r="O43" s="12"/>
      <c r="P43" s="12"/>
      <c r="Q43" s="38"/>
      <c r="R43" s="39"/>
    </row>
    <row r="44" spans="2:18" ht="120.95" customHeight="1" x14ac:dyDescent="0.5">
      <c r="B44" s="17" t="s">
        <v>134</v>
      </c>
      <c r="C44" s="12"/>
      <c r="D44" s="12"/>
      <c r="E44" s="12"/>
      <c r="F44" s="12"/>
      <c r="G44" s="12"/>
      <c r="H44" s="13"/>
      <c r="I44" s="13"/>
      <c r="J44" s="10">
        <f t="shared" si="0"/>
        <v>0</v>
      </c>
      <c r="K44" s="14"/>
      <c r="L44" s="10">
        <f t="shared" si="1"/>
        <v>0</v>
      </c>
      <c r="M44" s="12"/>
      <c r="N44" s="12"/>
      <c r="O44" s="12"/>
      <c r="P44" s="12"/>
      <c r="Q44" s="38"/>
      <c r="R44" s="39"/>
    </row>
    <row r="45" spans="2:18" ht="120.95" customHeight="1" x14ac:dyDescent="0.5">
      <c r="B45" s="17" t="s">
        <v>135</v>
      </c>
      <c r="C45" s="12"/>
      <c r="D45" s="12"/>
      <c r="E45" s="12"/>
      <c r="F45" s="12"/>
      <c r="G45" s="12"/>
      <c r="H45" s="13"/>
      <c r="I45" s="13"/>
      <c r="J45" s="10">
        <f t="shared" si="0"/>
        <v>0</v>
      </c>
      <c r="K45" s="14"/>
      <c r="L45" s="10">
        <f t="shared" si="1"/>
        <v>0</v>
      </c>
      <c r="M45" s="12"/>
      <c r="N45" s="12"/>
      <c r="O45" s="12"/>
      <c r="P45" s="12"/>
      <c r="Q45" s="38"/>
      <c r="R45" s="39"/>
    </row>
    <row r="46" spans="2:18" ht="120.95" customHeight="1" x14ac:dyDescent="0.5">
      <c r="B46" s="17" t="s">
        <v>136</v>
      </c>
      <c r="C46" s="12"/>
      <c r="D46" s="12"/>
      <c r="E46" s="12"/>
      <c r="F46" s="12"/>
      <c r="G46" s="12"/>
      <c r="H46" s="13"/>
      <c r="I46" s="13"/>
      <c r="J46" s="10">
        <f t="shared" si="0"/>
        <v>0</v>
      </c>
      <c r="K46" s="14"/>
      <c r="L46" s="10">
        <f t="shared" si="1"/>
        <v>0</v>
      </c>
      <c r="M46" s="12"/>
      <c r="N46" s="12"/>
      <c r="O46" s="12"/>
      <c r="P46" s="12"/>
      <c r="Q46" s="38"/>
      <c r="R46" s="39"/>
    </row>
    <row r="47" spans="2:18" ht="120.95" customHeight="1" x14ac:dyDescent="0.5">
      <c r="B47" s="17" t="s">
        <v>137</v>
      </c>
      <c r="C47" s="12"/>
      <c r="D47" s="12"/>
      <c r="E47" s="12"/>
      <c r="F47" s="12"/>
      <c r="G47" s="12"/>
      <c r="H47" s="13"/>
      <c r="I47" s="13"/>
      <c r="J47" s="10">
        <f t="shared" si="0"/>
        <v>0</v>
      </c>
      <c r="K47" s="14"/>
      <c r="L47" s="10">
        <f t="shared" si="1"/>
        <v>0</v>
      </c>
      <c r="M47" s="12"/>
      <c r="N47" s="12"/>
      <c r="O47" s="12"/>
      <c r="P47" s="12"/>
      <c r="Q47" s="38"/>
      <c r="R47" s="39"/>
    </row>
    <row r="48" spans="2:18" ht="120.95" customHeight="1" x14ac:dyDescent="0.5">
      <c r="B48" s="17" t="s">
        <v>138</v>
      </c>
      <c r="C48" s="12"/>
      <c r="D48" s="12"/>
      <c r="E48" s="12"/>
      <c r="F48" s="12"/>
      <c r="G48" s="12"/>
      <c r="H48" s="13"/>
      <c r="I48" s="13"/>
      <c r="J48" s="10">
        <f t="shared" si="0"/>
        <v>0</v>
      </c>
      <c r="K48" s="14"/>
      <c r="L48" s="10">
        <f t="shared" si="1"/>
        <v>0</v>
      </c>
      <c r="M48" s="12"/>
      <c r="N48" s="12"/>
      <c r="O48" s="12"/>
      <c r="P48" s="12"/>
      <c r="Q48" s="38"/>
      <c r="R48" s="39"/>
    </row>
    <row r="49" spans="2:18" ht="120.95" customHeight="1" x14ac:dyDescent="0.5">
      <c r="B49" s="17" t="s">
        <v>139</v>
      </c>
      <c r="C49" s="12"/>
      <c r="D49" s="12"/>
      <c r="E49" s="12"/>
      <c r="F49" s="12"/>
      <c r="G49" s="12"/>
      <c r="H49" s="13"/>
      <c r="I49" s="13"/>
      <c r="J49" s="10">
        <f t="shared" si="0"/>
        <v>0</v>
      </c>
      <c r="K49" s="14"/>
      <c r="L49" s="10">
        <f t="shared" si="1"/>
        <v>0</v>
      </c>
      <c r="M49" s="12"/>
      <c r="N49" s="12"/>
      <c r="O49" s="12"/>
      <c r="P49" s="12"/>
      <c r="Q49" s="38"/>
      <c r="R49" s="39"/>
    </row>
    <row r="50" spans="2:18" ht="120.95" customHeight="1" x14ac:dyDescent="0.5">
      <c r="B50" s="17" t="s">
        <v>140</v>
      </c>
      <c r="C50" s="12"/>
      <c r="D50" s="12"/>
      <c r="E50" s="12"/>
      <c r="F50" s="12"/>
      <c r="G50" s="12"/>
      <c r="H50" s="13"/>
      <c r="I50" s="13"/>
      <c r="J50" s="10">
        <f t="shared" si="0"/>
        <v>0</v>
      </c>
      <c r="K50" s="14"/>
      <c r="L50" s="10">
        <f t="shared" si="1"/>
        <v>0</v>
      </c>
      <c r="M50" s="12"/>
      <c r="N50" s="12"/>
      <c r="O50" s="12"/>
      <c r="P50" s="12"/>
      <c r="Q50" s="38"/>
      <c r="R50" s="39"/>
    </row>
    <row r="51" spans="2:18" ht="120.95" customHeight="1" x14ac:dyDescent="0.5">
      <c r="B51" s="17" t="s">
        <v>141</v>
      </c>
      <c r="C51" s="12"/>
      <c r="D51" s="12"/>
      <c r="E51" s="12"/>
      <c r="F51" s="12"/>
      <c r="G51" s="12"/>
      <c r="H51" s="13"/>
      <c r="I51" s="13"/>
      <c r="J51" s="10">
        <f t="shared" si="0"/>
        <v>0</v>
      </c>
      <c r="K51" s="14"/>
      <c r="L51" s="10">
        <f t="shared" si="1"/>
        <v>0</v>
      </c>
      <c r="M51" s="12"/>
      <c r="N51" s="12"/>
      <c r="O51" s="12"/>
      <c r="P51" s="12"/>
      <c r="Q51" s="38"/>
      <c r="R51" s="39"/>
    </row>
    <row r="52" spans="2:18" ht="120.95" customHeight="1" x14ac:dyDescent="0.5">
      <c r="B52" s="17" t="s">
        <v>142</v>
      </c>
      <c r="C52" s="12"/>
      <c r="D52" s="12"/>
      <c r="E52" s="12"/>
      <c r="F52" s="12"/>
      <c r="G52" s="12"/>
      <c r="H52" s="13"/>
      <c r="I52" s="13"/>
      <c r="J52" s="10">
        <f t="shared" si="0"/>
        <v>0</v>
      </c>
      <c r="K52" s="14"/>
      <c r="L52" s="10">
        <f t="shared" si="1"/>
        <v>0</v>
      </c>
      <c r="M52" s="12"/>
      <c r="N52" s="12"/>
      <c r="O52" s="12"/>
      <c r="P52" s="12"/>
      <c r="Q52" s="38"/>
      <c r="R52" s="39"/>
    </row>
    <row r="53" spans="2:18" ht="120.95" customHeight="1" x14ac:dyDescent="0.5">
      <c r="B53" s="17" t="s">
        <v>143</v>
      </c>
      <c r="C53" s="12"/>
      <c r="D53" s="12"/>
      <c r="E53" s="12"/>
      <c r="F53" s="12"/>
      <c r="G53" s="12"/>
      <c r="H53" s="13"/>
      <c r="I53" s="13"/>
      <c r="J53" s="10">
        <f t="shared" si="0"/>
        <v>0</v>
      </c>
      <c r="K53" s="14"/>
      <c r="L53" s="10">
        <f t="shared" si="1"/>
        <v>0</v>
      </c>
      <c r="M53" s="12"/>
      <c r="N53" s="12"/>
      <c r="O53" s="12"/>
      <c r="P53" s="12"/>
      <c r="Q53" s="38"/>
      <c r="R53" s="39"/>
    </row>
    <row r="54" spans="2:18" ht="120.95" customHeight="1" x14ac:dyDescent="0.5">
      <c r="B54" s="17" t="s">
        <v>144</v>
      </c>
      <c r="C54" s="12"/>
      <c r="D54" s="12"/>
      <c r="E54" s="12"/>
      <c r="F54" s="12"/>
      <c r="G54" s="12"/>
      <c r="H54" s="13"/>
      <c r="I54" s="13"/>
      <c r="J54" s="10">
        <f t="shared" si="0"/>
        <v>0</v>
      </c>
      <c r="K54" s="14"/>
      <c r="L54" s="10">
        <f t="shared" si="1"/>
        <v>0</v>
      </c>
      <c r="M54" s="12"/>
      <c r="N54" s="12"/>
      <c r="O54" s="12"/>
      <c r="P54" s="12"/>
      <c r="Q54" s="38"/>
      <c r="R54" s="39"/>
    </row>
    <row r="55" spans="2:18" ht="120.95" customHeight="1" x14ac:dyDescent="0.5">
      <c r="B55" s="17" t="s">
        <v>145</v>
      </c>
      <c r="C55" s="12"/>
      <c r="D55" s="12"/>
      <c r="E55" s="12"/>
      <c r="F55" s="12"/>
      <c r="G55" s="12"/>
      <c r="H55" s="13"/>
      <c r="I55" s="13"/>
      <c r="J55" s="10">
        <f t="shared" si="0"/>
        <v>0</v>
      </c>
      <c r="K55" s="14"/>
      <c r="L55" s="10">
        <f t="shared" si="1"/>
        <v>0</v>
      </c>
      <c r="M55" s="12"/>
      <c r="N55" s="12"/>
      <c r="O55" s="12"/>
      <c r="P55" s="12"/>
      <c r="Q55" s="38"/>
      <c r="R55" s="39"/>
    </row>
    <row r="56" spans="2:18" ht="73.7" customHeight="1" thickBot="1" x14ac:dyDescent="0.55000000000000004">
      <c r="B56" s="259" t="s">
        <v>170</v>
      </c>
      <c r="C56" s="260"/>
      <c r="D56" s="260"/>
      <c r="E56" s="260"/>
      <c r="F56" s="260"/>
      <c r="G56" s="260"/>
      <c r="H56" s="260"/>
      <c r="I56" s="260"/>
      <c r="J56" s="260"/>
      <c r="K56" s="260"/>
      <c r="L56" s="260"/>
      <c r="M56" s="260"/>
      <c r="N56" s="260"/>
      <c r="O56" s="260"/>
      <c r="P56" s="260"/>
      <c r="Q56" s="260"/>
      <c r="R56" s="261"/>
    </row>
    <row r="57" spans="2:18" ht="15.35" thickTop="1" x14ac:dyDescent="0.5">
      <c r="Q57" s="40"/>
    </row>
    <row r="58" spans="2:18" x14ac:dyDescent="0.5">
      <c r="Q58" s="40"/>
    </row>
    <row r="59" spans="2:18" x14ac:dyDescent="0.5">
      <c r="Q59" s="40"/>
    </row>
    <row r="60" spans="2:18" x14ac:dyDescent="0.5">
      <c r="Q60" s="40"/>
    </row>
    <row r="61" spans="2:18" x14ac:dyDescent="0.5">
      <c r="Q61" s="40"/>
    </row>
    <row r="62" spans="2:18" x14ac:dyDescent="0.5">
      <c r="Q62" s="40"/>
    </row>
    <row r="63" spans="2:18" x14ac:dyDescent="0.5">
      <c r="Q63" s="40"/>
    </row>
    <row r="64" spans="2:18" x14ac:dyDescent="0.5">
      <c r="Q64" s="40"/>
    </row>
    <row r="65" spans="17:17" x14ac:dyDescent="0.5">
      <c r="Q65" s="40"/>
    </row>
    <row r="66" spans="17:17" x14ac:dyDescent="0.5">
      <c r="Q66" s="40"/>
    </row>
    <row r="67" spans="17:17" x14ac:dyDescent="0.5">
      <c r="Q67" s="40"/>
    </row>
    <row r="68" spans="17:17" x14ac:dyDescent="0.5">
      <c r="Q68" s="40"/>
    </row>
    <row r="69" spans="17:17" x14ac:dyDescent="0.5">
      <c r="Q69" s="40"/>
    </row>
    <row r="70" spans="17:17" x14ac:dyDescent="0.5">
      <c r="Q70" s="40"/>
    </row>
    <row r="71" spans="17:17" x14ac:dyDescent="0.5">
      <c r="Q71" s="40"/>
    </row>
    <row r="72" spans="17:17" x14ac:dyDescent="0.5">
      <c r="Q72" s="40"/>
    </row>
    <row r="73" spans="17:17" x14ac:dyDescent="0.5">
      <c r="Q73" s="40"/>
    </row>
    <row r="74" spans="17:17" x14ac:dyDescent="0.5">
      <c r="Q74" s="40"/>
    </row>
    <row r="75" spans="17:17" x14ac:dyDescent="0.5">
      <c r="Q75" s="40"/>
    </row>
    <row r="76" spans="17:17" x14ac:dyDescent="0.5">
      <c r="Q76" s="40"/>
    </row>
    <row r="77" spans="17:17" x14ac:dyDescent="0.5">
      <c r="Q77" s="40"/>
    </row>
    <row r="78" spans="17:17" x14ac:dyDescent="0.5">
      <c r="Q78" s="40"/>
    </row>
    <row r="79" spans="17:17" x14ac:dyDescent="0.5">
      <c r="Q79" s="40"/>
    </row>
    <row r="80" spans="17:17" x14ac:dyDescent="0.5">
      <c r="Q80" s="40"/>
    </row>
    <row r="81" spans="17:17" x14ac:dyDescent="0.5">
      <c r="Q81" s="40"/>
    </row>
    <row r="82" spans="17:17" x14ac:dyDescent="0.5">
      <c r="Q82" s="40"/>
    </row>
    <row r="83" spans="17:17" x14ac:dyDescent="0.5">
      <c r="Q83" s="40"/>
    </row>
    <row r="84" spans="17:17" x14ac:dyDescent="0.5">
      <c r="Q84" s="40"/>
    </row>
    <row r="85" spans="17:17" x14ac:dyDescent="0.5">
      <c r="Q85" s="40"/>
    </row>
    <row r="86" spans="17:17" x14ac:dyDescent="0.5">
      <c r="Q86" s="40"/>
    </row>
    <row r="87" spans="17:17" x14ac:dyDescent="0.5">
      <c r="Q87" s="40"/>
    </row>
    <row r="88" spans="17:17" x14ac:dyDescent="0.5">
      <c r="Q88" s="40"/>
    </row>
    <row r="89" spans="17:17" x14ac:dyDescent="0.5">
      <c r="Q89" s="40"/>
    </row>
    <row r="90" spans="17:17" x14ac:dyDescent="0.5">
      <c r="Q90" s="40"/>
    </row>
    <row r="91" spans="17:17" x14ac:dyDescent="0.5">
      <c r="Q91" s="40"/>
    </row>
    <row r="92" spans="17:17" x14ac:dyDescent="0.5">
      <c r="Q92" s="40"/>
    </row>
    <row r="93" spans="17:17" x14ac:dyDescent="0.5">
      <c r="Q93" s="40"/>
    </row>
    <row r="94" spans="17:17" x14ac:dyDescent="0.5">
      <c r="Q94" s="40"/>
    </row>
    <row r="95" spans="17:17" x14ac:dyDescent="0.5">
      <c r="Q95" s="40"/>
    </row>
    <row r="96" spans="17:17" x14ac:dyDescent="0.5">
      <c r="Q96" s="40"/>
    </row>
    <row r="97" spans="17:17" x14ac:dyDescent="0.5">
      <c r="Q97" s="40"/>
    </row>
    <row r="98" spans="17:17" x14ac:dyDescent="0.5">
      <c r="Q98" s="40"/>
    </row>
    <row r="99" spans="17:17" x14ac:dyDescent="0.5">
      <c r="Q99" s="40"/>
    </row>
    <row r="100" spans="17:17" x14ac:dyDescent="0.5">
      <c r="Q100" s="40"/>
    </row>
    <row r="101" spans="17:17" x14ac:dyDescent="0.5">
      <c r="Q101" s="40"/>
    </row>
    <row r="102" spans="17:17" x14ac:dyDescent="0.5">
      <c r="Q102" s="40"/>
    </row>
    <row r="103" spans="17:17" x14ac:dyDescent="0.5">
      <c r="Q103" s="40"/>
    </row>
    <row r="104" spans="17:17" x14ac:dyDescent="0.5">
      <c r="Q104" s="40"/>
    </row>
    <row r="105" spans="17:17" x14ac:dyDescent="0.5">
      <c r="Q105" s="40"/>
    </row>
    <row r="106" spans="17:17" x14ac:dyDescent="0.5">
      <c r="Q106" s="40"/>
    </row>
    <row r="107" spans="17:17" x14ac:dyDescent="0.5">
      <c r="Q107" s="40"/>
    </row>
    <row r="108" spans="17:17" x14ac:dyDescent="0.5">
      <c r="Q108" s="40"/>
    </row>
    <row r="109" spans="17:17" x14ac:dyDescent="0.5">
      <c r="Q109" s="40"/>
    </row>
    <row r="110" spans="17:17" x14ac:dyDescent="0.5">
      <c r="Q110" s="40"/>
    </row>
    <row r="111" spans="17:17" x14ac:dyDescent="0.5">
      <c r="Q111" s="40"/>
    </row>
    <row r="112" spans="17:17" x14ac:dyDescent="0.5">
      <c r="Q112" s="40"/>
    </row>
    <row r="113" spans="17:17" x14ac:dyDescent="0.5">
      <c r="Q113" s="40"/>
    </row>
    <row r="114" spans="17:17" x14ac:dyDescent="0.5">
      <c r="Q114" s="40"/>
    </row>
    <row r="115" spans="17:17" x14ac:dyDescent="0.5">
      <c r="Q115" s="40"/>
    </row>
    <row r="116" spans="17:17" x14ac:dyDescent="0.5">
      <c r="Q116" s="40"/>
    </row>
    <row r="117" spans="17:17" x14ac:dyDescent="0.5">
      <c r="Q117" s="40"/>
    </row>
    <row r="118" spans="17:17" x14ac:dyDescent="0.5">
      <c r="Q118" s="40"/>
    </row>
    <row r="119" spans="17:17" x14ac:dyDescent="0.5">
      <c r="Q119" s="40"/>
    </row>
    <row r="120" spans="17:17" x14ac:dyDescent="0.5">
      <c r="Q120" s="40"/>
    </row>
    <row r="121" spans="17:17" x14ac:dyDescent="0.5">
      <c r="Q121" s="40"/>
    </row>
    <row r="122" spans="17:17" x14ac:dyDescent="0.5">
      <c r="Q122" s="40"/>
    </row>
    <row r="123" spans="17:17" x14ac:dyDescent="0.5">
      <c r="Q123" s="40"/>
    </row>
    <row r="124" spans="17:17" x14ac:dyDescent="0.5">
      <c r="Q124" s="40"/>
    </row>
    <row r="125" spans="17:17" x14ac:dyDescent="0.5">
      <c r="Q125" s="40"/>
    </row>
    <row r="126" spans="17:17" x14ac:dyDescent="0.5">
      <c r="Q126" s="40"/>
    </row>
    <row r="127" spans="17:17" x14ac:dyDescent="0.5">
      <c r="Q127" s="40"/>
    </row>
    <row r="128" spans="17:17" x14ac:dyDescent="0.5">
      <c r="Q128" s="40"/>
    </row>
    <row r="129" spans="17:17" x14ac:dyDescent="0.5">
      <c r="Q129" s="40"/>
    </row>
    <row r="130" spans="17:17" x14ac:dyDescent="0.5">
      <c r="Q130" s="40"/>
    </row>
    <row r="131" spans="17:17" x14ac:dyDescent="0.5">
      <c r="Q131" s="40"/>
    </row>
    <row r="132" spans="17:17" x14ac:dyDescent="0.5">
      <c r="Q132" s="40"/>
    </row>
    <row r="133" spans="17:17" x14ac:dyDescent="0.5">
      <c r="Q133" s="40"/>
    </row>
    <row r="134" spans="17:17" x14ac:dyDescent="0.5">
      <c r="Q134" s="40"/>
    </row>
    <row r="135" spans="17:17" x14ac:dyDescent="0.5">
      <c r="Q135" s="40"/>
    </row>
    <row r="136" spans="17:17" x14ac:dyDescent="0.5">
      <c r="Q136" s="40"/>
    </row>
    <row r="137" spans="17:17" x14ac:dyDescent="0.5">
      <c r="Q137" s="40"/>
    </row>
    <row r="138" spans="17:17" x14ac:dyDescent="0.5">
      <c r="Q138" s="40"/>
    </row>
    <row r="139" spans="17:17" x14ac:dyDescent="0.5">
      <c r="Q139" s="40"/>
    </row>
    <row r="140" spans="17:17" x14ac:dyDescent="0.5">
      <c r="Q140" s="40"/>
    </row>
    <row r="141" spans="17:17" x14ac:dyDescent="0.5">
      <c r="Q141" s="40"/>
    </row>
    <row r="142" spans="17:17" x14ac:dyDescent="0.5">
      <c r="Q142" s="40"/>
    </row>
    <row r="143" spans="17:17" x14ac:dyDescent="0.5">
      <c r="Q143" s="40"/>
    </row>
    <row r="144" spans="17:17" x14ac:dyDescent="0.5">
      <c r="Q144" s="40"/>
    </row>
    <row r="145" spans="17:17" x14ac:dyDescent="0.5">
      <c r="Q145" s="40"/>
    </row>
    <row r="146" spans="17:17" x14ac:dyDescent="0.5">
      <c r="Q146" s="40"/>
    </row>
    <row r="147" spans="17:17" x14ac:dyDescent="0.5">
      <c r="Q147" s="40"/>
    </row>
    <row r="148" spans="17:17" x14ac:dyDescent="0.5">
      <c r="Q148" s="40"/>
    </row>
    <row r="149" spans="17:17" x14ac:dyDescent="0.5">
      <c r="Q149" s="40"/>
    </row>
    <row r="150" spans="17:17" x14ac:dyDescent="0.5">
      <c r="Q150" s="40"/>
    </row>
    <row r="151" spans="17:17" x14ac:dyDescent="0.5">
      <c r="Q151" s="40"/>
    </row>
    <row r="152" spans="17:17" x14ac:dyDescent="0.5">
      <c r="Q152" s="40"/>
    </row>
    <row r="153" spans="17:17" x14ac:dyDescent="0.5">
      <c r="Q153" s="40"/>
    </row>
    <row r="154" spans="17:17" x14ac:dyDescent="0.5">
      <c r="Q154" s="40"/>
    </row>
    <row r="155" spans="17:17" x14ac:dyDescent="0.5">
      <c r="Q155" s="40"/>
    </row>
    <row r="156" spans="17:17" x14ac:dyDescent="0.5">
      <c r="Q156" s="40"/>
    </row>
    <row r="157" spans="17:17" x14ac:dyDescent="0.5">
      <c r="Q157" s="40"/>
    </row>
    <row r="158" spans="17:17" x14ac:dyDescent="0.5">
      <c r="Q158" s="40"/>
    </row>
    <row r="159" spans="17:17" x14ac:dyDescent="0.5">
      <c r="Q159" s="40"/>
    </row>
    <row r="160" spans="17:17" x14ac:dyDescent="0.5">
      <c r="Q160" s="40"/>
    </row>
    <row r="161" spans="17:17" x14ac:dyDescent="0.5">
      <c r="Q161" s="40"/>
    </row>
    <row r="162" spans="17:17" x14ac:dyDescent="0.5">
      <c r="Q162" s="40"/>
    </row>
    <row r="163" spans="17:17" x14ac:dyDescent="0.5">
      <c r="Q163" s="40"/>
    </row>
    <row r="164" spans="17:17" x14ac:dyDescent="0.5">
      <c r="Q164" s="40"/>
    </row>
    <row r="165" spans="17:17" x14ac:dyDescent="0.5">
      <c r="Q165" s="40"/>
    </row>
    <row r="166" spans="17:17" x14ac:dyDescent="0.5">
      <c r="Q166" s="40"/>
    </row>
    <row r="167" spans="17:17" x14ac:dyDescent="0.5">
      <c r="Q167" s="40"/>
    </row>
    <row r="168" spans="17:17" x14ac:dyDescent="0.5">
      <c r="Q168" s="40"/>
    </row>
    <row r="169" spans="17:17" x14ac:dyDescent="0.5">
      <c r="Q169" s="40"/>
    </row>
    <row r="170" spans="17:17" x14ac:dyDescent="0.5">
      <c r="Q170" s="40"/>
    </row>
    <row r="171" spans="17:17" x14ac:dyDescent="0.5">
      <c r="Q171" s="40"/>
    </row>
    <row r="172" spans="17:17" x14ac:dyDescent="0.5">
      <c r="Q172" s="40"/>
    </row>
    <row r="173" spans="17:17" x14ac:dyDescent="0.5">
      <c r="Q173" s="40"/>
    </row>
    <row r="174" spans="17:17" x14ac:dyDescent="0.5">
      <c r="Q174" s="40"/>
    </row>
    <row r="175" spans="17:17" x14ac:dyDescent="0.5">
      <c r="Q175" s="40"/>
    </row>
    <row r="176" spans="17:17" x14ac:dyDescent="0.5">
      <c r="Q176" s="40"/>
    </row>
    <row r="177" spans="17:17" x14ac:dyDescent="0.5">
      <c r="Q177" s="40"/>
    </row>
    <row r="178" spans="17:17" x14ac:dyDescent="0.5">
      <c r="Q178" s="40"/>
    </row>
    <row r="179" spans="17:17" x14ac:dyDescent="0.5">
      <c r="Q179" s="40"/>
    </row>
    <row r="180" spans="17:17" x14ac:dyDescent="0.5">
      <c r="Q180" s="40"/>
    </row>
    <row r="181" spans="17:17" x14ac:dyDescent="0.5">
      <c r="Q181" s="40"/>
    </row>
    <row r="182" spans="17:17" x14ac:dyDescent="0.5">
      <c r="Q182" s="40"/>
    </row>
    <row r="183" spans="17:17" x14ac:dyDescent="0.5">
      <c r="Q183" s="40"/>
    </row>
    <row r="184" spans="17:17" x14ac:dyDescent="0.5">
      <c r="Q184" s="40"/>
    </row>
    <row r="185" spans="17:17" x14ac:dyDescent="0.5">
      <c r="Q185" s="40"/>
    </row>
    <row r="186" spans="17:17" x14ac:dyDescent="0.5">
      <c r="Q186" s="40"/>
    </row>
    <row r="187" spans="17:17" x14ac:dyDescent="0.5">
      <c r="Q187" s="40"/>
    </row>
    <row r="188" spans="17:17" x14ac:dyDescent="0.5">
      <c r="Q188" s="40"/>
    </row>
    <row r="189" spans="17:17" x14ac:dyDescent="0.5">
      <c r="Q189" s="40"/>
    </row>
    <row r="190" spans="17:17" x14ac:dyDescent="0.5">
      <c r="Q190" s="40"/>
    </row>
    <row r="191" spans="17:17" x14ac:dyDescent="0.5">
      <c r="Q191" s="40"/>
    </row>
    <row r="192" spans="17:17" x14ac:dyDescent="0.5">
      <c r="Q192" s="40"/>
    </row>
    <row r="193" spans="17:17" x14ac:dyDescent="0.5">
      <c r="Q193" s="40"/>
    </row>
    <row r="194" spans="17:17" x14ac:dyDescent="0.5">
      <c r="Q194" s="40"/>
    </row>
    <row r="195" spans="17:17" x14ac:dyDescent="0.5">
      <c r="Q195" s="40"/>
    </row>
    <row r="196" spans="17:17" x14ac:dyDescent="0.5">
      <c r="Q196" s="40"/>
    </row>
    <row r="197" spans="17:17" x14ac:dyDescent="0.5">
      <c r="Q197" s="40"/>
    </row>
    <row r="198" spans="17:17" x14ac:dyDescent="0.5">
      <c r="Q198" s="40"/>
    </row>
    <row r="199" spans="17:17" x14ac:dyDescent="0.5">
      <c r="Q199" s="40"/>
    </row>
    <row r="200" spans="17:17" x14ac:dyDescent="0.5">
      <c r="Q200" s="40"/>
    </row>
    <row r="201" spans="17:17" x14ac:dyDescent="0.5">
      <c r="Q201" s="40"/>
    </row>
    <row r="202" spans="17:17" x14ac:dyDescent="0.5">
      <c r="Q202" s="40"/>
    </row>
    <row r="203" spans="17:17" x14ac:dyDescent="0.5">
      <c r="Q203" s="40"/>
    </row>
    <row r="204" spans="17:17" x14ac:dyDescent="0.5">
      <c r="Q204" s="40"/>
    </row>
    <row r="205" spans="17:17" x14ac:dyDescent="0.5">
      <c r="Q205" s="40"/>
    </row>
    <row r="206" spans="17:17" x14ac:dyDescent="0.5">
      <c r="Q206" s="40"/>
    </row>
    <row r="207" spans="17:17" x14ac:dyDescent="0.5">
      <c r="Q207" s="40"/>
    </row>
    <row r="208" spans="17:17" x14ac:dyDescent="0.5">
      <c r="Q208" s="40"/>
    </row>
    <row r="209" spans="17:17" x14ac:dyDescent="0.5">
      <c r="Q209" s="40"/>
    </row>
    <row r="210" spans="17:17" x14ac:dyDescent="0.5">
      <c r="Q210" s="40"/>
    </row>
    <row r="211" spans="17:17" x14ac:dyDescent="0.5">
      <c r="Q211" s="40"/>
    </row>
    <row r="212" spans="17:17" x14ac:dyDescent="0.5">
      <c r="Q212" s="40"/>
    </row>
    <row r="213" spans="17:17" x14ac:dyDescent="0.5">
      <c r="Q213" s="40"/>
    </row>
    <row r="214" spans="17:17" x14ac:dyDescent="0.5">
      <c r="Q214" s="40"/>
    </row>
    <row r="215" spans="17:17" x14ac:dyDescent="0.5">
      <c r="Q215" s="40"/>
    </row>
    <row r="216" spans="17:17" x14ac:dyDescent="0.5">
      <c r="Q216" s="40"/>
    </row>
    <row r="217" spans="17:17" x14ac:dyDescent="0.5">
      <c r="Q217" s="40"/>
    </row>
    <row r="218" spans="17:17" x14ac:dyDescent="0.5">
      <c r="Q218" s="40"/>
    </row>
    <row r="219" spans="17:17" x14ac:dyDescent="0.5">
      <c r="Q219" s="40"/>
    </row>
  </sheetData>
  <sheetProtection algorithmName="SHA-512" hashValue="CmPGTAquII0d8THAAyqkMz6p90741ElPpsuAcH+flNlbCCfn2uznczNFsip2TUtvgxfS4Fs6Z2eCCEgjigdmpg==" saltValue="jo3uk7yI+jGhgSpPBDJv9A==" spinCount="100000" sheet="1" insertRows="0"/>
  <mergeCells count="9">
    <mergeCell ref="B56:R56"/>
    <mergeCell ref="B2:D2"/>
    <mergeCell ref="E2:F2"/>
    <mergeCell ref="H2:I2"/>
    <mergeCell ref="J2:K2"/>
    <mergeCell ref="L2:O2"/>
    <mergeCell ref="Q2:R2"/>
    <mergeCell ref="B3:B4"/>
    <mergeCell ref="P3:Q3"/>
  </mergeCells>
  <dataValidations count="6">
    <dataValidation type="textLength" allowBlank="1" showInputMessage="1" showErrorMessage="1" sqref="O6:O55" xr:uid="{17087B60-02F1-44FE-9A38-374D744828BA}">
      <formula1>0</formula1>
      <formula2>500</formula2>
    </dataValidation>
    <dataValidation type="decimal" allowBlank="1" showInputMessage="1" showErrorMessage="1" sqref="K6:K55" xr:uid="{09C04F8E-C410-4E8E-956B-0477E976342A}">
      <formula1>0</formula1>
      <formula2>0.9</formula2>
    </dataValidation>
    <dataValidation type="decimal" allowBlank="1" showInputMessage="1" showErrorMessage="1" sqref="H6:I55" xr:uid="{C89A9460-357C-4350-8FE9-5ED86D18115C}">
      <formula1>0</formula1>
      <formula2>100000000</formula2>
    </dataValidation>
    <dataValidation type="textLength" allowBlank="1" showInputMessage="1" showErrorMessage="1" sqref="R6:R55" xr:uid="{4ECEB59E-EBE5-4FA3-AB6B-181B08C79D64}">
      <formula1>0</formula1>
      <formula2>800</formula2>
    </dataValidation>
    <dataValidation type="textLength" allowBlank="1" showInputMessage="1" showErrorMessage="1" sqref="B56 C6:C55" xr:uid="{202CB64C-C2D9-4F8A-8C8B-8B022AF88558}">
      <formula1>0</formula1>
      <formula2>200</formula2>
    </dataValidation>
    <dataValidation type="textLength" allowBlank="1" showInputMessage="1" showErrorMessage="1" sqref="Q6:Q55" xr:uid="{DAFC0578-0816-4388-A1B2-BD15BD377895}">
      <formula1>0</formula1>
      <formula2>300</formula2>
    </dataValidation>
  </dataValidations>
  <pageMargins left="0.25" right="0.25" top="0.75" bottom="0.75" header="0.3" footer="0.3"/>
  <pageSetup paperSize="8" scale="49" fitToHeight="0" orientation="landscape" r:id="rId1"/>
  <headerFooter>
    <oddHeader>&amp;F</oddHeader>
    <oddFooter>&amp;A</oddFooter>
  </headerFooter>
  <picture r:id="rId2"/>
  <extLst>
    <ext xmlns:x14="http://schemas.microsoft.com/office/spreadsheetml/2009/9/main" uri="{CCE6A557-97BC-4b89-ADB6-D9C93CAAB3DF}">
      <x14:dataValidations xmlns:xm="http://schemas.microsoft.com/office/excel/2006/main" count="6">
        <x14:dataValidation type="list" allowBlank="1" showInputMessage="1" showErrorMessage="1" xr:uid="{8EFE1E7F-E044-4C12-9631-EC3DF9C0EA5C}">
          <x14:formula1>
            <xm:f>'CZ I ch'!$C$11:$C$138</xm:f>
          </x14:formula1>
          <xm:sqref>F6:F55</xm:sqref>
        </x14:dataValidation>
        <x14:dataValidation type="list" allowBlank="1" showInputMessage="1" showErrorMessage="1" xr:uid="{C20E9517-0F5D-49AD-B40E-E8DB9E70DEF7}">
          <x14:formula1>
            <xm:f>'Listy rozwijane'!$A$2:$A$7</xm:f>
          </x14:formula1>
          <xm:sqref>D6:D55</xm:sqref>
        </x14:dataValidation>
        <x14:dataValidation type="list" allowBlank="1" showInputMessage="1" showErrorMessage="1" xr:uid="{1C56835C-B9D3-40AF-9AE2-A82ABBF70770}">
          <x14:formula1>
            <xm:f>'Listy rozwijane'!$B$2:$B$7</xm:f>
          </x14:formula1>
          <xm:sqref>E6:E55</xm:sqref>
        </x14:dataValidation>
        <x14:dataValidation type="list" allowBlank="1" showInputMessage="1" showErrorMessage="1" xr:uid="{32FB7B39-5ED6-4C03-BEE5-F212520A9E3E}">
          <x14:formula1>
            <xm:f>'Listy rozwijane'!$C$2:$C$5</xm:f>
          </x14:formula1>
          <xm:sqref>G6:G55</xm:sqref>
        </x14:dataValidation>
        <x14:dataValidation type="list" allowBlank="1" showInputMessage="1" showErrorMessage="1" xr:uid="{BB2B2DDA-C65B-449E-9183-D737BC849BF3}">
          <x14:formula1>
            <xm:f>'Listy rozwijane'!$F$2:$F$13</xm:f>
          </x14:formula1>
          <xm:sqref>M6:N55</xm:sqref>
        </x14:dataValidation>
        <x14:dataValidation type="list" allowBlank="1" showInputMessage="1" showErrorMessage="1" xr:uid="{63E773B8-C870-46D7-B2B1-566E28BEC1AE}">
          <x14:formula1>
            <xm:f>'Listy rozwijane'!$H$2:$H$7</xm:f>
          </x14:formula1>
          <xm:sqref>P6:P55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E5FF9-238F-47B7-9935-8E8150ED05CF}">
  <sheetPr>
    <tabColor rgb="FFFFC000"/>
    <pageSetUpPr fitToPage="1"/>
  </sheetPr>
  <dimension ref="B1:D17"/>
  <sheetViews>
    <sheetView showGridLines="0" zoomScale="80" zoomScaleNormal="80" workbookViewId="0">
      <selection activeCell="B2" sqref="B2:D2"/>
    </sheetView>
  </sheetViews>
  <sheetFormatPr defaultColWidth="8.703125" defaultRowHeight="15" x14ac:dyDescent="0.5"/>
  <cols>
    <col min="1" max="1" width="4.87890625" style="2" customWidth="1"/>
    <col min="2" max="2" width="74.5859375" style="2" customWidth="1"/>
    <col min="3" max="3" width="67.703125" style="2" customWidth="1"/>
    <col min="4" max="4" width="148.29296875" style="2" customWidth="1"/>
    <col min="5" max="5" width="54.87890625" style="2" customWidth="1"/>
    <col min="6" max="6" width="70" style="2" customWidth="1"/>
    <col min="7" max="16384" width="8.703125" style="2"/>
  </cols>
  <sheetData>
    <row r="1" spans="2:4" ht="15.35" thickBot="1" x14ac:dyDescent="0.55000000000000004"/>
    <row r="2" spans="2:4" ht="33.950000000000003" customHeight="1" thickTop="1" thickBot="1" x14ac:dyDescent="0.55000000000000004">
      <c r="B2" s="213" t="s">
        <v>204</v>
      </c>
      <c r="C2" s="214"/>
      <c r="D2" s="215"/>
    </row>
    <row r="3" spans="2:4" ht="31.5" customHeight="1" thickTop="1" thickBot="1" x14ac:dyDescent="0.55000000000000004">
      <c r="B3" s="216" t="s">
        <v>39</v>
      </c>
      <c r="C3" s="217"/>
      <c r="D3" s="83" t="s">
        <v>202</v>
      </c>
    </row>
    <row r="4" spans="2:4" ht="30.95" customHeight="1" thickTop="1" thickBot="1" x14ac:dyDescent="0.55000000000000004">
      <c r="B4" s="84" t="s">
        <v>40</v>
      </c>
      <c r="C4" s="85" t="s">
        <v>272</v>
      </c>
      <c r="D4" s="83" t="s">
        <v>273</v>
      </c>
    </row>
    <row r="5" spans="2:4" ht="51.6" customHeight="1" thickTop="1" x14ac:dyDescent="0.5">
      <c r="B5" s="86" t="s">
        <v>205</v>
      </c>
      <c r="C5" s="3"/>
      <c r="D5" s="88" t="s">
        <v>206</v>
      </c>
    </row>
    <row r="6" spans="2:4" ht="51.6" customHeight="1" x14ac:dyDescent="0.5">
      <c r="B6" s="87" t="s">
        <v>207</v>
      </c>
      <c r="C6" s="4"/>
      <c r="D6" s="89" t="s">
        <v>208</v>
      </c>
    </row>
    <row r="7" spans="2:4" ht="51.6" customHeight="1" x14ac:dyDescent="0.5">
      <c r="B7" s="87" t="s">
        <v>209</v>
      </c>
      <c r="C7" s="24"/>
      <c r="D7" s="89" t="s">
        <v>210</v>
      </c>
    </row>
    <row r="8" spans="2:4" ht="51.6" customHeight="1" x14ac:dyDescent="0.5">
      <c r="B8" s="87" t="s">
        <v>211</v>
      </c>
      <c r="C8" s="24"/>
      <c r="D8" s="90" t="s">
        <v>212</v>
      </c>
    </row>
    <row r="9" spans="2:4" ht="51.6" customHeight="1" x14ac:dyDescent="0.5">
      <c r="B9" s="87" t="s">
        <v>213</v>
      </c>
      <c r="C9" s="5"/>
      <c r="D9" s="90" t="s">
        <v>214</v>
      </c>
    </row>
    <row r="10" spans="2:4" ht="51.6" customHeight="1" x14ac:dyDescent="0.5">
      <c r="B10" s="87" t="s">
        <v>215</v>
      </c>
      <c r="C10" s="24"/>
      <c r="D10" s="90" t="s">
        <v>216</v>
      </c>
    </row>
    <row r="11" spans="2:4" ht="66" customHeight="1" x14ac:dyDescent="0.5">
      <c r="B11" s="87" t="s">
        <v>217</v>
      </c>
      <c r="C11" s="29"/>
      <c r="D11" s="90" t="s">
        <v>218</v>
      </c>
    </row>
    <row r="12" spans="2:4" ht="51.6" customHeight="1" x14ac:dyDescent="0.5">
      <c r="B12" s="87" t="s">
        <v>219</v>
      </c>
      <c r="C12" s="5"/>
      <c r="D12" s="90" t="s">
        <v>220</v>
      </c>
    </row>
    <row r="13" spans="2:4" ht="51.6" customHeight="1" x14ac:dyDescent="0.5">
      <c r="B13" s="87" t="s">
        <v>221</v>
      </c>
      <c r="C13" s="5"/>
      <c r="D13" s="90" t="s">
        <v>222</v>
      </c>
    </row>
    <row r="14" spans="2:4" ht="51.6" customHeight="1" x14ac:dyDescent="0.5">
      <c r="B14" s="87" t="s">
        <v>223</v>
      </c>
      <c r="C14" s="5"/>
      <c r="D14" s="90" t="s">
        <v>310</v>
      </c>
    </row>
    <row r="15" spans="2:4" ht="51.6" customHeight="1" x14ac:dyDescent="0.5">
      <c r="B15" s="87" t="s">
        <v>224</v>
      </c>
      <c r="C15" s="5"/>
      <c r="D15" s="90" t="s">
        <v>225</v>
      </c>
    </row>
    <row r="16" spans="2:4" ht="51.6" customHeight="1" thickBot="1" x14ac:dyDescent="0.55000000000000004">
      <c r="B16" s="81" t="s">
        <v>226</v>
      </c>
      <c r="C16" s="30"/>
      <c r="D16" s="91" t="s">
        <v>311</v>
      </c>
    </row>
    <row r="17" ht="15.35" thickTop="1" x14ac:dyDescent="0.5"/>
  </sheetData>
  <sheetProtection algorithmName="SHA-512" hashValue="qLohDpGZmITMLhwWkTVNyPbHNV/+c6nvJ+s2/DMbCGTXJuR0+4XJphDgsoaIhnyD0p2jzm/gGMdWzhtdxtNsLw==" saltValue="f7f+cYZ7lOKCYq/Nrps19w==" spinCount="100000" sheet="1"/>
  <mergeCells count="2">
    <mergeCell ref="B2:D2"/>
    <mergeCell ref="B3:C3"/>
  </mergeCells>
  <dataValidations count="6">
    <dataValidation type="decimal" allowBlank="1" showInputMessage="1" showErrorMessage="1" sqref="C14" xr:uid="{EC401D5E-B6C0-4663-8A59-4C3EF042CACF}">
      <formula1>1</formula1>
      <formula2>999999</formula2>
    </dataValidation>
    <dataValidation type="date" allowBlank="1" showInputMessage="1" showErrorMessage="1" sqref="C11" xr:uid="{2D5976E5-DC50-4FE6-9C08-301945DD8112}">
      <formula1>44197</formula1>
      <formula2>46388</formula2>
    </dataValidation>
    <dataValidation type="whole" allowBlank="1" showInputMessage="1" showErrorMessage="1" sqref="C10" xr:uid="{C36343C5-AFDC-432B-83CB-59969813E1F5}">
      <formula1>1</formula1>
      <formula2>999</formula2>
    </dataValidation>
    <dataValidation type="textLength" operator="equal" allowBlank="1" showInputMessage="1" showErrorMessage="1" sqref="C7:C8" xr:uid="{8F7E5526-DD7F-4B91-9402-ADC397BFB394}">
      <formula1>10</formula1>
    </dataValidation>
    <dataValidation type="textLength" allowBlank="1" showInputMessage="1" showErrorMessage="1" sqref="C6" xr:uid="{8514EF0A-8585-4073-8B18-39C129D31BC0}">
      <formula1>0</formula1>
      <formula2>100</formula2>
    </dataValidation>
    <dataValidation type="textLength" allowBlank="1" showInputMessage="1" showErrorMessage="1" sqref="C5 C9 C12:C13 C15:C16" xr:uid="{73F47CD5-96C5-45A2-8F4A-64CC67A9F8D6}">
      <formula1>0</formula1>
      <formula2>300</formula2>
    </dataValidation>
  </dataValidations>
  <pageMargins left="0.25" right="0.25" top="0.75" bottom="0.75" header="0.3" footer="0.3"/>
  <pageSetup paperSize="9" scale="49" fitToHeight="2" orientation="landscape" r:id="rId1"/>
  <headerFooter>
    <oddHeader>&amp;F</oddHeader>
    <oddFooter>&amp;A</oddFooter>
  </headerFooter>
  <picture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A6944-6951-449F-8C25-8B5315841D5F}">
  <sheetPr>
    <tabColor theme="4" tint="0.79998168889431442"/>
    <pageSetUpPr fitToPage="1"/>
  </sheetPr>
  <dimension ref="B1:M28"/>
  <sheetViews>
    <sheetView showGridLines="0" zoomScale="80" zoomScaleNormal="80" zoomScaleSheetLayoutView="100" workbookViewId="0">
      <selection activeCell="B2" sqref="B2:E2"/>
    </sheetView>
  </sheetViews>
  <sheetFormatPr defaultColWidth="9.1171875" defaultRowHeight="15" x14ac:dyDescent="0.5"/>
  <cols>
    <col min="1" max="1" width="9.1171875" style="41"/>
    <col min="2" max="2" width="5.17578125" style="41" customWidth="1"/>
    <col min="3" max="6" width="33" style="41" customWidth="1"/>
    <col min="7" max="7" width="67.52734375" style="41" customWidth="1"/>
    <col min="8" max="8" width="33" style="41" customWidth="1"/>
    <col min="9" max="10" width="18.46875" style="42" customWidth="1"/>
    <col min="11" max="11" width="49" style="41" customWidth="1"/>
    <col min="12" max="13" width="13.64453125" style="41" customWidth="1"/>
    <col min="14" max="16384" width="9.1171875" style="41"/>
  </cols>
  <sheetData>
    <row r="1" spans="2:13" ht="15.35" thickBot="1" x14ac:dyDescent="0.55000000000000004"/>
    <row r="2" spans="2:13" ht="29.1" customHeight="1" thickTop="1" x14ac:dyDescent="0.5">
      <c r="B2" s="224" t="s">
        <v>227</v>
      </c>
      <c r="C2" s="225"/>
      <c r="D2" s="225"/>
      <c r="E2" s="226"/>
      <c r="F2" s="80" t="s">
        <v>259</v>
      </c>
      <c r="G2" s="52"/>
      <c r="H2" s="236"/>
      <c r="I2" s="225"/>
      <c r="J2" s="225"/>
      <c r="K2" s="237"/>
    </row>
    <row r="3" spans="2:13" ht="41.7" customHeight="1" x14ac:dyDescent="0.5">
      <c r="B3" s="227" t="s">
        <v>39</v>
      </c>
      <c r="C3" s="228"/>
      <c r="D3" s="228"/>
      <c r="E3" s="228"/>
      <c r="F3" s="228"/>
      <c r="G3" s="228"/>
      <c r="H3" s="228"/>
      <c r="I3" s="229" t="s">
        <v>203</v>
      </c>
      <c r="J3" s="230"/>
      <c r="K3" s="77"/>
    </row>
    <row r="4" spans="2:13" ht="15.45" customHeight="1" x14ac:dyDescent="0.5">
      <c r="B4" s="231" t="s">
        <v>199</v>
      </c>
      <c r="C4" s="78" t="s">
        <v>155</v>
      </c>
      <c r="D4" s="78" t="s">
        <v>154</v>
      </c>
      <c r="E4" s="78" t="s">
        <v>156</v>
      </c>
      <c r="F4" s="78" t="s">
        <v>157</v>
      </c>
      <c r="G4" s="229" t="s">
        <v>158</v>
      </c>
      <c r="H4" s="230"/>
      <c r="I4" s="233" t="s">
        <v>159</v>
      </c>
      <c r="J4" s="233"/>
      <c r="K4" s="222" t="s">
        <v>185</v>
      </c>
      <c r="M4" s="1"/>
    </row>
    <row r="5" spans="2:13" ht="82.45" customHeight="1" x14ac:dyDescent="0.5">
      <c r="B5" s="231"/>
      <c r="C5" s="234" t="s">
        <v>160</v>
      </c>
      <c r="D5" s="234" t="s">
        <v>258</v>
      </c>
      <c r="E5" s="234" t="s">
        <v>254</v>
      </c>
      <c r="F5" s="234" t="s">
        <v>255</v>
      </c>
      <c r="G5" s="234" t="s">
        <v>296</v>
      </c>
      <c r="H5" s="234" t="s">
        <v>312</v>
      </c>
      <c r="I5" s="234" t="s">
        <v>183</v>
      </c>
      <c r="J5" s="234"/>
      <c r="K5" s="222"/>
      <c r="M5" s="43"/>
    </row>
    <row r="6" spans="2:13" ht="34" customHeight="1" thickBot="1" x14ac:dyDescent="0.55000000000000004">
      <c r="B6" s="232"/>
      <c r="C6" s="235"/>
      <c r="D6" s="235"/>
      <c r="E6" s="235"/>
      <c r="F6" s="235"/>
      <c r="G6" s="235"/>
      <c r="H6" s="235"/>
      <c r="I6" s="79" t="s">
        <v>181</v>
      </c>
      <c r="J6" s="79" t="s">
        <v>182</v>
      </c>
      <c r="K6" s="223"/>
      <c r="M6" s="43"/>
    </row>
    <row r="7" spans="2:13" ht="257.7" customHeight="1" thickTop="1" x14ac:dyDescent="0.5">
      <c r="B7" s="31">
        <v>1</v>
      </c>
      <c r="C7" s="53"/>
      <c r="D7" s="53"/>
      <c r="E7" s="54"/>
      <c r="F7" s="53"/>
      <c r="G7" s="82"/>
      <c r="H7" s="53"/>
      <c r="I7" s="23"/>
      <c r="J7" s="23"/>
      <c r="K7" s="55"/>
    </row>
    <row r="8" spans="2:13" ht="257.7" customHeight="1" x14ac:dyDescent="0.5">
      <c r="B8" s="26">
        <v>2</v>
      </c>
      <c r="C8" s="56"/>
      <c r="D8" s="56"/>
      <c r="E8" s="45"/>
      <c r="F8" s="56"/>
      <c r="G8" s="82"/>
      <c r="H8" s="56"/>
      <c r="I8" s="5"/>
      <c r="J8" s="5"/>
      <c r="K8" s="57"/>
    </row>
    <row r="9" spans="2:13" ht="257.7" customHeight="1" x14ac:dyDescent="0.5">
      <c r="B9" s="26">
        <v>3</v>
      </c>
      <c r="C9" s="56"/>
      <c r="D9" s="56"/>
      <c r="E9" s="45"/>
      <c r="F9" s="56"/>
      <c r="G9" s="82"/>
      <c r="H9" s="56"/>
      <c r="I9" s="5"/>
      <c r="J9" s="5"/>
      <c r="K9" s="57"/>
    </row>
    <row r="10" spans="2:13" ht="257.7" customHeight="1" x14ac:dyDescent="0.5">
      <c r="B10" s="26">
        <v>4</v>
      </c>
      <c r="C10" s="56"/>
      <c r="D10" s="56"/>
      <c r="E10" s="45"/>
      <c r="F10" s="56"/>
      <c r="G10" s="82"/>
      <c r="H10" s="56"/>
      <c r="I10" s="5"/>
      <c r="J10" s="5"/>
      <c r="K10" s="57"/>
    </row>
    <row r="11" spans="2:13" ht="257.7" customHeight="1" x14ac:dyDescent="0.5">
      <c r="B11" s="26">
        <v>5</v>
      </c>
      <c r="C11" s="56"/>
      <c r="D11" s="56"/>
      <c r="E11" s="45"/>
      <c r="F11" s="56"/>
      <c r="G11" s="82"/>
      <c r="H11" s="56"/>
      <c r="I11" s="5"/>
      <c r="J11" s="5"/>
      <c r="K11" s="57"/>
    </row>
    <row r="12" spans="2:13" ht="257.7" customHeight="1" x14ac:dyDescent="0.5">
      <c r="B12" s="26">
        <v>6</v>
      </c>
      <c r="C12" s="56"/>
      <c r="D12" s="56"/>
      <c r="E12" s="45"/>
      <c r="F12" s="56"/>
      <c r="G12" s="82"/>
      <c r="H12" s="56"/>
      <c r="I12" s="5"/>
      <c r="J12" s="5"/>
      <c r="K12" s="57"/>
    </row>
    <row r="13" spans="2:13" ht="257.7" customHeight="1" x14ac:dyDescent="0.5">
      <c r="B13" s="26">
        <v>7</v>
      </c>
      <c r="C13" s="56"/>
      <c r="D13" s="56"/>
      <c r="E13" s="45"/>
      <c r="F13" s="56"/>
      <c r="G13" s="82"/>
      <c r="H13" s="56"/>
      <c r="I13" s="5"/>
      <c r="J13" s="5"/>
      <c r="K13" s="57"/>
    </row>
    <row r="14" spans="2:13" ht="257.7" customHeight="1" x14ac:dyDescent="0.5">
      <c r="B14" s="26">
        <v>8</v>
      </c>
      <c r="C14" s="56"/>
      <c r="D14" s="56"/>
      <c r="E14" s="45"/>
      <c r="F14" s="56"/>
      <c r="G14" s="82"/>
      <c r="H14" s="56"/>
      <c r="I14" s="5"/>
      <c r="J14" s="5"/>
      <c r="K14" s="57"/>
    </row>
    <row r="15" spans="2:13" ht="257.7" customHeight="1" x14ac:dyDescent="0.5">
      <c r="B15" s="26">
        <v>9</v>
      </c>
      <c r="C15" s="56"/>
      <c r="D15" s="56"/>
      <c r="E15" s="45"/>
      <c r="F15" s="56"/>
      <c r="G15" s="82"/>
      <c r="H15" s="56"/>
      <c r="I15" s="5"/>
      <c r="J15" s="5"/>
      <c r="K15" s="57"/>
    </row>
    <row r="16" spans="2:13" ht="257.7" customHeight="1" x14ac:dyDescent="0.5">
      <c r="B16" s="26">
        <v>10</v>
      </c>
      <c r="C16" s="56"/>
      <c r="D16" s="56"/>
      <c r="E16" s="45"/>
      <c r="F16" s="56"/>
      <c r="G16" s="82"/>
      <c r="H16" s="56"/>
      <c r="I16" s="5"/>
      <c r="J16" s="5"/>
      <c r="K16" s="57"/>
    </row>
    <row r="17" spans="2:11" ht="257.7" customHeight="1" x14ac:dyDescent="0.5">
      <c r="B17" s="26">
        <v>11</v>
      </c>
      <c r="C17" s="56"/>
      <c r="D17" s="56"/>
      <c r="E17" s="45"/>
      <c r="F17" s="56"/>
      <c r="G17" s="82"/>
      <c r="H17" s="56"/>
      <c r="I17" s="5"/>
      <c r="J17" s="5"/>
      <c r="K17" s="57"/>
    </row>
    <row r="18" spans="2:11" ht="257.7" customHeight="1" x14ac:dyDescent="0.5">
      <c r="B18" s="26">
        <v>12</v>
      </c>
      <c r="C18" s="56"/>
      <c r="D18" s="56"/>
      <c r="E18" s="45"/>
      <c r="F18" s="56"/>
      <c r="G18" s="82"/>
      <c r="H18" s="56"/>
      <c r="I18" s="5"/>
      <c r="J18" s="5"/>
      <c r="K18" s="57"/>
    </row>
    <row r="19" spans="2:11" ht="257.7" customHeight="1" x14ac:dyDescent="0.5">
      <c r="B19" s="26">
        <v>13</v>
      </c>
      <c r="C19" s="56"/>
      <c r="D19" s="56"/>
      <c r="E19" s="45"/>
      <c r="F19" s="56"/>
      <c r="G19" s="82"/>
      <c r="H19" s="56"/>
      <c r="I19" s="5"/>
      <c r="J19" s="5"/>
      <c r="K19" s="57"/>
    </row>
    <row r="20" spans="2:11" ht="257.7" customHeight="1" x14ac:dyDescent="0.5">
      <c r="B20" s="26">
        <v>14</v>
      </c>
      <c r="C20" s="56"/>
      <c r="D20" s="56"/>
      <c r="E20" s="45"/>
      <c r="F20" s="56"/>
      <c r="G20" s="82"/>
      <c r="H20" s="56"/>
      <c r="I20" s="5"/>
      <c r="J20" s="5"/>
      <c r="K20" s="57"/>
    </row>
    <row r="21" spans="2:11" ht="257.7" customHeight="1" x14ac:dyDescent="0.5">
      <c r="B21" s="26">
        <v>15</v>
      </c>
      <c r="C21" s="56"/>
      <c r="D21" s="56"/>
      <c r="E21" s="45"/>
      <c r="F21" s="56"/>
      <c r="G21" s="82"/>
      <c r="H21" s="56"/>
      <c r="I21" s="5"/>
      <c r="J21" s="5"/>
      <c r="K21" s="57"/>
    </row>
    <row r="22" spans="2:11" ht="257.7" customHeight="1" x14ac:dyDescent="0.5">
      <c r="B22" s="26">
        <v>16</v>
      </c>
      <c r="C22" s="56"/>
      <c r="D22" s="56"/>
      <c r="E22" s="45"/>
      <c r="F22" s="56"/>
      <c r="G22" s="82"/>
      <c r="H22" s="56"/>
      <c r="I22" s="5"/>
      <c r="J22" s="5"/>
      <c r="K22" s="57"/>
    </row>
    <row r="23" spans="2:11" ht="257.7" customHeight="1" x14ac:dyDescent="0.5">
      <c r="B23" s="26">
        <v>17</v>
      </c>
      <c r="C23" s="56"/>
      <c r="D23" s="56"/>
      <c r="E23" s="45"/>
      <c r="F23" s="56"/>
      <c r="G23" s="82"/>
      <c r="H23" s="56"/>
      <c r="I23" s="5"/>
      <c r="J23" s="5"/>
      <c r="K23" s="57"/>
    </row>
    <row r="24" spans="2:11" ht="257.7" customHeight="1" x14ac:dyDescent="0.5">
      <c r="B24" s="26">
        <v>18</v>
      </c>
      <c r="C24" s="56"/>
      <c r="D24" s="56"/>
      <c r="E24" s="45"/>
      <c r="F24" s="56"/>
      <c r="G24" s="82"/>
      <c r="H24" s="56"/>
      <c r="I24" s="5"/>
      <c r="J24" s="5"/>
      <c r="K24" s="57"/>
    </row>
    <row r="25" spans="2:11" ht="257.7" customHeight="1" x14ac:dyDescent="0.5">
      <c r="B25" s="26">
        <v>19</v>
      </c>
      <c r="C25" s="56"/>
      <c r="D25" s="56"/>
      <c r="E25" s="45"/>
      <c r="F25" s="56"/>
      <c r="G25" s="82"/>
      <c r="H25" s="56"/>
      <c r="I25" s="5"/>
      <c r="J25" s="5"/>
      <c r="K25" s="57"/>
    </row>
    <row r="26" spans="2:11" ht="257.7" customHeight="1" x14ac:dyDescent="0.5">
      <c r="B26" s="26">
        <v>20</v>
      </c>
      <c r="C26" s="56"/>
      <c r="D26" s="56"/>
      <c r="E26" s="45"/>
      <c r="F26" s="56"/>
      <c r="G26" s="82"/>
      <c r="H26" s="56"/>
      <c r="I26" s="5"/>
      <c r="J26" s="5"/>
      <c r="K26" s="57"/>
    </row>
    <row r="27" spans="2:11" ht="32.25" customHeight="1" thickBot="1" x14ac:dyDescent="0.55000000000000004">
      <c r="B27" s="210" t="s">
        <v>162</v>
      </c>
      <c r="C27" s="211"/>
      <c r="D27" s="211"/>
      <c r="E27" s="211"/>
      <c r="F27" s="211"/>
      <c r="G27" s="211"/>
      <c r="H27" s="211"/>
      <c r="I27" s="211"/>
      <c r="J27" s="211"/>
      <c r="K27" s="212"/>
    </row>
    <row r="28" spans="2:11" ht="15.35" thickTop="1" x14ac:dyDescent="0.5"/>
  </sheetData>
  <sheetProtection algorithmName="SHA-512" hashValue="k+RaOZPS/7jnVBJihQxexRhgkh7oCml4rXTx9ixo08D1CMYhMhBWwrvUKsBJ0zMfSDOQBcb/RWOzagD6eTJoWQ==" saltValue="Asp2j7HL1Oj9UZbuoy2bsQ==" spinCount="100000" sheet="1" objects="1" scenarios="1" insertRows="0"/>
  <mergeCells count="16">
    <mergeCell ref="B27:K27"/>
    <mergeCell ref="B2:E2"/>
    <mergeCell ref="H2:K2"/>
    <mergeCell ref="B3:H3"/>
    <mergeCell ref="I3:J3"/>
    <mergeCell ref="B4:B6"/>
    <mergeCell ref="G4:H4"/>
    <mergeCell ref="I4:J4"/>
    <mergeCell ref="K4:K6"/>
    <mergeCell ref="C5:C6"/>
    <mergeCell ref="D5:D6"/>
    <mergeCell ref="E5:E6"/>
    <mergeCell ref="F5:F6"/>
    <mergeCell ref="G5:G6"/>
    <mergeCell ref="H5:H6"/>
    <mergeCell ref="I5:J5"/>
  </mergeCells>
  <dataValidations count="1">
    <dataValidation type="decimal" allowBlank="1" showInputMessage="1" showErrorMessage="1" sqref="E7:E26" xr:uid="{F7D6A99F-CB7E-4C2E-AEB1-C724E83FA3A8}">
      <formula1>0</formula1>
      <formula2>1000000000</formula2>
    </dataValidation>
  </dataValidations>
  <pageMargins left="0.23622047244094491" right="0.23622047244094491" top="0.74803149606299213" bottom="0.74803149606299213" header="0.31496062992125984" footer="0.31496062992125984"/>
  <pageSetup paperSize="8" scale="63" fitToHeight="0" orientation="landscape" r:id="rId1"/>
  <headerFooter>
    <oddHeader>&amp;F</oddHeader>
    <oddFooter>&amp;A</oddFooter>
  </headerFooter>
  <drawing r:id="rId2"/>
  <legacyDrawing r:id="rId3"/>
  <picture r:id="rId4"/>
  <mc:AlternateContent xmlns:mc="http://schemas.openxmlformats.org/markup-compatibility/2006">
    <mc:Choice Requires="x14">
      <controls>
        <mc:AlternateContent xmlns:mc="http://schemas.openxmlformats.org/markup-compatibility/2006">
          <mc:Choice Requires="x14">
            <control shapeId="24577" r:id="rId5" name="Check Box 1">
              <controlPr defaultSize="0" autoFill="0" autoLine="0" autoPict="0">
                <anchor moveWithCells="1">
                  <from>
                    <xdr:col>6</xdr:col>
                    <xdr:colOff>46567</xdr:colOff>
                    <xdr:row>6</xdr:row>
                    <xdr:rowOff>38100</xdr:rowOff>
                  </from>
                  <to>
                    <xdr:col>6</xdr:col>
                    <xdr:colOff>4008967</xdr:colOff>
                    <xdr:row>6</xdr:row>
                    <xdr:rowOff>406400</xdr:rowOff>
                  </to>
                </anchor>
              </controlPr>
            </control>
          </mc:Choice>
        </mc:AlternateContent>
        <mc:AlternateContent xmlns:mc="http://schemas.openxmlformats.org/markup-compatibility/2006">
          <mc:Choice Requires="x14">
            <control shapeId="24578" r:id="rId6" name="Check Box 2">
              <controlPr defaultSize="0" autoFill="0" autoLine="0" autoPict="0">
                <anchor moveWithCells="1">
                  <from>
                    <xdr:col>6</xdr:col>
                    <xdr:colOff>42333</xdr:colOff>
                    <xdr:row>6</xdr:row>
                    <xdr:rowOff>431800</xdr:rowOff>
                  </from>
                  <to>
                    <xdr:col>6</xdr:col>
                    <xdr:colOff>4000500</xdr:colOff>
                    <xdr:row>6</xdr:row>
                    <xdr:rowOff>808567</xdr:rowOff>
                  </to>
                </anchor>
              </controlPr>
            </control>
          </mc:Choice>
        </mc:AlternateContent>
        <mc:AlternateContent xmlns:mc="http://schemas.openxmlformats.org/markup-compatibility/2006">
          <mc:Choice Requires="x14">
            <control shapeId="24579" r:id="rId7" name="Check Box 3">
              <controlPr defaultSize="0" autoFill="0" autoLine="0" autoPict="0">
                <anchor moveWithCells="1">
                  <from>
                    <xdr:col>6</xdr:col>
                    <xdr:colOff>42333</xdr:colOff>
                    <xdr:row>6</xdr:row>
                    <xdr:rowOff>855133</xdr:rowOff>
                  </from>
                  <to>
                    <xdr:col>6</xdr:col>
                    <xdr:colOff>4000500</xdr:colOff>
                    <xdr:row>6</xdr:row>
                    <xdr:rowOff>1214967</xdr:rowOff>
                  </to>
                </anchor>
              </controlPr>
            </control>
          </mc:Choice>
        </mc:AlternateContent>
        <mc:AlternateContent xmlns:mc="http://schemas.openxmlformats.org/markup-compatibility/2006">
          <mc:Choice Requires="x14">
            <control shapeId="24580" r:id="rId8" name="Check Box 4">
              <controlPr defaultSize="0" autoFill="0" autoLine="0" autoPict="0">
                <anchor moveWithCells="1">
                  <from>
                    <xdr:col>6</xdr:col>
                    <xdr:colOff>38100</xdr:colOff>
                    <xdr:row>6</xdr:row>
                    <xdr:rowOff>1248833</xdr:rowOff>
                  </from>
                  <to>
                    <xdr:col>6</xdr:col>
                    <xdr:colOff>4000500</xdr:colOff>
                    <xdr:row>6</xdr:row>
                    <xdr:rowOff>1625600</xdr:rowOff>
                  </to>
                </anchor>
              </controlPr>
            </control>
          </mc:Choice>
        </mc:AlternateContent>
        <mc:AlternateContent xmlns:mc="http://schemas.openxmlformats.org/markup-compatibility/2006">
          <mc:Choice Requires="x14">
            <control shapeId="24581" r:id="rId9" name="Check Box 5">
              <controlPr defaultSize="0" autoFill="0" autoLine="0" autoPict="0">
                <anchor moveWithCells="1">
                  <from>
                    <xdr:col>6</xdr:col>
                    <xdr:colOff>38100</xdr:colOff>
                    <xdr:row>6</xdr:row>
                    <xdr:rowOff>1676400</xdr:rowOff>
                  </from>
                  <to>
                    <xdr:col>6</xdr:col>
                    <xdr:colOff>4516967</xdr:colOff>
                    <xdr:row>6</xdr:row>
                    <xdr:rowOff>2048933</xdr:rowOff>
                  </to>
                </anchor>
              </controlPr>
            </control>
          </mc:Choice>
        </mc:AlternateContent>
        <mc:AlternateContent xmlns:mc="http://schemas.openxmlformats.org/markup-compatibility/2006">
          <mc:Choice Requires="x14">
            <control shapeId="24582" r:id="rId10" name="Check Box 6">
              <controlPr defaultSize="0" autoFill="0" autoLine="0" autoPict="0">
                <anchor moveWithCells="1">
                  <from>
                    <xdr:col>6</xdr:col>
                    <xdr:colOff>33867</xdr:colOff>
                    <xdr:row>6</xdr:row>
                    <xdr:rowOff>2070100</xdr:rowOff>
                  </from>
                  <to>
                    <xdr:col>6</xdr:col>
                    <xdr:colOff>3996267</xdr:colOff>
                    <xdr:row>6</xdr:row>
                    <xdr:rowOff>2438400</xdr:rowOff>
                  </to>
                </anchor>
              </controlPr>
            </control>
          </mc:Choice>
        </mc:AlternateContent>
        <mc:AlternateContent xmlns:mc="http://schemas.openxmlformats.org/markup-compatibility/2006">
          <mc:Choice Requires="x14">
            <control shapeId="24583" r:id="rId11" name="Check Box 7">
              <controlPr defaultSize="0" autoFill="0" autoLine="0" autoPict="0">
                <anchor moveWithCells="1">
                  <from>
                    <xdr:col>6</xdr:col>
                    <xdr:colOff>33867</xdr:colOff>
                    <xdr:row>6</xdr:row>
                    <xdr:rowOff>2493433</xdr:rowOff>
                  </from>
                  <to>
                    <xdr:col>6</xdr:col>
                    <xdr:colOff>4593167</xdr:colOff>
                    <xdr:row>6</xdr:row>
                    <xdr:rowOff>2857500</xdr:rowOff>
                  </to>
                </anchor>
              </controlPr>
            </control>
          </mc:Choice>
        </mc:AlternateContent>
        <mc:AlternateContent xmlns:mc="http://schemas.openxmlformats.org/markup-compatibility/2006">
          <mc:Choice Requires="x14">
            <control shapeId="24584" r:id="rId12" name="Check Box 8">
              <controlPr defaultSize="0" autoFill="0" autoLine="0" autoPict="0">
                <anchor moveWithCells="1">
                  <from>
                    <xdr:col>6</xdr:col>
                    <xdr:colOff>29633</xdr:colOff>
                    <xdr:row>6</xdr:row>
                    <xdr:rowOff>2887133</xdr:rowOff>
                  </from>
                  <to>
                    <xdr:col>6</xdr:col>
                    <xdr:colOff>4000500</xdr:colOff>
                    <xdr:row>6</xdr:row>
                    <xdr:rowOff>3263900</xdr:rowOff>
                  </to>
                </anchor>
              </controlPr>
            </control>
          </mc:Choice>
        </mc:AlternateContent>
        <mc:AlternateContent xmlns:mc="http://schemas.openxmlformats.org/markup-compatibility/2006">
          <mc:Choice Requires="x14">
            <control shapeId="24585" r:id="rId13" name="Check Box 9">
              <controlPr defaultSize="0" autoFill="0" autoLine="0" autoPict="0">
                <anchor moveWithCells="1">
                  <from>
                    <xdr:col>6</xdr:col>
                    <xdr:colOff>46567</xdr:colOff>
                    <xdr:row>7</xdr:row>
                    <xdr:rowOff>38100</xdr:rowOff>
                  </from>
                  <to>
                    <xdr:col>6</xdr:col>
                    <xdr:colOff>4008967</xdr:colOff>
                    <xdr:row>7</xdr:row>
                    <xdr:rowOff>406400</xdr:rowOff>
                  </to>
                </anchor>
              </controlPr>
            </control>
          </mc:Choice>
        </mc:AlternateContent>
        <mc:AlternateContent xmlns:mc="http://schemas.openxmlformats.org/markup-compatibility/2006">
          <mc:Choice Requires="x14">
            <control shapeId="24586" r:id="rId14" name="Check Box 10">
              <controlPr defaultSize="0" autoFill="0" autoLine="0" autoPict="0">
                <anchor moveWithCells="1">
                  <from>
                    <xdr:col>6</xdr:col>
                    <xdr:colOff>42333</xdr:colOff>
                    <xdr:row>7</xdr:row>
                    <xdr:rowOff>431800</xdr:rowOff>
                  </from>
                  <to>
                    <xdr:col>6</xdr:col>
                    <xdr:colOff>4000500</xdr:colOff>
                    <xdr:row>7</xdr:row>
                    <xdr:rowOff>808567</xdr:rowOff>
                  </to>
                </anchor>
              </controlPr>
            </control>
          </mc:Choice>
        </mc:AlternateContent>
        <mc:AlternateContent xmlns:mc="http://schemas.openxmlformats.org/markup-compatibility/2006">
          <mc:Choice Requires="x14">
            <control shapeId="24587" r:id="rId15" name="Check Box 11">
              <controlPr defaultSize="0" autoFill="0" autoLine="0" autoPict="0">
                <anchor moveWithCells="1">
                  <from>
                    <xdr:col>6</xdr:col>
                    <xdr:colOff>42333</xdr:colOff>
                    <xdr:row>7</xdr:row>
                    <xdr:rowOff>855133</xdr:rowOff>
                  </from>
                  <to>
                    <xdr:col>6</xdr:col>
                    <xdr:colOff>4000500</xdr:colOff>
                    <xdr:row>7</xdr:row>
                    <xdr:rowOff>1214967</xdr:rowOff>
                  </to>
                </anchor>
              </controlPr>
            </control>
          </mc:Choice>
        </mc:AlternateContent>
        <mc:AlternateContent xmlns:mc="http://schemas.openxmlformats.org/markup-compatibility/2006">
          <mc:Choice Requires="x14">
            <control shapeId="24588" r:id="rId16" name="Check Box 12">
              <controlPr defaultSize="0" autoFill="0" autoLine="0" autoPict="0">
                <anchor moveWithCells="1">
                  <from>
                    <xdr:col>6</xdr:col>
                    <xdr:colOff>38100</xdr:colOff>
                    <xdr:row>7</xdr:row>
                    <xdr:rowOff>1248833</xdr:rowOff>
                  </from>
                  <to>
                    <xdr:col>6</xdr:col>
                    <xdr:colOff>4000500</xdr:colOff>
                    <xdr:row>7</xdr:row>
                    <xdr:rowOff>1625600</xdr:rowOff>
                  </to>
                </anchor>
              </controlPr>
            </control>
          </mc:Choice>
        </mc:AlternateContent>
        <mc:AlternateContent xmlns:mc="http://schemas.openxmlformats.org/markup-compatibility/2006">
          <mc:Choice Requires="x14">
            <control shapeId="24589" r:id="rId17" name="Check Box 13">
              <controlPr defaultSize="0" autoFill="0" autoLine="0" autoPict="0">
                <anchor moveWithCells="1">
                  <from>
                    <xdr:col>6</xdr:col>
                    <xdr:colOff>38100</xdr:colOff>
                    <xdr:row>7</xdr:row>
                    <xdr:rowOff>1676400</xdr:rowOff>
                  </from>
                  <to>
                    <xdr:col>6</xdr:col>
                    <xdr:colOff>4516967</xdr:colOff>
                    <xdr:row>7</xdr:row>
                    <xdr:rowOff>2048933</xdr:rowOff>
                  </to>
                </anchor>
              </controlPr>
            </control>
          </mc:Choice>
        </mc:AlternateContent>
        <mc:AlternateContent xmlns:mc="http://schemas.openxmlformats.org/markup-compatibility/2006">
          <mc:Choice Requires="x14">
            <control shapeId="24590" r:id="rId18" name="Check Box 14">
              <controlPr defaultSize="0" autoFill="0" autoLine="0" autoPict="0">
                <anchor moveWithCells="1">
                  <from>
                    <xdr:col>6</xdr:col>
                    <xdr:colOff>33867</xdr:colOff>
                    <xdr:row>7</xdr:row>
                    <xdr:rowOff>2070100</xdr:rowOff>
                  </from>
                  <to>
                    <xdr:col>6</xdr:col>
                    <xdr:colOff>3996267</xdr:colOff>
                    <xdr:row>7</xdr:row>
                    <xdr:rowOff>2438400</xdr:rowOff>
                  </to>
                </anchor>
              </controlPr>
            </control>
          </mc:Choice>
        </mc:AlternateContent>
        <mc:AlternateContent xmlns:mc="http://schemas.openxmlformats.org/markup-compatibility/2006">
          <mc:Choice Requires="x14">
            <control shapeId="24591" r:id="rId19" name="Check Box 15">
              <controlPr defaultSize="0" autoFill="0" autoLine="0" autoPict="0">
                <anchor moveWithCells="1">
                  <from>
                    <xdr:col>6</xdr:col>
                    <xdr:colOff>33867</xdr:colOff>
                    <xdr:row>7</xdr:row>
                    <xdr:rowOff>2493433</xdr:rowOff>
                  </from>
                  <to>
                    <xdr:col>6</xdr:col>
                    <xdr:colOff>4593167</xdr:colOff>
                    <xdr:row>7</xdr:row>
                    <xdr:rowOff>2857500</xdr:rowOff>
                  </to>
                </anchor>
              </controlPr>
            </control>
          </mc:Choice>
        </mc:AlternateContent>
        <mc:AlternateContent xmlns:mc="http://schemas.openxmlformats.org/markup-compatibility/2006">
          <mc:Choice Requires="x14">
            <control shapeId="24592" r:id="rId20" name="Check Box 16">
              <controlPr defaultSize="0" autoFill="0" autoLine="0" autoPict="0">
                <anchor moveWithCells="1">
                  <from>
                    <xdr:col>6</xdr:col>
                    <xdr:colOff>29633</xdr:colOff>
                    <xdr:row>7</xdr:row>
                    <xdr:rowOff>2887133</xdr:rowOff>
                  </from>
                  <to>
                    <xdr:col>6</xdr:col>
                    <xdr:colOff>4000500</xdr:colOff>
                    <xdr:row>7</xdr:row>
                    <xdr:rowOff>3263900</xdr:rowOff>
                  </to>
                </anchor>
              </controlPr>
            </control>
          </mc:Choice>
        </mc:AlternateContent>
        <mc:AlternateContent xmlns:mc="http://schemas.openxmlformats.org/markup-compatibility/2006">
          <mc:Choice Requires="x14">
            <control shapeId="24593" r:id="rId21" name="Check Box 17">
              <controlPr defaultSize="0" autoFill="0" autoLine="0" autoPict="0">
                <anchor moveWithCells="1">
                  <from>
                    <xdr:col>6</xdr:col>
                    <xdr:colOff>46567</xdr:colOff>
                    <xdr:row>8</xdr:row>
                    <xdr:rowOff>38100</xdr:rowOff>
                  </from>
                  <to>
                    <xdr:col>6</xdr:col>
                    <xdr:colOff>4008967</xdr:colOff>
                    <xdr:row>8</xdr:row>
                    <xdr:rowOff>406400</xdr:rowOff>
                  </to>
                </anchor>
              </controlPr>
            </control>
          </mc:Choice>
        </mc:AlternateContent>
        <mc:AlternateContent xmlns:mc="http://schemas.openxmlformats.org/markup-compatibility/2006">
          <mc:Choice Requires="x14">
            <control shapeId="24594" r:id="rId22" name="Check Box 18">
              <controlPr defaultSize="0" autoFill="0" autoLine="0" autoPict="0">
                <anchor moveWithCells="1">
                  <from>
                    <xdr:col>6</xdr:col>
                    <xdr:colOff>42333</xdr:colOff>
                    <xdr:row>8</xdr:row>
                    <xdr:rowOff>431800</xdr:rowOff>
                  </from>
                  <to>
                    <xdr:col>6</xdr:col>
                    <xdr:colOff>4000500</xdr:colOff>
                    <xdr:row>8</xdr:row>
                    <xdr:rowOff>808567</xdr:rowOff>
                  </to>
                </anchor>
              </controlPr>
            </control>
          </mc:Choice>
        </mc:AlternateContent>
        <mc:AlternateContent xmlns:mc="http://schemas.openxmlformats.org/markup-compatibility/2006">
          <mc:Choice Requires="x14">
            <control shapeId="24595" r:id="rId23" name="Check Box 19">
              <controlPr defaultSize="0" autoFill="0" autoLine="0" autoPict="0">
                <anchor moveWithCells="1">
                  <from>
                    <xdr:col>6</xdr:col>
                    <xdr:colOff>42333</xdr:colOff>
                    <xdr:row>8</xdr:row>
                    <xdr:rowOff>855133</xdr:rowOff>
                  </from>
                  <to>
                    <xdr:col>6</xdr:col>
                    <xdr:colOff>4000500</xdr:colOff>
                    <xdr:row>8</xdr:row>
                    <xdr:rowOff>1214967</xdr:rowOff>
                  </to>
                </anchor>
              </controlPr>
            </control>
          </mc:Choice>
        </mc:AlternateContent>
        <mc:AlternateContent xmlns:mc="http://schemas.openxmlformats.org/markup-compatibility/2006">
          <mc:Choice Requires="x14">
            <control shapeId="24596" r:id="rId24" name="Check Box 20">
              <controlPr defaultSize="0" autoFill="0" autoLine="0" autoPict="0">
                <anchor moveWithCells="1">
                  <from>
                    <xdr:col>6</xdr:col>
                    <xdr:colOff>38100</xdr:colOff>
                    <xdr:row>8</xdr:row>
                    <xdr:rowOff>1248833</xdr:rowOff>
                  </from>
                  <to>
                    <xdr:col>6</xdr:col>
                    <xdr:colOff>4000500</xdr:colOff>
                    <xdr:row>8</xdr:row>
                    <xdr:rowOff>1625600</xdr:rowOff>
                  </to>
                </anchor>
              </controlPr>
            </control>
          </mc:Choice>
        </mc:AlternateContent>
        <mc:AlternateContent xmlns:mc="http://schemas.openxmlformats.org/markup-compatibility/2006">
          <mc:Choice Requires="x14">
            <control shapeId="24597" r:id="rId25" name="Check Box 21">
              <controlPr defaultSize="0" autoFill="0" autoLine="0" autoPict="0">
                <anchor moveWithCells="1">
                  <from>
                    <xdr:col>6</xdr:col>
                    <xdr:colOff>38100</xdr:colOff>
                    <xdr:row>8</xdr:row>
                    <xdr:rowOff>1676400</xdr:rowOff>
                  </from>
                  <to>
                    <xdr:col>6</xdr:col>
                    <xdr:colOff>4516967</xdr:colOff>
                    <xdr:row>8</xdr:row>
                    <xdr:rowOff>2048933</xdr:rowOff>
                  </to>
                </anchor>
              </controlPr>
            </control>
          </mc:Choice>
        </mc:AlternateContent>
        <mc:AlternateContent xmlns:mc="http://schemas.openxmlformats.org/markup-compatibility/2006">
          <mc:Choice Requires="x14">
            <control shapeId="24598" r:id="rId26" name="Check Box 22">
              <controlPr defaultSize="0" autoFill="0" autoLine="0" autoPict="0">
                <anchor moveWithCells="1">
                  <from>
                    <xdr:col>6</xdr:col>
                    <xdr:colOff>33867</xdr:colOff>
                    <xdr:row>8</xdr:row>
                    <xdr:rowOff>2070100</xdr:rowOff>
                  </from>
                  <to>
                    <xdr:col>6</xdr:col>
                    <xdr:colOff>3996267</xdr:colOff>
                    <xdr:row>8</xdr:row>
                    <xdr:rowOff>2438400</xdr:rowOff>
                  </to>
                </anchor>
              </controlPr>
            </control>
          </mc:Choice>
        </mc:AlternateContent>
        <mc:AlternateContent xmlns:mc="http://schemas.openxmlformats.org/markup-compatibility/2006">
          <mc:Choice Requires="x14">
            <control shapeId="24599" r:id="rId27" name="Check Box 23">
              <controlPr defaultSize="0" autoFill="0" autoLine="0" autoPict="0">
                <anchor moveWithCells="1">
                  <from>
                    <xdr:col>6</xdr:col>
                    <xdr:colOff>33867</xdr:colOff>
                    <xdr:row>8</xdr:row>
                    <xdr:rowOff>2493433</xdr:rowOff>
                  </from>
                  <to>
                    <xdr:col>6</xdr:col>
                    <xdr:colOff>4593167</xdr:colOff>
                    <xdr:row>8</xdr:row>
                    <xdr:rowOff>2857500</xdr:rowOff>
                  </to>
                </anchor>
              </controlPr>
            </control>
          </mc:Choice>
        </mc:AlternateContent>
        <mc:AlternateContent xmlns:mc="http://schemas.openxmlformats.org/markup-compatibility/2006">
          <mc:Choice Requires="x14">
            <control shapeId="24600" r:id="rId28" name="Check Box 24">
              <controlPr defaultSize="0" autoFill="0" autoLine="0" autoPict="0">
                <anchor moveWithCells="1">
                  <from>
                    <xdr:col>6</xdr:col>
                    <xdr:colOff>29633</xdr:colOff>
                    <xdr:row>8</xdr:row>
                    <xdr:rowOff>2887133</xdr:rowOff>
                  </from>
                  <to>
                    <xdr:col>6</xdr:col>
                    <xdr:colOff>4000500</xdr:colOff>
                    <xdr:row>8</xdr:row>
                    <xdr:rowOff>3263900</xdr:rowOff>
                  </to>
                </anchor>
              </controlPr>
            </control>
          </mc:Choice>
        </mc:AlternateContent>
        <mc:AlternateContent xmlns:mc="http://schemas.openxmlformats.org/markup-compatibility/2006">
          <mc:Choice Requires="x14">
            <control shapeId="24601" r:id="rId29" name="Check Box 25">
              <controlPr defaultSize="0" autoFill="0" autoLine="0" autoPict="0">
                <anchor moveWithCells="1">
                  <from>
                    <xdr:col>6</xdr:col>
                    <xdr:colOff>46567</xdr:colOff>
                    <xdr:row>9</xdr:row>
                    <xdr:rowOff>38100</xdr:rowOff>
                  </from>
                  <to>
                    <xdr:col>6</xdr:col>
                    <xdr:colOff>4008967</xdr:colOff>
                    <xdr:row>9</xdr:row>
                    <xdr:rowOff>406400</xdr:rowOff>
                  </to>
                </anchor>
              </controlPr>
            </control>
          </mc:Choice>
        </mc:AlternateContent>
        <mc:AlternateContent xmlns:mc="http://schemas.openxmlformats.org/markup-compatibility/2006">
          <mc:Choice Requires="x14">
            <control shapeId="24602" r:id="rId30" name="Check Box 26">
              <controlPr defaultSize="0" autoFill="0" autoLine="0" autoPict="0">
                <anchor moveWithCells="1">
                  <from>
                    <xdr:col>6</xdr:col>
                    <xdr:colOff>42333</xdr:colOff>
                    <xdr:row>9</xdr:row>
                    <xdr:rowOff>431800</xdr:rowOff>
                  </from>
                  <to>
                    <xdr:col>6</xdr:col>
                    <xdr:colOff>4000500</xdr:colOff>
                    <xdr:row>9</xdr:row>
                    <xdr:rowOff>808567</xdr:rowOff>
                  </to>
                </anchor>
              </controlPr>
            </control>
          </mc:Choice>
        </mc:AlternateContent>
        <mc:AlternateContent xmlns:mc="http://schemas.openxmlformats.org/markup-compatibility/2006">
          <mc:Choice Requires="x14">
            <control shapeId="24603" r:id="rId31" name="Check Box 27">
              <controlPr defaultSize="0" autoFill="0" autoLine="0" autoPict="0">
                <anchor moveWithCells="1">
                  <from>
                    <xdr:col>6</xdr:col>
                    <xdr:colOff>42333</xdr:colOff>
                    <xdr:row>9</xdr:row>
                    <xdr:rowOff>855133</xdr:rowOff>
                  </from>
                  <to>
                    <xdr:col>6</xdr:col>
                    <xdr:colOff>4000500</xdr:colOff>
                    <xdr:row>9</xdr:row>
                    <xdr:rowOff>1214967</xdr:rowOff>
                  </to>
                </anchor>
              </controlPr>
            </control>
          </mc:Choice>
        </mc:AlternateContent>
        <mc:AlternateContent xmlns:mc="http://schemas.openxmlformats.org/markup-compatibility/2006">
          <mc:Choice Requires="x14">
            <control shapeId="24604" r:id="rId32" name="Check Box 28">
              <controlPr defaultSize="0" autoFill="0" autoLine="0" autoPict="0">
                <anchor moveWithCells="1">
                  <from>
                    <xdr:col>6</xdr:col>
                    <xdr:colOff>38100</xdr:colOff>
                    <xdr:row>9</xdr:row>
                    <xdr:rowOff>1248833</xdr:rowOff>
                  </from>
                  <to>
                    <xdr:col>6</xdr:col>
                    <xdr:colOff>4000500</xdr:colOff>
                    <xdr:row>9</xdr:row>
                    <xdr:rowOff>1625600</xdr:rowOff>
                  </to>
                </anchor>
              </controlPr>
            </control>
          </mc:Choice>
        </mc:AlternateContent>
        <mc:AlternateContent xmlns:mc="http://schemas.openxmlformats.org/markup-compatibility/2006">
          <mc:Choice Requires="x14">
            <control shapeId="24605" r:id="rId33" name="Check Box 29">
              <controlPr defaultSize="0" autoFill="0" autoLine="0" autoPict="0">
                <anchor moveWithCells="1">
                  <from>
                    <xdr:col>6</xdr:col>
                    <xdr:colOff>38100</xdr:colOff>
                    <xdr:row>9</xdr:row>
                    <xdr:rowOff>1676400</xdr:rowOff>
                  </from>
                  <to>
                    <xdr:col>6</xdr:col>
                    <xdr:colOff>4516967</xdr:colOff>
                    <xdr:row>9</xdr:row>
                    <xdr:rowOff>2048933</xdr:rowOff>
                  </to>
                </anchor>
              </controlPr>
            </control>
          </mc:Choice>
        </mc:AlternateContent>
        <mc:AlternateContent xmlns:mc="http://schemas.openxmlformats.org/markup-compatibility/2006">
          <mc:Choice Requires="x14">
            <control shapeId="24606" r:id="rId34" name="Check Box 30">
              <controlPr defaultSize="0" autoFill="0" autoLine="0" autoPict="0">
                <anchor moveWithCells="1">
                  <from>
                    <xdr:col>6</xdr:col>
                    <xdr:colOff>33867</xdr:colOff>
                    <xdr:row>9</xdr:row>
                    <xdr:rowOff>2070100</xdr:rowOff>
                  </from>
                  <to>
                    <xdr:col>6</xdr:col>
                    <xdr:colOff>3996267</xdr:colOff>
                    <xdr:row>9</xdr:row>
                    <xdr:rowOff>2438400</xdr:rowOff>
                  </to>
                </anchor>
              </controlPr>
            </control>
          </mc:Choice>
        </mc:AlternateContent>
        <mc:AlternateContent xmlns:mc="http://schemas.openxmlformats.org/markup-compatibility/2006">
          <mc:Choice Requires="x14">
            <control shapeId="24607" r:id="rId35" name="Check Box 31">
              <controlPr defaultSize="0" autoFill="0" autoLine="0" autoPict="0">
                <anchor moveWithCells="1">
                  <from>
                    <xdr:col>6</xdr:col>
                    <xdr:colOff>33867</xdr:colOff>
                    <xdr:row>9</xdr:row>
                    <xdr:rowOff>2493433</xdr:rowOff>
                  </from>
                  <to>
                    <xdr:col>6</xdr:col>
                    <xdr:colOff>4593167</xdr:colOff>
                    <xdr:row>9</xdr:row>
                    <xdr:rowOff>2857500</xdr:rowOff>
                  </to>
                </anchor>
              </controlPr>
            </control>
          </mc:Choice>
        </mc:AlternateContent>
        <mc:AlternateContent xmlns:mc="http://schemas.openxmlformats.org/markup-compatibility/2006">
          <mc:Choice Requires="x14">
            <control shapeId="24608" r:id="rId36" name="Check Box 32">
              <controlPr defaultSize="0" autoFill="0" autoLine="0" autoPict="0">
                <anchor moveWithCells="1">
                  <from>
                    <xdr:col>6</xdr:col>
                    <xdr:colOff>29633</xdr:colOff>
                    <xdr:row>9</xdr:row>
                    <xdr:rowOff>2887133</xdr:rowOff>
                  </from>
                  <to>
                    <xdr:col>6</xdr:col>
                    <xdr:colOff>4000500</xdr:colOff>
                    <xdr:row>9</xdr:row>
                    <xdr:rowOff>3263900</xdr:rowOff>
                  </to>
                </anchor>
              </controlPr>
            </control>
          </mc:Choice>
        </mc:AlternateContent>
        <mc:AlternateContent xmlns:mc="http://schemas.openxmlformats.org/markup-compatibility/2006">
          <mc:Choice Requires="x14">
            <control shapeId="24609" r:id="rId37" name="Check Box 33">
              <controlPr defaultSize="0" autoFill="0" autoLine="0" autoPict="0">
                <anchor moveWithCells="1">
                  <from>
                    <xdr:col>6</xdr:col>
                    <xdr:colOff>46567</xdr:colOff>
                    <xdr:row>10</xdr:row>
                    <xdr:rowOff>38100</xdr:rowOff>
                  </from>
                  <to>
                    <xdr:col>6</xdr:col>
                    <xdr:colOff>4008967</xdr:colOff>
                    <xdr:row>10</xdr:row>
                    <xdr:rowOff>406400</xdr:rowOff>
                  </to>
                </anchor>
              </controlPr>
            </control>
          </mc:Choice>
        </mc:AlternateContent>
        <mc:AlternateContent xmlns:mc="http://schemas.openxmlformats.org/markup-compatibility/2006">
          <mc:Choice Requires="x14">
            <control shapeId="24610" r:id="rId38" name="Check Box 34">
              <controlPr defaultSize="0" autoFill="0" autoLine="0" autoPict="0">
                <anchor moveWithCells="1">
                  <from>
                    <xdr:col>6</xdr:col>
                    <xdr:colOff>42333</xdr:colOff>
                    <xdr:row>10</xdr:row>
                    <xdr:rowOff>431800</xdr:rowOff>
                  </from>
                  <to>
                    <xdr:col>6</xdr:col>
                    <xdr:colOff>4000500</xdr:colOff>
                    <xdr:row>10</xdr:row>
                    <xdr:rowOff>808567</xdr:rowOff>
                  </to>
                </anchor>
              </controlPr>
            </control>
          </mc:Choice>
        </mc:AlternateContent>
        <mc:AlternateContent xmlns:mc="http://schemas.openxmlformats.org/markup-compatibility/2006">
          <mc:Choice Requires="x14">
            <control shapeId="24611" r:id="rId39" name="Check Box 35">
              <controlPr defaultSize="0" autoFill="0" autoLine="0" autoPict="0">
                <anchor moveWithCells="1">
                  <from>
                    <xdr:col>6</xdr:col>
                    <xdr:colOff>42333</xdr:colOff>
                    <xdr:row>10</xdr:row>
                    <xdr:rowOff>855133</xdr:rowOff>
                  </from>
                  <to>
                    <xdr:col>6</xdr:col>
                    <xdr:colOff>4000500</xdr:colOff>
                    <xdr:row>10</xdr:row>
                    <xdr:rowOff>1214967</xdr:rowOff>
                  </to>
                </anchor>
              </controlPr>
            </control>
          </mc:Choice>
        </mc:AlternateContent>
        <mc:AlternateContent xmlns:mc="http://schemas.openxmlformats.org/markup-compatibility/2006">
          <mc:Choice Requires="x14">
            <control shapeId="24612" r:id="rId40" name="Check Box 36">
              <controlPr defaultSize="0" autoFill="0" autoLine="0" autoPict="0">
                <anchor moveWithCells="1">
                  <from>
                    <xdr:col>6</xdr:col>
                    <xdr:colOff>38100</xdr:colOff>
                    <xdr:row>10</xdr:row>
                    <xdr:rowOff>1248833</xdr:rowOff>
                  </from>
                  <to>
                    <xdr:col>6</xdr:col>
                    <xdr:colOff>4000500</xdr:colOff>
                    <xdr:row>10</xdr:row>
                    <xdr:rowOff>1625600</xdr:rowOff>
                  </to>
                </anchor>
              </controlPr>
            </control>
          </mc:Choice>
        </mc:AlternateContent>
        <mc:AlternateContent xmlns:mc="http://schemas.openxmlformats.org/markup-compatibility/2006">
          <mc:Choice Requires="x14">
            <control shapeId="24613" r:id="rId41" name="Check Box 37">
              <controlPr defaultSize="0" autoFill="0" autoLine="0" autoPict="0">
                <anchor moveWithCells="1">
                  <from>
                    <xdr:col>6</xdr:col>
                    <xdr:colOff>38100</xdr:colOff>
                    <xdr:row>10</xdr:row>
                    <xdr:rowOff>1676400</xdr:rowOff>
                  </from>
                  <to>
                    <xdr:col>6</xdr:col>
                    <xdr:colOff>4516967</xdr:colOff>
                    <xdr:row>10</xdr:row>
                    <xdr:rowOff>2048933</xdr:rowOff>
                  </to>
                </anchor>
              </controlPr>
            </control>
          </mc:Choice>
        </mc:AlternateContent>
        <mc:AlternateContent xmlns:mc="http://schemas.openxmlformats.org/markup-compatibility/2006">
          <mc:Choice Requires="x14">
            <control shapeId="24614" r:id="rId42" name="Check Box 38">
              <controlPr defaultSize="0" autoFill="0" autoLine="0" autoPict="0">
                <anchor moveWithCells="1">
                  <from>
                    <xdr:col>6</xdr:col>
                    <xdr:colOff>33867</xdr:colOff>
                    <xdr:row>10</xdr:row>
                    <xdr:rowOff>2070100</xdr:rowOff>
                  </from>
                  <to>
                    <xdr:col>6</xdr:col>
                    <xdr:colOff>3996267</xdr:colOff>
                    <xdr:row>10</xdr:row>
                    <xdr:rowOff>2438400</xdr:rowOff>
                  </to>
                </anchor>
              </controlPr>
            </control>
          </mc:Choice>
        </mc:AlternateContent>
        <mc:AlternateContent xmlns:mc="http://schemas.openxmlformats.org/markup-compatibility/2006">
          <mc:Choice Requires="x14">
            <control shapeId="24615" r:id="rId43" name="Check Box 39">
              <controlPr defaultSize="0" autoFill="0" autoLine="0" autoPict="0">
                <anchor moveWithCells="1">
                  <from>
                    <xdr:col>6</xdr:col>
                    <xdr:colOff>33867</xdr:colOff>
                    <xdr:row>10</xdr:row>
                    <xdr:rowOff>2493433</xdr:rowOff>
                  </from>
                  <to>
                    <xdr:col>6</xdr:col>
                    <xdr:colOff>4593167</xdr:colOff>
                    <xdr:row>10</xdr:row>
                    <xdr:rowOff>2857500</xdr:rowOff>
                  </to>
                </anchor>
              </controlPr>
            </control>
          </mc:Choice>
        </mc:AlternateContent>
        <mc:AlternateContent xmlns:mc="http://schemas.openxmlformats.org/markup-compatibility/2006">
          <mc:Choice Requires="x14">
            <control shapeId="24616" r:id="rId44" name="Check Box 40">
              <controlPr defaultSize="0" autoFill="0" autoLine="0" autoPict="0">
                <anchor moveWithCells="1">
                  <from>
                    <xdr:col>6</xdr:col>
                    <xdr:colOff>29633</xdr:colOff>
                    <xdr:row>10</xdr:row>
                    <xdr:rowOff>2887133</xdr:rowOff>
                  </from>
                  <to>
                    <xdr:col>6</xdr:col>
                    <xdr:colOff>4000500</xdr:colOff>
                    <xdr:row>10</xdr:row>
                    <xdr:rowOff>3263900</xdr:rowOff>
                  </to>
                </anchor>
              </controlPr>
            </control>
          </mc:Choice>
        </mc:AlternateContent>
        <mc:AlternateContent xmlns:mc="http://schemas.openxmlformats.org/markup-compatibility/2006">
          <mc:Choice Requires="x14">
            <control shapeId="24617" r:id="rId45" name="Check Box 41">
              <controlPr defaultSize="0" autoFill="0" autoLine="0" autoPict="0">
                <anchor moveWithCells="1">
                  <from>
                    <xdr:col>6</xdr:col>
                    <xdr:colOff>46567</xdr:colOff>
                    <xdr:row>11</xdr:row>
                    <xdr:rowOff>38100</xdr:rowOff>
                  </from>
                  <to>
                    <xdr:col>6</xdr:col>
                    <xdr:colOff>4008967</xdr:colOff>
                    <xdr:row>11</xdr:row>
                    <xdr:rowOff>406400</xdr:rowOff>
                  </to>
                </anchor>
              </controlPr>
            </control>
          </mc:Choice>
        </mc:AlternateContent>
        <mc:AlternateContent xmlns:mc="http://schemas.openxmlformats.org/markup-compatibility/2006">
          <mc:Choice Requires="x14">
            <control shapeId="24618" r:id="rId46" name="Check Box 42">
              <controlPr defaultSize="0" autoFill="0" autoLine="0" autoPict="0">
                <anchor moveWithCells="1">
                  <from>
                    <xdr:col>6</xdr:col>
                    <xdr:colOff>42333</xdr:colOff>
                    <xdr:row>11</xdr:row>
                    <xdr:rowOff>431800</xdr:rowOff>
                  </from>
                  <to>
                    <xdr:col>6</xdr:col>
                    <xdr:colOff>4000500</xdr:colOff>
                    <xdr:row>11</xdr:row>
                    <xdr:rowOff>808567</xdr:rowOff>
                  </to>
                </anchor>
              </controlPr>
            </control>
          </mc:Choice>
        </mc:AlternateContent>
        <mc:AlternateContent xmlns:mc="http://schemas.openxmlformats.org/markup-compatibility/2006">
          <mc:Choice Requires="x14">
            <control shapeId="24619" r:id="rId47" name="Check Box 43">
              <controlPr defaultSize="0" autoFill="0" autoLine="0" autoPict="0">
                <anchor moveWithCells="1">
                  <from>
                    <xdr:col>6</xdr:col>
                    <xdr:colOff>42333</xdr:colOff>
                    <xdr:row>11</xdr:row>
                    <xdr:rowOff>855133</xdr:rowOff>
                  </from>
                  <to>
                    <xdr:col>6</xdr:col>
                    <xdr:colOff>4000500</xdr:colOff>
                    <xdr:row>11</xdr:row>
                    <xdr:rowOff>1214967</xdr:rowOff>
                  </to>
                </anchor>
              </controlPr>
            </control>
          </mc:Choice>
        </mc:AlternateContent>
        <mc:AlternateContent xmlns:mc="http://schemas.openxmlformats.org/markup-compatibility/2006">
          <mc:Choice Requires="x14">
            <control shapeId="24620" r:id="rId48" name="Check Box 44">
              <controlPr defaultSize="0" autoFill="0" autoLine="0" autoPict="0">
                <anchor moveWithCells="1">
                  <from>
                    <xdr:col>6</xdr:col>
                    <xdr:colOff>38100</xdr:colOff>
                    <xdr:row>11</xdr:row>
                    <xdr:rowOff>1248833</xdr:rowOff>
                  </from>
                  <to>
                    <xdr:col>6</xdr:col>
                    <xdr:colOff>4000500</xdr:colOff>
                    <xdr:row>11</xdr:row>
                    <xdr:rowOff>1625600</xdr:rowOff>
                  </to>
                </anchor>
              </controlPr>
            </control>
          </mc:Choice>
        </mc:AlternateContent>
        <mc:AlternateContent xmlns:mc="http://schemas.openxmlformats.org/markup-compatibility/2006">
          <mc:Choice Requires="x14">
            <control shapeId="24621" r:id="rId49" name="Check Box 45">
              <controlPr defaultSize="0" autoFill="0" autoLine="0" autoPict="0">
                <anchor moveWithCells="1">
                  <from>
                    <xdr:col>6</xdr:col>
                    <xdr:colOff>38100</xdr:colOff>
                    <xdr:row>11</xdr:row>
                    <xdr:rowOff>1676400</xdr:rowOff>
                  </from>
                  <to>
                    <xdr:col>6</xdr:col>
                    <xdr:colOff>4516967</xdr:colOff>
                    <xdr:row>11</xdr:row>
                    <xdr:rowOff>2048933</xdr:rowOff>
                  </to>
                </anchor>
              </controlPr>
            </control>
          </mc:Choice>
        </mc:AlternateContent>
        <mc:AlternateContent xmlns:mc="http://schemas.openxmlformats.org/markup-compatibility/2006">
          <mc:Choice Requires="x14">
            <control shapeId="24622" r:id="rId50" name="Check Box 46">
              <controlPr defaultSize="0" autoFill="0" autoLine="0" autoPict="0">
                <anchor moveWithCells="1">
                  <from>
                    <xdr:col>6</xdr:col>
                    <xdr:colOff>33867</xdr:colOff>
                    <xdr:row>11</xdr:row>
                    <xdr:rowOff>2070100</xdr:rowOff>
                  </from>
                  <to>
                    <xdr:col>6</xdr:col>
                    <xdr:colOff>3996267</xdr:colOff>
                    <xdr:row>11</xdr:row>
                    <xdr:rowOff>2438400</xdr:rowOff>
                  </to>
                </anchor>
              </controlPr>
            </control>
          </mc:Choice>
        </mc:AlternateContent>
        <mc:AlternateContent xmlns:mc="http://schemas.openxmlformats.org/markup-compatibility/2006">
          <mc:Choice Requires="x14">
            <control shapeId="24623" r:id="rId51" name="Check Box 47">
              <controlPr defaultSize="0" autoFill="0" autoLine="0" autoPict="0">
                <anchor moveWithCells="1">
                  <from>
                    <xdr:col>6</xdr:col>
                    <xdr:colOff>33867</xdr:colOff>
                    <xdr:row>11</xdr:row>
                    <xdr:rowOff>2493433</xdr:rowOff>
                  </from>
                  <to>
                    <xdr:col>6</xdr:col>
                    <xdr:colOff>4593167</xdr:colOff>
                    <xdr:row>11</xdr:row>
                    <xdr:rowOff>2857500</xdr:rowOff>
                  </to>
                </anchor>
              </controlPr>
            </control>
          </mc:Choice>
        </mc:AlternateContent>
        <mc:AlternateContent xmlns:mc="http://schemas.openxmlformats.org/markup-compatibility/2006">
          <mc:Choice Requires="x14">
            <control shapeId="24624" r:id="rId52" name="Check Box 48">
              <controlPr defaultSize="0" autoFill="0" autoLine="0" autoPict="0">
                <anchor moveWithCells="1">
                  <from>
                    <xdr:col>6</xdr:col>
                    <xdr:colOff>29633</xdr:colOff>
                    <xdr:row>11</xdr:row>
                    <xdr:rowOff>2887133</xdr:rowOff>
                  </from>
                  <to>
                    <xdr:col>6</xdr:col>
                    <xdr:colOff>4000500</xdr:colOff>
                    <xdr:row>11</xdr:row>
                    <xdr:rowOff>3263900</xdr:rowOff>
                  </to>
                </anchor>
              </controlPr>
            </control>
          </mc:Choice>
        </mc:AlternateContent>
        <mc:AlternateContent xmlns:mc="http://schemas.openxmlformats.org/markup-compatibility/2006">
          <mc:Choice Requires="x14">
            <control shapeId="24625" r:id="rId53" name="Check Box 49">
              <controlPr defaultSize="0" autoFill="0" autoLine="0" autoPict="0">
                <anchor moveWithCells="1">
                  <from>
                    <xdr:col>6</xdr:col>
                    <xdr:colOff>46567</xdr:colOff>
                    <xdr:row>12</xdr:row>
                    <xdr:rowOff>38100</xdr:rowOff>
                  </from>
                  <to>
                    <xdr:col>6</xdr:col>
                    <xdr:colOff>4008967</xdr:colOff>
                    <xdr:row>12</xdr:row>
                    <xdr:rowOff>406400</xdr:rowOff>
                  </to>
                </anchor>
              </controlPr>
            </control>
          </mc:Choice>
        </mc:AlternateContent>
        <mc:AlternateContent xmlns:mc="http://schemas.openxmlformats.org/markup-compatibility/2006">
          <mc:Choice Requires="x14">
            <control shapeId="24626" r:id="rId54" name="Check Box 50">
              <controlPr defaultSize="0" autoFill="0" autoLine="0" autoPict="0">
                <anchor moveWithCells="1">
                  <from>
                    <xdr:col>6</xdr:col>
                    <xdr:colOff>42333</xdr:colOff>
                    <xdr:row>12</xdr:row>
                    <xdr:rowOff>431800</xdr:rowOff>
                  </from>
                  <to>
                    <xdr:col>6</xdr:col>
                    <xdr:colOff>4000500</xdr:colOff>
                    <xdr:row>12</xdr:row>
                    <xdr:rowOff>808567</xdr:rowOff>
                  </to>
                </anchor>
              </controlPr>
            </control>
          </mc:Choice>
        </mc:AlternateContent>
        <mc:AlternateContent xmlns:mc="http://schemas.openxmlformats.org/markup-compatibility/2006">
          <mc:Choice Requires="x14">
            <control shapeId="24627" r:id="rId55" name="Check Box 51">
              <controlPr defaultSize="0" autoFill="0" autoLine="0" autoPict="0">
                <anchor moveWithCells="1">
                  <from>
                    <xdr:col>6</xdr:col>
                    <xdr:colOff>42333</xdr:colOff>
                    <xdr:row>12</xdr:row>
                    <xdr:rowOff>855133</xdr:rowOff>
                  </from>
                  <to>
                    <xdr:col>6</xdr:col>
                    <xdr:colOff>4000500</xdr:colOff>
                    <xdr:row>12</xdr:row>
                    <xdr:rowOff>1214967</xdr:rowOff>
                  </to>
                </anchor>
              </controlPr>
            </control>
          </mc:Choice>
        </mc:AlternateContent>
        <mc:AlternateContent xmlns:mc="http://schemas.openxmlformats.org/markup-compatibility/2006">
          <mc:Choice Requires="x14">
            <control shapeId="24628" r:id="rId56" name="Check Box 52">
              <controlPr defaultSize="0" autoFill="0" autoLine="0" autoPict="0">
                <anchor moveWithCells="1">
                  <from>
                    <xdr:col>6</xdr:col>
                    <xdr:colOff>38100</xdr:colOff>
                    <xdr:row>12</xdr:row>
                    <xdr:rowOff>1248833</xdr:rowOff>
                  </from>
                  <to>
                    <xdr:col>6</xdr:col>
                    <xdr:colOff>4000500</xdr:colOff>
                    <xdr:row>12</xdr:row>
                    <xdr:rowOff>1625600</xdr:rowOff>
                  </to>
                </anchor>
              </controlPr>
            </control>
          </mc:Choice>
        </mc:AlternateContent>
        <mc:AlternateContent xmlns:mc="http://schemas.openxmlformats.org/markup-compatibility/2006">
          <mc:Choice Requires="x14">
            <control shapeId="24629" r:id="rId57" name="Check Box 53">
              <controlPr defaultSize="0" autoFill="0" autoLine="0" autoPict="0">
                <anchor moveWithCells="1">
                  <from>
                    <xdr:col>6</xdr:col>
                    <xdr:colOff>38100</xdr:colOff>
                    <xdr:row>12</xdr:row>
                    <xdr:rowOff>1676400</xdr:rowOff>
                  </from>
                  <to>
                    <xdr:col>6</xdr:col>
                    <xdr:colOff>4516967</xdr:colOff>
                    <xdr:row>12</xdr:row>
                    <xdr:rowOff>2048933</xdr:rowOff>
                  </to>
                </anchor>
              </controlPr>
            </control>
          </mc:Choice>
        </mc:AlternateContent>
        <mc:AlternateContent xmlns:mc="http://schemas.openxmlformats.org/markup-compatibility/2006">
          <mc:Choice Requires="x14">
            <control shapeId="24630" r:id="rId58" name="Check Box 54">
              <controlPr defaultSize="0" autoFill="0" autoLine="0" autoPict="0">
                <anchor moveWithCells="1">
                  <from>
                    <xdr:col>6</xdr:col>
                    <xdr:colOff>33867</xdr:colOff>
                    <xdr:row>12</xdr:row>
                    <xdr:rowOff>2070100</xdr:rowOff>
                  </from>
                  <to>
                    <xdr:col>6</xdr:col>
                    <xdr:colOff>3996267</xdr:colOff>
                    <xdr:row>12</xdr:row>
                    <xdr:rowOff>2438400</xdr:rowOff>
                  </to>
                </anchor>
              </controlPr>
            </control>
          </mc:Choice>
        </mc:AlternateContent>
        <mc:AlternateContent xmlns:mc="http://schemas.openxmlformats.org/markup-compatibility/2006">
          <mc:Choice Requires="x14">
            <control shapeId="24631" r:id="rId59" name="Check Box 55">
              <controlPr defaultSize="0" autoFill="0" autoLine="0" autoPict="0">
                <anchor moveWithCells="1">
                  <from>
                    <xdr:col>6</xdr:col>
                    <xdr:colOff>33867</xdr:colOff>
                    <xdr:row>12</xdr:row>
                    <xdr:rowOff>2493433</xdr:rowOff>
                  </from>
                  <to>
                    <xdr:col>6</xdr:col>
                    <xdr:colOff>4593167</xdr:colOff>
                    <xdr:row>12</xdr:row>
                    <xdr:rowOff>2857500</xdr:rowOff>
                  </to>
                </anchor>
              </controlPr>
            </control>
          </mc:Choice>
        </mc:AlternateContent>
        <mc:AlternateContent xmlns:mc="http://schemas.openxmlformats.org/markup-compatibility/2006">
          <mc:Choice Requires="x14">
            <control shapeId="24632" r:id="rId60" name="Check Box 56">
              <controlPr defaultSize="0" autoFill="0" autoLine="0" autoPict="0">
                <anchor moveWithCells="1">
                  <from>
                    <xdr:col>6</xdr:col>
                    <xdr:colOff>29633</xdr:colOff>
                    <xdr:row>12</xdr:row>
                    <xdr:rowOff>2887133</xdr:rowOff>
                  </from>
                  <to>
                    <xdr:col>6</xdr:col>
                    <xdr:colOff>4000500</xdr:colOff>
                    <xdr:row>12</xdr:row>
                    <xdr:rowOff>3263900</xdr:rowOff>
                  </to>
                </anchor>
              </controlPr>
            </control>
          </mc:Choice>
        </mc:AlternateContent>
        <mc:AlternateContent xmlns:mc="http://schemas.openxmlformats.org/markup-compatibility/2006">
          <mc:Choice Requires="x14">
            <control shapeId="24633" r:id="rId61" name="Check Box 57">
              <controlPr defaultSize="0" autoFill="0" autoLine="0" autoPict="0">
                <anchor moveWithCells="1">
                  <from>
                    <xdr:col>6</xdr:col>
                    <xdr:colOff>46567</xdr:colOff>
                    <xdr:row>13</xdr:row>
                    <xdr:rowOff>38100</xdr:rowOff>
                  </from>
                  <to>
                    <xdr:col>6</xdr:col>
                    <xdr:colOff>4008967</xdr:colOff>
                    <xdr:row>13</xdr:row>
                    <xdr:rowOff>406400</xdr:rowOff>
                  </to>
                </anchor>
              </controlPr>
            </control>
          </mc:Choice>
        </mc:AlternateContent>
        <mc:AlternateContent xmlns:mc="http://schemas.openxmlformats.org/markup-compatibility/2006">
          <mc:Choice Requires="x14">
            <control shapeId="24634" r:id="rId62" name="Check Box 58">
              <controlPr defaultSize="0" autoFill="0" autoLine="0" autoPict="0">
                <anchor moveWithCells="1">
                  <from>
                    <xdr:col>6</xdr:col>
                    <xdr:colOff>42333</xdr:colOff>
                    <xdr:row>13</xdr:row>
                    <xdr:rowOff>431800</xdr:rowOff>
                  </from>
                  <to>
                    <xdr:col>6</xdr:col>
                    <xdr:colOff>4000500</xdr:colOff>
                    <xdr:row>13</xdr:row>
                    <xdr:rowOff>808567</xdr:rowOff>
                  </to>
                </anchor>
              </controlPr>
            </control>
          </mc:Choice>
        </mc:AlternateContent>
        <mc:AlternateContent xmlns:mc="http://schemas.openxmlformats.org/markup-compatibility/2006">
          <mc:Choice Requires="x14">
            <control shapeId="24635" r:id="rId63" name="Check Box 59">
              <controlPr defaultSize="0" autoFill="0" autoLine="0" autoPict="0">
                <anchor moveWithCells="1">
                  <from>
                    <xdr:col>6</xdr:col>
                    <xdr:colOff>42333</xdr:colOff>
                    <xdr:row>13</xdr:row>
                    <xdr:rowOff>855133</xdr:rowOff>
                  </from>
                  <to>
                    <xdr:col>6</xdr:col>
                    <xdr:colOff>4000500</xdr:colOff>
                    <xdr:row>13</xdr:row>
                    <xdr:rowOff>1214967</xdr:rowOff>
                  </to>
                </anchor>
              </controlPr>
            </control>
          </mc:Choice>
        </mc:AlternateContent>
        <mc:AlternateContent xmlns:mc="http://schemas.openxmlformats.org/markup-compatibility/2006">
          <mc:Choice Requires="x14">
            <control shapeId="24636" r:id="rId64" name="Check Box 60">
              <controlPr defaultSize="0" autoFill="0" autoLine="0" autoPict="0">
                <anchor moveWithCells="1">
                  <from>
                    <xdr:col>6</xdr:col>
                    <xdr:colOff>38100</xdr:colOff>
                    <xdr:row>13</xdr:row>
                    <xdr:rowOff>1248833</xdr:rowOff>
                  </from>
                  <to>
                    <xdr:col>6</xdr:col>
                    <xdr:colOff>4000500</xdr:colOff>
                    <xdr:row>13</xdr:row>
                    <xdr:rowOff>1625600</xdr:rowOff>
                  </to>
                </anchor>
              </controlPr>
            </control>
          </mc:Choice>
        </mc:AlternateContent>
        <mc:AlternateContent xmlns:mc="http://schemas.openxmlformats.org/markup-compatibility/2006">
          <mc:Choice Requires="x14">
            <control shapeId="24637" r:id="rId65" name="Check Box 61">
              <controlPr defaultSize="0" autoFill="0" autoLine="0" autoPict="0">
                <anchor moveWithCells="1">
                  <from>
                    <xdr:col>6</xdr:col>
                    <xdr:colOff>38100</xdr:colOff>
                    <xdr:row>13</xdr:row>
                    <xdr:rowOff>1676400</xdr:rowOff>
                  </from>
                  <to>
                    <xdr:col>6</xdr:col>
                    <xdr:colOff>4516967</xdr:colOff>
                    <xdr:row>13</xdr:row>
                    <xdr:rowOff>2048933</xdr:rowOff>
                  </to>
                </anchor>
              </controlPr>
            </control>
          </mc:Choice>
        </mc:AlternateContent>
        <mc:AlternateContent xmlns:mc="http://schemas.openxmlformats.org/markup-compatibility/2006">
          <mc:Choice Requires="x14">
            <control shapeId="24638" r:id="rId66" name="Check Box 62">
              <controlPr defaultSize="0" autoFill="0" autoLine="0" autoPict="0">
                <anchor moveWithCells="1">
                  <from>
                    <xdr:col>6</xdr:col>
                    <xdr:colOff>33867</xdr:colOff>
                    <xdr:row>13</xdr:row>
                    <xdr:rowOff>2070100</xdr:rowOff>
                  </from>
                  <to>
                    <xdr:col>6</xdr:col>
                    <xdr:colOff>3996267</xdr:colOff>
                    <xdr:row>13</xdr:row>
                    <xdr:rowOff>2438400</xdr:rowOff>
                  </to>
                </anchor>
              </controlPr>
            </control>
          </mc:Choice>
        </mc:AlternateContent>
        <mc:AlternateContent xmlns:mc="http://schemas.openxmlformats.org/markup-compatibility/2006">
          <mc:Choice Requires="x14">
            <control shapeId="24639" r:id="rId67" name="Check Box 63">
              <controlPr defaultSize="0" autoFill="0" autoLine="0" autoPict="0">
                <anchor moveWithCells="1">
                  <from>
                    <xdr:col>6</xdr:col>
                    <xdr:colOff>33867</xdr:colOff>
                    <xdr:row>13</xdr:row>
                    <xdr:rowOff>2493433</xdr:rowOff>
                  </from>
                  <to>
                    <xdr:col>6</xdr:col>
                    <xdr:colOff>4593167</xdr:colOff>
                    <xdr:row>13</xdr:row>
                    <xdr:rowOff>2857500</xdr:rowOff>
                  </to>
                </anchor>
              </controlPr>
            </control>
          </mc:Choice>
        </mc:AlternateContent>
        <mc:AlternateContent xmlns:mc="http://schemas.openxmlformats.org/markup-compatibility/2006">
          <mc:Choice Requires="x14">
            <control shapeId="24640" r:id="rId68" name="Check Box 64">
              <controlPr defaultSize="0" autoFill="0" autoLine="0" autoPict="0">
                <anchor moveWithCells="1">
                  <from>
                    <xdr:col>6</xdr:col>
                    <xdr:colOff>29633</xdr:colOff>
                    <xdr:row>13</xdr:row>
                    <xdr:rowOff>2887133</xdr:rowOff>
                  </from>
                  <to>
                    <xdr:col>6</xdr:col>
                    <xdr:colOff>4000500</xdr:colOff>
                    <xdr:row>13</xdr:row>
                    <xdr:rowOff>3263900</xdr:rowOff>
                  </to>
                </anchor>
              </controlPr>
            </control>
          </mc:Choice>
        </mc:AlternateContent>
        <mc:AlternateContent xmlns:mc="http://schemas.openxmlformats.org/markup-compatibility/2006">
          <mc:Choice Requires="x14">
            <control shapeId="24641" r:id="rId69" name="Check Box 65">
              <controlPr defaultSize="0" autoFill="0" autoLine="0" autoPict="0">
                <anchor moveWithCells="1">
                  <from>
                    <xdr:col>6</xdr:col>
                    <xdr:colOff>46567</xdr:colOff>
                    <xdr:row>14</xdr:row>
                    <xdr:rowOff>38100</xdr:rowOff>
                  </from>
                  <to>
                    <xdr:col>6</xdr:col>
                    <xdr:colOff>4008967</xdr:colOff>
                    <xdr:row>14</xdr:row>
                    <xdr:rowOff>406400</xdr:rowOff>
                  </to>
                </anchor>
              </controlPr>
            </control>
          </mc:Choice>
        </mc:AlternateContent>
        <mc:AlternateContent xmlns:mc="http://schemas.openxmlformats.org/markup-compatibility/2006">
          <mc:Choice Requires="x14">
            <control shapeId="24642" r:id="rId70" name="Check Box 66">
              <controlPr defaultSize="0" autoFill="0" autoLine="0" autoPict="0">
                <anchor moveWithCells="1">
                  <from>
                    <xdr:col>6</xdr:col>
                    <xdr:colOff>42333</xdr:colOff>
                    <xdr:row>14</xdr:row>
                    <xdr:rowOff>431800</xdr:rowOff>
                  </from>
                  <to>
                    <xdr:col>6</xdr:col>
                    <xdr:colOff>4000500</xdr:colOff>
                    <xdr:row>14</xdr:row>
                    <xdr:rowOff>808567</xdr:rowOff>
                  </to>
                </anchor>
              </controlPr>
            </control>
          </mc:Choice>
        </mc:AlternateContent>
        <mc:AlternateContent xmlns:mc="http://schemas.openxmlformats.org/markup-compatibility/2006">
          <mc:Choice Requires="x14">
            <control shapeId="24643" r:id="rId71" name="Check Box 67">
              <controlPr defaultSize="0" autoFill="0" autoLine="0" autoPict="0">
                <anchor moveWithCells="1">
                  <from>
                    <xdr:col>6</xdr:col>
                    <xdr:colOff>42333</xdr:colOff>
                    <xdr:row>14</xdr:row>
                    <xdr:rowOff>855133</xdr:rowOff>
                  </from>
                  <to>
                    <xdr:col>6</xdr:col>
                    <xdr:colOff>4000500</xdr:colOff>
                    <xdr:row>14</xdr:row>
                    <xdr:rowOff>1214967</xdr:rowOff>
                  </to>
                </anchor>
              </controlPr>
            </control>
          </mc:Choice>
        </mc:AlternateContent>
        <mc:AlternateContent xmlns:mc="http://schemas.openxmlformats.org/markup-compatibility/2006">
          <mc:Choice Requires="x14">
            <control shapeId="24644" r:id="rId72" name="Check Box 68">
              <controlPr defaultSize="0" autoFill="0" autoLine="0" autoPict="0">
                <anchor moveWithCells="1">
                  <from>
                    <xdr:col>6</xdr:col>
                    <xdr:colOff>38100</xdr:colOff>
                    <xdr:row>14</xdr:row>
                    <xdr:rowOff>1248833</xdr:rowOff>
                  </from>
                  <to>
                    <xdr:col>6</xdr:col>
                    <xdr:colOff>4000500</xdr:colOff>
                    <xdr:row>14</xdr:row>
                    <xdr:rowOff>1625600</xdr:rowOff>
                  </to>
                </anchor>
              </controlPr>
            </control>
          </mc:Choice>
        </mc:AlternateContent>
        <mc:AlternateContent xmlns:mc="http://schemas.openxmlformats.org/markup-compatibility/2006">
          <mc:Choice Requires="x14">
            <control shapeId="24645" r:id="rId73" name="Check Box 69">
              <controlPr defaultSize="0" autoFill="0" autoLine="0" autoPict="0">
                <anchor moveWithCells="1">
                  <from>
                    <xdr:col>6</xdr:col>
                    <xdr:colOff>38100</xdr:colOff>
                    <xdr:row>14</xdr:row>
                    <xdr:rowOff>1676400</xdr:rowOff>
                  </from>
                  <to>
                    <xdr:col>6</xdr:col>
                    <xdr:colOff>4516967</xdr:colOff>
                    <xdr:row>14</xdr:row>
                    <xdr:rowOff>2048933</xdr:rowOff>
                  </to>
                </anchor>
              </controlPr>
            </control>
          </mc:Choice>
        </mc:AlternateContent>
        <mc:AlternateContent xmlns:mc="http://schemas.openxmlformats.org/markup-compatibility/2006">
          <mc:Choice Requires="x14">
            <control shapeId="24646" r:id="rId74" name="Check Box 70">
              <controlPr defaultSize="0" autoFill="0" autoLine="0" autoPict="0">
                <anchor moveWithCells="1">
                  <from>
                    <xdr:col>6</xdr:col>
                    <xdr:colOff>33867</xdr:colOff>
                    <xdr:row>14</xdr:row>
                    <xdr:rowOff>2070100</xdr:rowOff>
                  </from>
                  <to>
                    <xdr:col>6</xdr:col>
                    <xdr:colOff>3996267</xdr:colOff>
                    <xdr:row>14</xdr:row>
                    <xdr:rowOff>2438400</xdr:rowOff>
                  </to>
                </anchor>
              </controlPr>
            </control>
          </mc:Choice>
        </mc:AlternateContent>
        <mc:AlternateContent xmlns:mc="http://schemas.openxmlformats.org/markup-compatibility/2006">
          <mc:Choice Requires="x14">
            <control shapeId="24647" r:id="rId75" name="Check Box 71">
              <controlPr defaultSize="0" autoFill="0" autoLine="0" autoPict="0">
                <anchor moveWithCells="1">
                  <from>
                    <xdr:col>6</xdr:col>
                    <xdr:colOff>33867</xdr:colOff>
                    <xdr:row>14</xdr:row>
                    <xdr:rowOff>2493433</xdr:rowOff>
                  </from>
                  <to>
                    <xdr:col>6</xdr:col>
                    <xdr:colOff>4593167</xdr:colOff>
                    <xdr:row>14</xdr:row>
                    <xdr:rowOff>2857500</xdr:rowOff>
                  </to>
                </anchor>
              </controlPr>
            </control>
          </mc:Choice>
        </mc:AlternateContent>
        <mc:AlternateContent xmlns:mc="http://schemas.openxmlformats.org/markup-compatibility/2006">
          <mc:Choice Requires="x14">
            <control shapeId="24648" r:id="rId76" name="Check Box 72">
              <controlPr defaultSize="0" autoFill="0" autoLine="0" autoPict="0">
                <anchor moveWithCells="1">
                  <from>
                    <xdr:col>6</xdr:col>
                    <xdr:colOff>29633</xdr:colOff>
                    <xdr:row>14</xdr:row>
                    <xdr:rowOff>2887133</xdr:rowOff>
                  </from>
                  <to>
                    <xdr:col>6</xdr:col>
                    <xdr:colOff>4000500</xdr:colOff>
                    <xdr:row>14</xdr:row>
                    <xdr:rowOff>3263900</xdr:rowOff>
                  </to>
                </anchor>
              </controlPr>
            </control>
          </mc:Choice>
        </mc:AlternateContent>
        <mc:AlternateContent xmlns:mc="http://schemas.openxmlformats.org/markup-compatibility/2006">
          <mc:Choice Requires="x14">
            <control shapeId="24649" r:id="rId77" name="Check Box 73">
              <controlPr defaultSize="0" autoFill="0" autoLine="0" autoPict="0">
                <anchor moveWithCells="1">
                  <from>
                    <xdr:col>6</xdr:col>
                    <xdr:colOff>46567</xdr:colOff>
                    <xdr:row>15</xdr:row>
                    <xdr:rowOff>38100</xdr:rowOff>
                  </from>
                  <to>
                    <xdr:col>6</xdr:col>
                    <xdr:colOff>4008967</xdr:colOff>
                    <xdr:row>15</xdr:row>
                    <xdr:rowOff>406400</xdr:rowOff>
                  </to>
                </anchor>
              </controlPr>
            </control>
          </mc:Choice>
        </mc:AlternateContent>
        <mc:AlternateContent xmlns:mc="http://schemas.openxmlformats.org/markup-compatibility/2006">
          <mc:Choice Requires="x14">
            <control shapeId="24650" r:id="rId78" name="Check Box 74">
              <controlPr defaultSize="0" autoFill="0" autoLine="0" autoPict="0">
                <anchor moveWithCells="1">
                  <from>
                    <xdr:col>6</xdr:col>
                    <xdr:colOff>42333</xdr:colOff>
                    <xdr:row>15</xdr:row>
                    <xdr:rowOff>431800</xdr:rowOff>
                  </from>
                  <to>
                    <xdr:col>6</xdr:col>
                    <xdr:colOff>4000500</xdr:colOff>
                    <xdr:row>15</xdr:row>
                    <xdr:rowOff>808567</xdr:rowOff>
                  </to>
                </anchor>
              </controlPr>
            </control>
          </mc:Choice>
        </mc:AlternateContent>
        <mc:AlternateContent xmlns:mc="http://schemas.openxmlformats.org/markup-compatibility/2006">
          <mc:Choice Requires="x14">
            <control shapeId="24651" r:id="rId79" name="Check Box 75">
              <controlPr defaultSize="0" autoFill="0" autoLine="0" autoPict="0">
                <anchor moveWithCells="1">
                  <from>
                    <xdr:col>6</xdr:col>
                    <xdr:colOff>42333</xdr:colOff>
                    <xdr:row>15</xdr:row>
                    <xdr:rowOff>855133</xdr:rowOff>
                  </from>
                  <to>
                    <xdr:col>6</xdr:col>
                    <xdr:colOff>4000500</xdr:colOff>
                    <xdr:row>15</xdr:row>
                    <xdr:rowOff>1214967</xdr:rowOff>
                  </to>
                </anchor>
              </controlPr>
            </control>
          </mc:Choice>
        </mc:AlternateContent>
        <mc:AlternateContent xmlns:mc="http://schemas.openxmlformats.org/markup-compatibility/2006">
          <mc:Choice Requires="x14">
            <control shapeId="24652" r:id="rId80" name="Check Box 76">
              <controlPr defaultSize="0" autoFill="0" autoLine="0" autoPict="0">
                <anchor moveWithCells="1">
                  <from>
                    <xdr:col>6</xdr:col>
                    <xdr:colOff>38100</xdr:colOff>
                    <xdr:row>15</xdr:row>
                    <xdr:rowOff>1248833</xdr:rowOff>
                  </from>
                  <to>
                    <xdr:col>6</xdr:col>
                    <xdr:colOff>4000500</xdr:colOff>
                    <xdr:row>15</xdr:row>
                    <xdr:rowOff>1625600</xdr:rowOff>
                  </to>
                </anchor>
              </controlPr>
            </control>
          </mc:Choice>
        </mc:AlternateContent>
        <mc:AlternateContent xmlns:mc="http://schemas.openxmlformats.org/markup-compatibility/2006">
          <mc:Choice Requires="x14">
            <control shapeId="24653" r:id="rId81" name="Check Box 77">
              <controlPr defaultSize="0" autoFill="0" autoLine="0" autoPict="0">
                <anchor moveWithCells="1">
                  <from>
                    <xdr:col>6</xdr:col>
                    <xdr:colOff>38100</xdr:colOff>
                    <xdr:row>15</xdr:row>
                    <xdr:rowOff>1676400</xdr:rowOff>
                  </from>
                  <to>
                    <xdr:col>6</xdr:col>
                    <xdr:colOff>4516967</xdr:colOff>
                    <xdr:row>15</xdr:row>
                    <xdr:rowOff>2048933</xdr:rowOff>
                  </to>
                </anchor>
              </controlPr>
            </control>
          </mc:Choice>
        </mc:AlternateContent>
        <mc:AlternateContent xmlns:mc="http://schemas.openxmlformats.org/markup-compatibility/2006">
          <mc:Choice Requires="x14">
            <control shapeId="24654" r:id="rId82" name="Check Box 78">
              <controlPr defaultSize="0" autoFill="0" autoLine="0" autoPict="0">
                <anchor moveWithCells="1">
                  <from>
                    <xdr:col>6</xdr:col>
                    <xdr:colOff>33867</xdr:colOff>
                    <xdr:row>15</xdr:row>
                    <xdr:rowOff>2070100</xdr:rowOff>
                  </from>
                  <to>
                    <xdr:col>6</xdr:col>
                    <xdr:colOff>3996267</xdr:colOff>
                    <xdr:row>15</xdr:row>
                    <xdr:rowOff>2438400</xdr:rowOff>
                  </to>
                </anchor>
              </controlPr>
            </control>
          </mc:Choice>
        </mc:AlternateContent>
        <mc:AlternateContent xmlns:mc="http://schemas.openxmlformats.org/markup-compatibility/2006">
          <mc:Choice Requires="x14">
            <control shapeId="24655" r:id="rId83" name="Check Box 79">
              <controlPr defaultSize="0" autoFill="0" autoLine="0" autoPict="0">
                <anchor moveWithCells="1">
                  <from>
                    <xdr:col>6</xdr:col>
                    <xdr:colOff>33867</xdr:colOff>
                    <xdr:row>15</xdr:row>
                    <xdr:rowOff>2493433</xdr:rowOff>
                  </from>
                  <to>
                    <xdr:col>6</xdr:col>
                    <xdr:colOff>4593167</xdr:colOff>
                    <xdr:row>15</xdr:row>
                    <xdr:rowOff>2857500</xdr:rowOff>
                  </to>
                </anchor>
              </controlPr>
            </control>
          </mc:Choice>
        </mc:AlternateContent>
        <mc:AlternateContent xmlns:mc="http://schemas.openxmlformats.org/markup-compatibility/2006">
          <mc:Choice Requires="x14">
            <control shapeId="24656" r:id="rId84" name="Check Box 80">
              <controlPr defaultSize="0" autoFill="0" autoLine="0" autoPict="0">
                <anchor moveWithCells="1">
                  <from>
                    <xdr:col>6</xdr:col>
                    <xdr:colOff>29633</xdr:colOff>
                    <xdr:row>15</xdr:row>
                    <xdr:rowOff>2887133</xdr:rowOff>
                  </from>
                  <to>
                    <xdr:col>6</xdr:col>
                    <xdr:colOff>4000500</xdr:colOff>
                    <xdr:row>15</xdr:row>
                    <xdr:rowOff>3263900</xdr:rowOff>
                  </to>
                </anchor>
              </controlPr>
            </control>
          </mc:Choice>
        </mc:AlternateContent>
        <mc:AlternateContent xmlns:mc="http://schemas.openxmlformats.org/markup-compatibility/2006">
          <mc:Choice Requires="x14">
            <control shapeId="24657" r:id="rId85" name="Check Box 81">
              <controlPr defaultSize="0" autoFill="0" autoLine="0" autoPict="0">
                <anchor moveWithCells="1">
                  <from>
                    <xdr:col>6</xdr:col>
                    <xdr:colOff>46567</xdr:colOff>
                    <xdr:row>16</xdr:row>
                    <xdr:rowOff>38100</xdr:rowOff>
                  </from>
                  <to>
                    <xdr:col>6</xdr:col>
                    <xdr:colOff>4008967</xdr:colOff>
                    <xdr:row>16</xdr:row>
                    <xdr:rowOff>406400</xdr:rowOff>
                  </to>
                </anchor>
              </controlPr>
            </control>
          </mc:Choice>
        </mc:AlternateContent>
        <mc:AlternateContent xmlns:mc="http://schemas.openxmlformats.org/markup-compatibility/2006">
          <mc:Choice Requires="x14">
            <control shapeId="24658" r:id="rId86" name="Check Box 82">
              <controlPr defaultSize="0" autoFill="0" autoLine="0" autoPict="0">
                <anchor moveWithCells="1">
                  <from>
                    <xdr:col>6</xdr:col>
                    <xdr:colOff>42333</xdr:colOff>
                    <xdr:row>16</xdr:row>
                    <xdr:rowOff>431800</xdr:rowOff>
                  </from>
                  <to>
                    <xdr:col>6</xdr:col>
                    <xdr:colOff>4000500</xdr:colOff>
                    <xdr:row>16</xdr:row>
                    <xdr:rowOff>808567</xdr:rowOff>
                  </to>
                </anchor>
              </controlPr>
            </control>
          </mc:Choice>
        </mc:AlternateContent>
        <mc:AlternateContent xmlns:mc="http://schemas.openxmlformats.org/markup-compatibility/2006">
          <mc:Choice Requires="x14">
            <control shapeId="24659" r:id="rId87" name="Check Box 83">
              <controlPr defaultSize="0" autoFill="0" autoLine="0" autoPict="0">
                <anchor moveWithCells="1">
                  <from>
                    <xdr:col>6</xdr:col>
                    <xdr:colOff>42333</xdr:colOff>
                    <xdr:row>16</xdr:row>
                    <xdr:rowOff>855133</xdr:rowOff>
                  </from>
                  <to>
                    <xdr:col>6</xdr:col>
                    <xdr:colOff>4000500</xdr:colOff>
                    <xdr:row>16</xdr:row>
                    <xdr:rowOff>1214967</xdr:rowOff>
                  </to>
                </anchor>
              </controlPr>
            </control>
          </mc:Choice>
        </mc:AlternateContent>
        <mc:AlternateContent xmlns:mc="http://schemas.openxmlformats.org/markup-compatibility/2006">
          <mc:Choice Requires="x14">
            <control shapeId="24660" r:id="rId88" name="Check Box 84">
              <controlPr defaultSize="0" autoFill="0" autoLine="0" autoPict="0">
                <anchor moveWithCells="1">
                  <from>
                    <xdr:col>6</xdr:col>
                    <xdr:colOff>38100</xdr:colOff>
                    <xdr:row>16</xdr:row>
                    <xdr:rowOff>1248833</xdr:rowOff>
                  </from>
                  <to>
                    <xdr:col>6</xdr:col>
                    <xdr:colOff>4000500</xdr:colOff>
                    <xdr:row>16</xdr:row>
                    <xdr:rowOff>1625600</xdr:rowOff>
                  </to>
                </anchor>
              </controlPr>
            </control>
          </mc:Choice>
        </mc:AlternateContent>
        <mc:AlternateContent xmlns:mc="http://schemas.openxmlformats.org/markup-compatibility/2006">
          <mc:Choice Requires="x14">
            <control shapeId="24661" r:id="rId89" name="Check Box 85">
              <controlPr defaultSize="0" autoFill="0" autoLine="0" autoPict="0">
                <anchor moveWithCells="1">
                  <from>
                    <xdr:col>6</xdr:col>
                    <xdr:colOff>38100</xdr:colOff>
                    <xdr:row>16</xdr:row>
                    <xdr:rowOff>1676400</xdr:rowOff>
                  </from>
                  <to>
                    <xdr:col>6</xdr:col>
                    <xdr:colOff>4516967</xdr:colOff>
                    <xdr:row>16</xdr:row>
                    <xdr:rowOff>2048933</xdr:rowOff>
                  </to>
                </anchor>
              </controlPr>
            </control>
          </mc:Choice>
        </mc:AlternateContent>
        <mc:AlternateContent xmlns:mc="http://schemas.openxmlformats.org/markup-compatibility/2006">
          <mc:Choice Requires="x14">
            <control shapeId="24662" r:id="rId90" name="Check Box 86">
              <controlPr defaultSize="0" autoFill="0" autoLine="0" autoPict="0">
                <anchor moveWithCells="1">
                  <from>
                    <xdr:col>6</xdr:col>
                    <xdr:colOff>33867</xdr:colOff>
                    <xdr:row>16</xdr:row>
                    <xdr:rowOff>2070100</xdr:rowOff>
                  </from>
                  <to>
                    <xdr:col>6</xdr:col>
                    <xdr:colOff>3996267</xdr:colOff>
                    <xdr:row>16</xdr:row>
                    <xdr:rowOff>2438400</xdr:rowOff>
                  </to>
                </anchor>
              </controlPr>
            </control>
          </mc:Choice>
        </mc:AlternateContent>
        <mc:AlternateContent xmlns:mc="http://schemas.openxmlformats.org/markup-compatibility/2006">
          <mc:Choice Requires="x14">
            <control shapeId="24663" r:id="rId91" name="Check Box 87">
              <controlPr defaultSize="0" autoFill="0" autoLine="0" autoPict="0">
                <anchor moveWithCells="1">
                  <from>
                    <xdr:col>6</xdr:col>
                    <xdr:colOff>33867</xdr:colOff>
                    <xdr:row>16</xdr:row>
                    <xdr:rowOff>2493433</xdr:rowOff>
                  </from>
                  <to>
                    <xdr:col>6</xdr:col>
                    <xdr:colOff>4593167</xdr:colOff>
                    <xdr:row>16</xdr:row>
                    <xdr:rowOff>2857500</xdr:rowOff>
                  </to>
                </anchor>
              </controlPr>
            </control>
          </mc:Choice>
        </mc:AlternateContent>
        <mc:AlternateContent xmlns:mc="http://schemas.openxmlformats.org/markup-compatibility/2006">
          <mc:Choice Requires="x14">
            <control shapeId="24664" r:id="rId92" name="Check Box 88">
              <controlPr defaultSize="0" autoFill="0" autoLine="0" autoPict="0">
                <anchor moveWithCells="1">
                  <from>
                    <xdr:col>6</xdr:col>
                    <xdr:colOff>29633</xdr:colOff>
                    <xdr:row>16</xdr:row>
                    <xdr:rowOff>2887133</xdr:rowOff>
                  </from>
                  <to>
                    <xdr:col>6</xdr:col>
                    <xdr:colOff>4000500</xdr:colOff>
                    <xdr:row>16</xdr:row>
                    <xdr:rowOff>3263900</xdr:rowOff>
                  </to>
                </anchor>
              </controlPr>
            </control>
          </mc:Choice>
        </mc:AlternateContent>
        <mc:AlternateContent xmlns:mc="http://schemas.openxmlformats.org/markup-compatibility/2006">
          <mc:Choice Requires="x14">
            <control shapeId="24665" r:id="rId93" name="Check Box 89">
              <controlPr defaultSize="0" autoFill="0" autoLine="0" autoPict="0">
                <anchor moveWithCells="1">
                  <from>
                    <xdr:col>6</xdr:col>
                    <xdr:colOff>46567</xdr:colOff>
                    <xdr:row>17</xdr:row>
                    <xdr:rowOff>38100</xdr:rowOff>
                  </from>
                  <to>
                    <xdr:col>6</xdr:col>
                    <xdr:colOff>4008967</xdr:colOff>
                    <xdr:row>17</xdr:row>
                    <xdr:rowOff>406400</xdr:rowOff>
                  </to>
                </anchor>
              </controlPr>
            </control>
          </mc:Choice>
        </mc:AlternateContent>
        <mc:AlternateContent xmlns:mc="http://schemas.openxmlformats.org/markup-compatibility/2006">
          <mc:Choice Requires="x14">
            <control shapeId="24666" r:id="rId94" name="Check Box 90">
              <controlPr defaultSize="0" autoFill="0" autoLine="0" autoPict="0">
                <anchor moveWithCells="1">
                  <from>
                    <xdr:col>6</xdr:col>
                    <xdr:colOff>42333</xdr:colOff>
                    <xdr:row>17</xdr:row>
                    <xdr:rowOff>431800</xdr:rowOff>
                  </from>
                  <to>
                    <xdr:col>6</xdr:col>
                    <xdr:colOff>4000500</xdr:colOff>
                    <xdr:row>17</xdr:row>
                    <xdr:rowOff>808567</xdr:rowOff>
                  </to>
                </anchor>
              </controlPr>
            </control>
          </mc:Choice>
        </mc:AlternateContent>
        <mc:AlternateContent xmlns:mc="http://schemas.openxmlformats.org/markup-compatibility/2006">
          <mc:Choice Requires="x14">
            <control shapeId="24667" r:id="rId95" name="Check Box 91">
              <controlPr defaultSize="0" autoFill="0" autoLine="0" autoPict="0">
                <anchor moveWithCells="1">
                  <from>
                    <xdr:col>6</xdr:col>
                    <xdr:colOff>42333</xdr:colOff>
                    <xdr:row>17</xdr:row>
                    <xdr:rowOff>855133</xdr:rowOff>
                  </from>
                  <to>
                    <xdr:col>6</xdr:col>
                    <xdr:colOff>4000500</xdr:colOff>
                    <xdr:row>17</xdr:row>
                    <xdr:rowOff>1214967</xdr:rowOff>
                  </to>
                </anchor>
              </controlPr>
            </control>
          </mc:Choice>
        </mc:AlternateContent>
        <mc:AlternateContent xmlns:mc="http://schemas.openxmlformats.org/markup-compatibility/2006">
          <mc:Choice Requires="x14">
            <control shapeId="24668" r:id="rId96" name="Check Box 92">
              <controlPr defaultSize="0" autoFill="0" autoLine="0" autoPict="0">
                <anchor moveWithCells="1">
                  <from>
                    <xdr:col>6</xdr:col>
                    <xdr:colOff>38100</xdr:colOff>
                    <xdr:row>17</xdr:row>
                    <xdr:rowOff>1248833</xdr:rowOff>
                  </from>
                  <to>
                    <xdr:col>6</xdr:col>
                    <xdr:colOff>4000500</xdr:colOff>
                    <xdr:row>17</xdr:row>
                    <xdr:rowOff>1625600</xdr:rowOff>
                  </to>
                </anchor>
              </controlPr>
            </control>
          </mc:Choice>
        </mc:AlternateContent>
        <mc:AlternateContent xmlns:mc="http://schemas.openxmlformats.org/markup-compatibility/2006">
          <mc:Choice Requires="x14">
            <control shapeId="24669" r:id="rId97" name="Check Box 93">
              <controlPr defaultSize="0" autoFill="0" autoLine="0" autoPict="0">
                <anchor moveWithCells="1">
                  <from>
                    <xdr:col>6</xdr:col>
                    <xdr:colOff>38100</xdr:colOff>
                    <xdr:row>17</xdr:row>
                    <xdr:rowOff>1676400</xdr:rowOff>
                  </from>
                  <to>
                    <xdr:col>6</xdr:col>
                    <xdr:colOff>4516967</xdr:colOff>
                    <xdr:row>17</xdr:row>
                    <xdr:rowOff>2048933</xdr:rowOff>
                  </to>
                </anchor>
              </controlPr>
            </control>
          </mc:Choice>
        </mc:AlternateContent>
        <mc:AlternateContent xmlns:mc="http://schemas.openxmlformats.org/markup-compatibility/2006">
          <mc:Choice Requires="x14">
            <control shapeId="24670" r:id="rId98" name="Check Box 94">
              <controlPr defaultSize="0" autoFill="0" autoLine="0" autoPict="0">
                <anchor moveWithCells="1">
                  <from>
                    <xdr:col>6</xdr:col>
                    <xdr:colOff>33867</xdr:colOff>
                    <xdr:row>17</xdr:row>
                    <xdr:rowOff>2070100</xdr:rowOff>
                  </from>
                  <to>
                    <xdr:col>6</xdr:col>
                    <xdr:colOff>3996267</xdr:colOff>
                    <xdr:row>17</xdr:row>
                    <xdr:rowOff>2438400</xdr:rowOff>
                  </to>
                </anchor>
              </controlPr>
            </control>
          </mc:Choice>
        </mc:AlternateContent>
        <mc:AlternateContent xmlns:mc="http://schemas.openxmlformats.org/markup-compatibility/2006">
          <mc:Choice Requires="x14">
            <control shapeId="24671" r:id="rId99" name="Check Box 95">
              <controlPr defaultSize="0" autoFill="0" autoLine="0" autoPict="0">
                <anchor moveWithCells="1">
                  <from>
                    <xdr:col>6</xdr:col>
                    <xdr:colOff>33867</xdr:colOff>
                    <xdr:row>17</xdr:row>
                    <xdr:rowOff>2493433</xdr:rowOff>
                  </from>
                  <to>
                    <xdr:col>6</xdr:col>
                    <xdr:colOff>4593167</xdr:colOff>
                    <xdr:row>17</xdr:row>
                    <xdr:rowOff>2857500</xdr:rowOff>
                  </to>
                </anchor>
              </controlPr>
            </control>
          </mc:Choice>
        </mc:AlternateContent>
        <mc:AlternateContent xmlns:mc="http://schemas.openxmlformats.org/markup-compatibility/2006">
          <mc:Choice Requires="x14">
            <control shapeId="24672" r:id="rId100" name="Check Box 96">
              <controlPr defaultSize="0" autoFill="0" autoLine="0" autoPict="0">
                <anchor moveWithCells="1">
                  <from>
                    <xdr:col>6</xdr:col>
                    <xdr:colOff>29633</xdr:colOff>
                    <xdr:row>17</xdr:row>
                    <xdr:rowOff>2887133</xdr:rowOff>
                  </from>
                  <to>
                    <xdr:col>6</xdr:col>
                    <xdr:colOff>4000500</xdr:colOff>
                    <xdr:row>17</xdr:row>
                    <xdr:rowOff>3263900</xdr:rowOff>
                  </to>
                </anchor>
              </controlPr>
            </control>
          </mc:Choice>
        </mc:AlternateContent>
        <mc:AlternateContent xmlns:mc="http://schemas.openxmlformats.org/markup-compatibility/2006">
          <mc:Choice Requires="x14">
            <control shapeId="24673" r:id="rId101" name="Check Box 97">
              <controlPr defaultSize="0" autoFill="0" autoLine="0" autoPict="0">
                <anchor moveWithCells="1">
                  <from>
                    <xdr:col>6</xdr:col>
                    <xdr:colOff>46567</xdr:colOff>
                    <xdr:row>18</xdr:row>
                    <xdr:rowOff>38100</xdr:rowOff>
                  </from>
                  <to>
                    <xdr:col>6</xdr:col>
                    <xdr:colOff>4008967</xdr:colOff>
                    <xdr:row>18</xdr:row>
                    <xdr:rowOff>406400</xdr:rowOff>
                  </to>
                </anchor>
              </controlPr>
            </control>
          </mc:Choice>
        </mc:AlternateContent>
        <mc:AlternateContent xmlns:mc="http://schemas.openxmlformats.org/markup-compatibility/2006">
          <mc:Choice Requires="x14">
            <control shapeId="24674" r:id="rId102" name="Check Box 98">
              <controlPr defaultSize="0" autoFill="0" autoLine="0" autoPict="0">
                <anchor moveWithCells="1">
                  <from>
                    <xdr:col>6</xdr:col>
                    <xdr:colOff>42333</xdr:colOff>
                    <xdr:row>18</xdr:row>
                    <xdr:rowOff>431800</xdr:rowOff>
                  </from>
                  <to>
                    <xdr:col>6</xdr:col>
                    <xdr:colOff>4000500</xdr:colOff>
                    <xdr:row>18</xdr:row>
                    <xdr:rowOff>808567</xdr:rowOff>
                  </to>
                </anchor>
              </controlPr>
            </control>
          </mc:Choice>
        </mc:AlternateContent>
        <mc:AlternateContent xmlns:mc="http://schemas.openxmlformats.org/markup-compatibility/2006">
          <mc:Choice Requires="x14">
            <control shapeId="24675" r:id="rId103" name="Check Box 99">
              <controlPr defaultSize="0" autoFill="0" autoLine="0" autoPict="0">
                <anchor moveWithCells="1">
                  <from>
                    <xdr:col>6</xdr:col>
                    <xdr:colOff>42333</xdr:colOff>
                    <xdr:row>18</xdr:row>
                    <xdr:rowOff>855133</xdr:rowOff>
                  </from>
                  <to>
                    <xdr:col>6</xdr:col>
                    <xdr:colOff>4000500</xdr:colOff>
                    <xdr:row>18</xdr:row>
                    <xdr:rowOff>1214967</xdr:rowOff>
                  </to>
                </anchor>
              </controlPr>
            </control>
          </mc:Choice>
        </mc:AlternateContent>
        <mc:AlternateContent xmlns:mc="http://schemas.openxmlformats.org/markup-compatibility/2006">
          <mc:Choice Requires="x14">
            <control shapeId="24676" r:id="rId104" name="Check Box 100">
              <controlPr defaultSize="0" autoFill="0" autoLine="0" autoPict="0">
                <anchor moveWithCells="1">
                  <from>
                    <xdr:col>6</xdr:col>
                    <xdr:colOff>38100</xdr:colOff>
                    <xdr:row>18</xdr:row>
                    <xdr:rowOff>1248833</xdr:rowOff>
                  </from>
                  <to>
                    <xdr:col>6</xdr:col>
                    <xdr:colOff>4000500</xdr:colOff>
                    <xdr:row>18</xdr:row>
                    <xdr:rowOff>1625600</xdr:rowOff>
                  </to>
                </anchor>
              </controlPr>
            </control>
          </mc:Choice>
        </mc:AlternateContent>
        <mc:AlternateContent xmlns:mc="http://schemas.openxmlformats.org/markup-compatibility/2006">
          <mc:Choice Requires="x14">
            <control shapeId="24677" r:id="rId105" name="Check Box 101">
              <controlPr defaultSize="0" autoFill="0" autoLine="0" autoPict="0">
                <anchor moveWithCells="1">
                  <from>
                    <xdr:col>6</xdr:col>
                    <xdr:colOff>38100</xdr:colOff>
                    <xdr:row>18</xdr:row>
                    <xdr:rowOff>1676400</xdr:rowOff>
                  </from>
                  <to>
                    <xdr:col>6</xdr:col>
                    <xdr:colOff>4516967</xdr:colOff>
                    <xdr:row>18</xdr:row>
                    <xdr:rowOff>2048933</xdr:rowOff>
                  </to>
                </anchor>
              </controlPr>
            </control>
          </mc:Choice>
        </mc:AlternateContent>
        <mc:AlternateContent xmlns:mc="http://schemas.openxmlformats.org/markup-compatibility/2006">
          <mc:Choice Requires="x14">
            <control shapeId="24678" r:id="rId106" name="Check Box 102">
              <controlPr defaultSize="0" autoFill="0" autoLine="0" autoPict="0">
                <anchor moveWithCells="1">
                  <from>
                    <xdr:col>6</xdr:col>
                    <xdr:colOff>33867</xdr:colOff>
                    <xdr:row>18</xdr:row>
                    <xdr:rowOff>2070100</xdr:rowOff>
                  </from>
                  <to>
                    <xdr:col>6</xdr:col>
                    <xdr:colOff>3996267</xdr:colOff>
                    <xdr:row>18</xdr:row>
                    <xdr:rowOff>2438400</xdr:rowOff>
                  </to>
                </anchor>
              </controlPr>
            </control>
          </mc:Choice>
        </mc:AlternateContent>
        <mc:AlternateContent xmlns:mc="http://schemas.openxmlformats.org/markup-compatibility/2006">
          <mc:Choice Requires="x14">
            <control shapeId="24679" r:id="rId107" name="Check Box 103">
              <controlPr defaultSize="0" autoFill="0" autoLine="0" autoPict="0">
                <anchor moveWithCells="1">
                  <from>
                    <xdr:col>6</xdr:col>
                    <xdr:colOff>33867</xdr:colOff>
                    <xdr:row>18</xdr:row>
                    <xdr:rowOff>2493433</xdr:rowOff>
                  </from>
                  <to>
                    <xdr:col>6</xdr:col>
                    <xdr:colOff>4593167</xdr:colOff>
                    <xdr:row>18</xdr:row>
                    <xdr:rowOff>2857500</xdr:rowOff>
                  </to>
                </anchor>
              </controlPr>
            </control>
          </mc:Choice>
        </mc:AlternateContent>
        <mc:AlternateContent xmlns:mc="http://schemas.openxmlformats.org/markup-compatibility/2006">
          <mc:Choice Requires="x14">
            <control shapeId="24680" r:id="rId108" name="Check Box 104">
              <controlPr defaultSize="0" autoFill="0" autoLine="0" autoPict="0">
                <anchor moveWithCells="1">
                  <from>
                    <xdr:col>6</xdr:col>
                    <xdr:colOff>29633</xdr:colOff>
                    <xdr:row>18</xdr:row>
                    <xdr:rowOff>2887133</xdr:rowOff>
                  </from>
                  <to>
                    <xdr:col>6</xdr:col>
                    <xdr:colOff>4000500</xdr:colOff>
                    <xdr:row>18</xdr:row>
                    <xdr:rowOff>3263900</xdr:rowOff>
                  </to>
                </anchor>
              </controlPr>
            </control>
          </mc:Choice>
        </mc:AlternateContent>
        <mc:AlternateContent xmlns:mc="http://schemas.openxmlformats.org/markup-compatibility/2006">
          <mc:Choice Requires="x14">
            <control shapeId="24681" r:id="rId109" name="Check Box 105">
              <controlPr defaultSize="0" autoFill="0" autoLine="0" autoPict="0">
                <anchor moveWithCells="1">
                  <from>
                    <xdr:col>6</xdr:col>
                    <xdr:colOff>46567</xdr:colOff>
                    <xdr:row>19</xdr:row>
                    <xdr:rowOff>38100</xdr:rowOff>
                  </from>
                  <to>
                    <xdr:col>6</xdr:col>
                    <xdr:colOff>4008967</xdr:colOff>
                    <xdr:row>19</xdr:row>
                    <xdr:rowOff>406400</xdr:rowOff>
                  </to>
                </anchor>
              </controlPr>
            </control>
          </mc:Choice>
        </mc:AlternateContent>
        <mc:AlternateContent xmlns:mc="http://schemas.openxmlformats.org/markup-compatibility/2006">
          <mc:Choice Requires="x14">
            <control shapeId="24682" r:id="rId110" name="Check Box 106">
              <controlPr defaultSize="0" autoFill="0" autoLine="0" autoPict="0">
                <anchor moveWithCells="1">
                  <from>
                    <xdr:col>6</xdr:col>
                    <xdr:colOff>42333</xdr:colOff>
                    <xdr:row>19</xdr:row>
                    <xdr:rowOff>431800</xdr:rowOff>
                  </from>
                  <to>
                    <xdr:col>6</xdr:col>
                    <xdr:colOff>4000500</xdr:colOff>
                    <xdr:row>19</xdr:row>
                    <xdr:rowOff>808567</xdr:rowOff>
                  </to>
                </anchor>
              </controlPr>
            </control>
          </mc:Choice>
        </mc:AlternateContent>
        <mc:AlternateContent xmlns:mc="http://schemas.openxmlformats.org/markup-compatibility/2006">
          <mc:Choice Requires="x14">
            <control shapeId="24683" r:id="rId111" name="Check Box 107">
              <controlPr defaultSize="0" autoFill="0" autoLine="0" autoPict="0">
                <anchor moveWithCells="1">
                  <from>
                    <xdr:col>6</xdr:col>
                    <xdr:colOff>42333</xdr:colOff>
                    <xdr:row>19</xdr:row>
                    <xdr:rowOff>855133</xdr:rowOff>
                  </from>
                  <to>
                    <xdr:col>6</xdr:col>
                    <xdr:colOff>4000500</xdr:colOff>
                    <xdr:row>19</xdr:row>
                    <xdr:rowOff>1214967</xdr:rowOff>
                  </to>
                </anchor>
              </controlPr>
            </control>
          </mc:Choice>
        </mc:AlternateContent>
        <mc:AlternateContent xmlns:mc="http://schemas.openxmlformats.org/markup-compatibility/2006">
          <mc:Choice Requires="x14">
            <control shapeId="24684" r:id="rId112" name="Check Box 108">
              <controlPr defaultSize="0" autoFill="0" autoLine="0" autoPict="0">
                <anchor moveWithCells="1">
                  <from>
                    <xdr:col>6</xdr:col>
                    <xdr:colOff>38100</xdr:colOff>
                    <xdr:row>19</xdr:row>
                    <xdr:rowOff>1248833</xdr:rowOff>
                  </from>
                  <to>
                    <xdr:col>6</xdr:col>
                    <xdr:colOff>4000500</xdr:colOff>
                    <xdr:row>19</xdr:row>
                    <xdr:rowOff>1625600</xdr:rowOff>
                  </to>
                </anchor>
              </controlPr>
            </control>
          </mc:Choice>
        </mc:AlternateContent>
        <mc:AlternateContent xmlns:mc="http://schemas.openxmlformats.org/markup-compatibility/2006">
          <mc:Choice Requires="x14">
            <control shapeId="24685" r:id="rId113" name="Check Box 109">
              <controlPr defaultSize="0" autoFill="0" autoLine="0" autoPict="0">
                <anchor moveWithCells="1">
                  <from>
                    <xdr:col>6</xdr:col>
                    <xdr:colOff>38100</xdr:colOff>
                    <xdr:row>19</xdr:row>
                    <xdr:rowOff>1676400</xdr:rowOff>
                  </from>
                  <to>
                    <xdr:col>6</xdr:col>
                    <xdr:colOff>4516967</xdr:colOff>
                    <xdr:row>19</xdr:row>
                    <xdr:rowOff>2048933</xdr:rowOff>
                  </to>
                </anchor>
              </controlPr>
            </control>
          </mc:Choice>
        </mc:AlternateContent>
        <mc:AlternateContent xmlns:mc="http://schemas.openxmlformats.org/markup-compatibility/2006">
          <mc:Choice Requires="x14">
            <control shapeId="24686" r:id="rId114" name="Check Box 110">
              <controlPr defaultSize="0" autoFill="0" autoLine="0" autoPict="0">
                <anchor moveWithCells="1">
                  <from>
                    <xdr:col>6</xdr:col>
                    <xdr:colOff>33867</xdr:colOff>
                    <xdr:row>19</xdr:row>
                    <xdr:rowOff>2070100</xdr:rowOff>
                  </from>
                  <to>
                    <xdr:col>6</xdr:col>
                    <xdr:colOff>3996267</xdr:colOff>
                    <xdr:row>19</xdr:row>
                    <xdr:rowOff>2438400</xdr:rowOff>
                  </to>
                </anchor>
              </controlPr>
            </control>
          </mc:Choice>
        </mc:AlternateContent>
        <mc:AlternateContent xmlns:mc="http://schemas.openxmlformats.org/markup-compatibility/2006">
          <mc:Choice Requires="x14">
            <control shapeId="24687" r:id="rId115" name="Check Box 111">
              <controlPr defaultSize="0" autoFill="0" autoLine="0" autoPict="0">
                <anchor moveWithCells="1">
                  <from>
                    <xdr:col>6</xdr:col>
                    <xdr:colOff>33867</xdr:colOff>
                    <xdr:row>19</xdr:row>
                    <xdr:rowOff>2493433</xdr:rowOff>
                  </from>
                  <to>
                    <xdr:col>6</xdr:col>
                    <xdr:colOff>4593167</xdr:colOff>
                    <xdr:row>19</xdr:row>
                    <xdr:rowOff>2857500</xdr:rowOff>
                  </to>
                </anchor>
              </controlPr>
            </control>
          </mc:Choice>
        </mc:AlternateContent>
        <mc:AlternateContent xmlns:mc="http://schemas.openxmlformats.org/markup-compatibility/2006">
          <mc:Choice Requires="x14">
            <control shapeId="24688" r:id="rId116" name="Check Box 112">
              <controlPr defaultSize="0" autoFill="0" autoLine="0" autoPict="0">
                <anchor moveWithCells="1">
                  <from>
                    <xdr:col>6</xdr:col>
                    <xdr:colOff>29633</xdr:colOff>
                    <xdr:row>19</xdr:row>
                    <xdr:rowOff>2887133</xdr:rowOff>
                  </from>
                  <to>
                    <xdr:col>6</xdr:col>
                    <xdr:colOff>4000500</xdr:colOff>
                    <xdr:row>19</xdr:row>
                    <xdr:rowOff>3263900</xdr:rowOff>
                  </to>
                </anchor>
              </controlPr>
            </control>
          </mc:Choice>
        </mc:AlternateContent>
        <mc:AlternateContent xmlns:mc="http://schemas.openxmlformats.org/markup-compatibility/2006">
          <mc:Choice Requires="x14">
            <control shapeId="24689" r:id="rId117" name="Check Box 113">
              <controlPr defaultSize="0" autoFill="0" autoLine="0" autoPict="0">
                <anchor moveWithCells="1">
                  <from>
                    <xdr:col>6</xdr:col>
                    <xdr:colOff>46567</xdr:colOff>
                    <xdr:row>20</xdr:row>
                    <xdr:rowOff>38100</xdr:rowOff>
                  </from>
                  <to>
                    <xdr:col>6</xdr:col>
                    <xdr:colOff>4008967</xdr:colOff>
                    <xdr:row>20</xdr:row>
                    <xdr:rowOff>406400</xdr:rowOff>
                  </to>
                </anchor>
              </controlPr>
            </control>
          </mc:Choice>
        </mc:AlternateContent>
        <mc:AlternateContent xmlns:mc="http://schemas.openxmlformats.org/markup-compatibility/2006">
          <mc:Choice Requires="x14">
            <control shapeId="24690" r:id="rId118" name="Check Box 114">
              <controlPr defaultSize="0" autoFill="0" autoLine="0" autoPict="0">
                <anchor moveWithCells="1">
                  <from>
                    <xdr:col>6</xdr:col>
                    <xdr:colOff>42333</xdr:colOff>
                    <xdr:row>20</xdr:row>
                    <xdr:rowOff>431800</xdr:rowOff>
                  </from>
                  <to>
                    <xdr:col>6</xdr:col>
                    <xdr:colOff>4000500</xdr:colOff>
                    <xdr:row>20</xdr:row>
                    <xdr:rowOff>808567</xdr:rowOff>
                  </to>
                </anchor>
              </controlPr>
            </control>
          </mc:Choice>
        </mc:AlternateContent>
        <mc:AlternateContent xmlns:mc="http://schemas.openxmlformats.org/markup-compatibility/2006">
          <mc:Choice Requires="x14">
            <control shapeId="24691" r:id="rId119" name="Check Box 115">
              <controlPr defaultSize="0" autoFill="0" autoLine="0" autoPict="0">
                <anchor moveWithCells="1">
                  <from>
                    <xdr:col>6</xdr:col>
                    <xdr:colOff>42333</xdr:colOff>
                    <xdr:row>20</xdr:row>
                    <xdr:rowOff>855133</xdr:rowOff>
                  </from>
                  <to>
                    <xdr:col>6</xdr:col>
                    <xdr:colOff>4000500</xdr:colOff>
                    <xdr:row>20</xdr:row>
                    <xdr:rowOff>1214967</xdr:rowOff>
                  </to>
                </anchor>
              </controlPr>
            </control>
          </mc:Choice>
        </mc:AlternateContent>
        <mc:AlternateContent xmlns:mc="http://schemas.openxmlformats.org/markup-compatibility/2006">
          <mc:Choice Requires="x14">
            <control shapeId="24692" r:id="rId120" name="Check Box 116">
              <controlPr defaultSize="0" autoFill="0" autoLine="0" autoPict="0">
                <anchor moveWithCells="1">
                  <from>
                    <xdr:col>6</xdr:col>
                    <xdr:colOff>38100</xdr:colOff>
                    <xdr:row>20</xdr:row>
                    <xdr:rowOff>1248833</xdr:rowOff>
                  </from>
                  <to>
                    <xdr:col>6</xdr:col>
                    <xdr:colOff>4000500</xdr:colOff>
                    <xdr:row>20</xdr:row>
                    <xdr:rowOff>1625600</xdr:rowOff>
                  </to>
                </anchor>
              </controlPr>
            </control>
          </mc:Choice>
        </mc:AlternateContent>
        <mc:AlternateContent xmlns:mc="http://schemas.openxmlformats.org/markup-compatibility/2006">
          <mc:Choice Requires="x14">
            <control shapeId="24693" r:id="rId121" name="Check Box 117">
              <controlPr defaultSize="0" autoFill="0" autoLine="0" autoPict="0">
                <anchor moveWithCells="1">
                  <from>
                    <xdr:col>6</xdr:col>
                    <xdr:colOff>38100</xdr:colOff>
                    <xdr:row>20</xdr:row>
                    <xdr:rowOff>1676400</xdr:rowOff>
                  </from>
                  <to>
                    <xdr:col>6</xdr:col>
                    <xdr:colOff>4516967</xdr:colOff>
                    <xdr:row>20</xdr:row>
                    <xdr:rowOff>2048933</xdr:rowOff>
                  </to>
                </anchor>
              </controlPr>
            </control>
          </mc:Choice>
        </mc:AlternateContent>
        <mc:AlternateContent xmlns:mc="http://schemas.openxmlformats.org/markup-compatibility/2006">
          <mc:Choice Requires="x14">
            <control shapeId="24694" r:id="rId122" name="Check Box 118">
              <controlPr defaultSize="0" autoFill="0" autoLine="0" autoPict="0">
                <anchor moveWithCells="1">
                  <from>
                    <xdr:col>6</xdr:col>
                    <xdr:colOff>33867</xdr:colOff>
                    <xdr:row>20</xdr:row>
                    <xdr:rowOff>2070100</xdr:rowOff>
                  </from>
                  <to>
                    <xdr:col>6</xdr:col>
                    <xdr:colOff>3996267</xdr:colOff>
                    <xdr:row>20</xdr:row>
                    <xdr:rowOff>2438400</xdr:rowOff>
                  </to>
                </anchor>
              </controlPr>
            </control>
          </mc:Choice>
        </mc:AlternateContent>
        <mc:AlternateContent xmlns:mc="http://schemas.openxmlformats.org/markup-compatibility/2006">
          <mc:Choice Requires="x14">
            <control shapeId="24695" r:id="rId123" name="Check Box 119">
              <controlPr defaultSize="0" autoFill="0" autoLine="0" autoPict="0">
                <anchor moveWithCells="1">
                  <from>
                    <xdr:col>6</xdr:col>
                    <xdr:colOff>33867</xdr:colOff>
                    <xdr:row>20</xdr:row>
                    <xdr:rowOff>2493433</xdr:rowOff>
                  </from>
                  <to>
                    <xdr:col>6</xdr:col>
                    <xdr:colOff>4593167</xdr:colOff>
                    <xdr:row>20</xdr:row>
                    <xdr:rowOff>2857500</xdr:rowOff>
                  </to>
                </anchor>
              </controlPr>
            </control>
          </mc:Choice>
        </mc:AlternateContent>
        <mc:AlternateContent xmlns:mc="http://schemas.openxmlformats.org/markup-compatibility/2006">
          <mc:Choice Requires="x14">
            <control shapeId="24696" r:id="rId124" name="Check Box 120">
              <controlPr defaultSize="0" autoFill="0" autoLine="0" autoPict="0">
                <anchor moveWithCells="1">
                  <from>
                    <xdr:col>6</xdr:col>
                    <xdr:colOff>29633</xdr:colOff>
                    <xdr:row>20</xdr:row>
                    <xdr:rowOff>2887133</xdr:rowOff>
                  </from>
                  <to>
                    <xdr:col>6</xdr:col>
                    <xdr:colOff>4000500</xdr:colOff>
                    <xdr:row>20</xdr:row>
                    <xdr:rowOff>3263900</xdr:rowOff>
                  </to>
                </anchor>
              </controlPr>
            </control>
          </mc:Choice>
        </mc:AlternateContent>
        <mc:AlternateContent xmlns:mc="http://schemas.openxmlformats.org/markup-compatibility/2006">
          <mc:Choice Requires="x14">
            <control shapeId="24697" r:id="rId125" name="Check Box 121">
              <controlPr defaultSize="0" autoFill="0" autoLine="0" autoPict="0">
                <anchor moveWithCells="1">
                  <from>
                    <xdr:col>6</xdr:col>
                    <xdr:colOff>46567</xdr:colOff>
                    <xdr:row>21</xdr:row>
                    <xdr:rowOff>38100</xdr:rowOff>
                  </from>
                  <to>
                    <xdr:col>6</xdr:col>
                    <xdr:colOff>4008967</xdr:colOff>
                    <xdr:row>21</xdr:row>
                    <xdr:rowOff>406400</xdr:rowOff>
                  </to>
                </anchor>
              </controlPr>
            </control>
          </mc:Choice>
        </mc:AlternateContent>
        <mc:AlternateContent xmlns:mc="http://schemas.openxmlformats.org/markup-compatibility/2006">
          <mc:Choice Requires="x14">
            <control shapeId="24698" r:id="rId126" name="Check Box 122">
              <controlPr defaultSize="0" autoFill="0" autoLine="0" autoPict="0">
                <anchor moveWithCells="1">
                  <from>
                    <xdr:col>6</xdr:col>
                    <xdr:colOff>42333</xdr:colOff>
                    <xdr:row>21</xdr:row>
                    <xdr:rowOff>431800</xdr:rowOff>
                  </from>
                  <to>
                    <xdr:col>6</xdr:col>
                    <xdr:colOff>4000500</xdr:colOff>
                    <xdr:row>21</xdr:row>
                    <xdr:rowOff>808567</xdr:rowOff>
                  </to>
                </anchor>
              </controlPr>
            </control>
          </mc:Choice>
        </mc:AlternateContent>
        <mc:AlternateContent xmlns:mc="http://schemas.openxmlformats.org/markup-compatibility/2006">
          <mc:Choice Requires="x14">
            <control shapeId="24699" r:id="rId127" name="Check Box 123">
              <controlPr defaultSize="0" autoFill="0" autoLine="0" autoPict="0">
                <anchor moveWithCells="1">
                  <from>
                    <xdr:col>6</xdr:col>
                    <xdr:colOff>42333</xdr:colOff>
                    <xdr:row>21</xdr:row>
                    <xdr:rowOff>855133</xdr:rowOff>
                  </from>
                  <to>
                    <xdr:col>6</xdr:col>
                    <xdr:colOff>4000500</xdr:colOff>
                    <xdr:row>21</xdr:row>
                    <xdr:rowOff>1214967</xdr:rowOff>
                  </to>
                </anchor>
              </controlPr>
            </control>
          </mc:Choice>
        </mc:AlternateContent>
        <mc:AlternateContent xmlns:mc="http://schemas.openxmlformats.org/markup-compatibility/2006">
          <mc:Choice Requires="x14">
            <control shapeId="24700" r:id="rId128" name="Check Box 124">
              <controlPr defaultSize="0" autoFill="0" autoLine="0" autoPict="0">
                <anchor moveWithCells="1">
                  <from>
                    <xdr:col>6</xdr:col>
                    <xdr:colOff>38100</xdr:colOff>
                    <xdr:row>21</xdr:row>
                    <xdr:rowOff>1248833</xdr:rowOff>
                  </from>
                  <to>
                    <xdr:col>6</xdr:col>
                    <xdr:colOff>4000500</xdr:colOff>
                    <xdr:row>21</xdr:row>
                    <xdr:rowOff>1625600</xdr:rowOff>
                  </to>
                </anchor>
              </controlPr>
            </control>
          </mc:Choice>
        </mc:AlternateContent>
        <mc:AlternateContent xmlns:mc="http://schemas.openxmlformats.org/markup-compatibility/2006">
          <mc:Choice Requires="x14">
            <control shapeId="24701" r:id="rId129" name="Check Box 125">
              <controlPr defaultSize="0" autoFill="0" autoLine="0" autoPict="0">
                <anchor moveWithCells="1">
                  <from>
                    <xdr:col>6</xdr:col>
                    <xdr:colOff>38100</xdr:colOff>
                    <xdr:row>21</xdr:row>
                    <xdr:rowOff>1676400</xdr:rowOff>
                  </from>
                  <to>
                    <xdr:col>6</xdr:col>
                    <xdr:colOff>4516967</xdr:colOff>
                    <xdr:row>21</xdr:row>
                    <xdr:rowOff>2048933</xdr:rowOff>
                  </to>
                </anchor>
              </controlPr>
            </control>
          </mc:Choice>
        </mc:AlternateContent>
        <mc:AlternateContent xmlns:mc="http://schemas.openxmlformats.org/markup-compatibility/2006">
          <mc:Choice Requires="x14">
            <control shapeId="24702" r:id="rId130" name="Check Box 126">
              <controlPr defaultSize="0" autoFill="0" autoLine="0" autoPict="0">
                <anchor moveWithCells="1">
                  <from>
                    <xdr:col>6</xdr:col>
                    <xdr:colOff>33867</xdr:colOff>
                    <xdr:row>21</xdr:row>
                    <xdr:rowOff>2070100</xdr:rowOff>
                  </from>
                  <to>
                    <xdr:col>6</xdr:col>
                    <xdr:colOff>3996267</xdr:colOff>
                    <xdr:row>21</xdr:row>
                    <xdr:rowOff>2438400</xdr:rowOff>
                  </to>
                </anchor>
              </controlPr>
            </control>
          </mc:Choice>
        </mc:AlternateContent>
        <mc:AlternateContent xmlns:mc="http://schemas.openxmlformats.org/markup-compatibility/2006">
          <mc:Choice Requires="x14">
            <control shapeId="24703" r:id="rId131" name="Check Box 127">
              <controlPr defaultSize="0" autoFill="0" autoLine="0" autoPict="0">
                <anchor moveWithCells="1">
                  <from>
                    <xdr:col>6</xdr:col>
                    <xdr:colOff>33867</xdr:colOff>
                    <xdr:row>21</xdr:row>
                    <xdr:rowOff>2493433</xdr:rowOff>
                  </from>
                  <to>
                    <xdr:col>6</xdr:col>
                    <xdr:colOff>4593167</xdr:colOff>
                    <xdr:row>21</xdr:row>
                    <xdr:rowOff>2857500</xdr:rowOff>
                  </to>
                </anchor>
              </controlPr>
            </control>
          </mc:Choice>
        </mc:AlternateContent>
        <mc:AlternateContent xmlns:mc="http://schemas.openxmlformats.org/markup-compatibility/2006">
          <mc:Choice Requires="x14">
            <control shapeId="24704" r:id="rId132" name="Check Box 128">
              <controlPr defaultSize="0" autoFill="0" autoLine="0" autoPict="0">
                <anchor moveWithCells="1">
                  <from>
                    <xdr:col>6</xdr:col>
                    <xdr:colOff>29633</xdr:colOff>
                    <xdr:row>21</xdr:row>
                    <xdr:rowOff>2887133</xdr:rowOff>
                  </from>
                  <to>
                    <xdr:col>6</xdr:col>
                    <xdr:colOff>4000500</xdr:colOff>
                    <xdr:row>21</xdr:row>
                    <xdr:rowOff>3263900</xdr:rowOff>
                  </to>
                </anchor>
              </controlPr>
            </control>
          </mc:Choice>
        </mc:AlternateContent>
        <mc:AlternateContent xmlns:mc="http://schemas.openxmlformats.org/markup-compatibility/2006">
          <mc:Choice Requires="x14">
            <control shapeId="24705" r:id="rId133" name="Check Box 129">
              <controlPr defaultSize="0" autoFill="0" autoLine="0" autoPict="0">
                <anchor moveWithCells="1">
                  <from>
                    <xdr:col>6</xdr:col>
                    <xdr:colOff>46567</xdr:colOff>
                    <xdr:row>22</xdr:row>
                    <xdr:rowOff>38100</xdr:rowOff>
                  </from>
                  <to>
                    <xdr:col>6</xdr:col>
                    <xdr:colOff>4008967</xdr:colOff>
                    <xdr:row>22</xdr:row>
                    <xdr:rowOff>406400</xdr:rowOff>
                  </to>
                </anchor>
              </controlPr>
            </control>
          </mc:Choice>
        </mc:AlternateContent>
        <mc:AlternateContent xmlns:mc="http://schemas.openxmlformats.org/markup-compatibility/2006">
          <mc:Choice Requires="x14">
            <control shapeId="24706" r:id="rId134" name="Check Box 130">
              <controlPr defaultSize="0" autoFill="0" autoLine="0" autoPict="0">
                <anchor moveWithCells="1">
                  <from>
                    <xdr:col>6</xdr:col>
                    <xdr:colOff>42333</xdr:colOff>
                    <xdr:row>22</xdr:row>
                    <xdr:rowOff>431800</xdr:rowOff>
                  </from>
                  <to>
                    <xdr:col>6</xdr:col>
                    <xdr:colOff>4000500</xdr:colOff>
                    <xdr:row>22</xdr:row>
                    <xdr:rowOff>808567</xdr:rowOff>
                  </to>
                </anchor>
              </controlPr>
            </control>
          </mc:Choice>
        </mc:AlternateContent>
        <mc:AlternateContent xmlns:mc="http://schemas.openxmlformats.org/markup-compatibility/2006">
          <mc:Choice Requires="x14">
            <control shapeId="24707" r:id="rId135" name="Check Box 131">
              <controlPr defaultSize="0" autoFill="0" autoLine="0" autoPict="0">
                <anchor moveWithCells="1">
                  <from>
                    <xdr:col>6</xdr:col>
                    <xdr:colOff>42333</xdr:colOff>
                    <xdr:row>22</xdr:row>
                    <xdr:rowOff>855133</xdr:rowOff>
                  </from>
                  <to>
                    <xdr:col>6</xdr:col>
                    <xdr:colOff>4000500</xdr:colOff>
                    <xdr:row>22</xdr:row>
                    <xdr:rowOff>1214967</xdr:rowOff>
                  </to>
                </anchor>
              </controlPr>
            </control>
          </mc:Choice>
        </mc:AlternateContent>
        <mc:AlternateContent xmlns:mc="http://schemas.openxmlformats.org/markup-compatibility/2006">
          <mc:Choice Requires="x14">
            <control shapeId="24708" r:id="rId136" name="Check Box 132">
              <controlPr defaultSize="0" autoFill="0" autoLine="0" autoPict="0">
                <anchor moveWithCells="1">
                  <from>
                    <xdr:col>6</xdr:col>
                    <xdr:colOff>38100</xdr:colOff>
                    <xdr:row>22</xdr:row>
                    <xdr:rowOff>1248833</xdr:rowOff>
                  </from>
                  <to>
                    <xdr:col>6</xdr:col>
                    <xdr:colOff>4000500</xdr:colOff>
                    <xdr:row>22</xdr:row>
                    <xdr:rowOff>1625600</xdr:rowOff>
                  </to>
                </anchor>
              </controlPr>
            </control>
          </mc:Choice>
        </mc:AlternateContent>
        <mc:AlternateContent xmlns:mc="http://schemas.openxmlformats.org/markup-compatibility/2006">
          <mc:Choice Requires="x14">
            <control shapeId="24709" r:id="rId137" name="Check Box 133">
              <controlPr defaultSize="0" autoFill="0" autoLine="0" autoPict="0">
                <anchor moveWithCells="1">
                  <from>
                    <xdr:col>6</xdr:col>
                    <xdr:colOff>38100</xdr:colOff>
                    <xdr:row>22</xdr:row>
                    <xdr:rowOff>1676400</xdr:rowOff>
                  </from>
                  <to>
                    <xdr:col>6</xdr:col>
                    <xdr:colOff>4516967</xdr:colOff>
                    <xdr:row>22</xdr:row>
                    <xdr:rowOff>2048933</xdr:rowOff>
                  </to>
                </anchor>
              </controlPr>
            </control>
          </mc:Choice>
        </mc:AlternateContent>
        <mc:AlternateContent xmlns:mc="http://schemas.openxmlformats.org/markup-compatibility/2006">
          <mc:Choice Requires="x14">
            <control shapeId="24710" r:id="rId138" name="Check Box 134">
              <controlPr defaultSize="0" autoFill="0" autoLine="0" autoPict="0">
                <anchor moveWithCells="1">
                  <from>
                    <xdr:col>6</xdr:col>
                    <xdr:colOff>33867</xdr:colOff>
                    <xdr:row>22</xdr:row>
                    <xdr:rowOff>2070100</xdr:rowOff>
                  </from>
                  <to>
                    <xdr:col>6</xdr:col>
                    <xdr:colOff>3996267</xdr:colOff>
                    <xdr:row>22</xdr:row>
                    <xdr:rowOff>2438400</xdr:rowOff>
                  </to>
                </anchor>
              </controlPr>
            </control>
          </mc:Choice>
        </mc:AlternateContent>
        <mc:AlternateContent xmlns:mc="http://schemas.openxmlformats.org/markup-compatibility/2006">
          <mc:Choice Requires="x14">
            <control shapeId="24711" r:id="rId139" name="Check Box 135">
              <controlPr defaultSize="0" autoFill="0" autoLine="0" autoPict="0">
                <anchor moveWithCells="1">
                  <from>
                    <xdr:col>6</xdr:col>
                    <xdr:colOff>33867</xdr:colOff>
                    <xdr:row>22</xdr:row>
                    <xdr:rowOff>2493433</xdr:rowOff>
                  </from>
                  <to>
                    <xdr:col>6</xdr:col>
                    <xdr:colOff>4593167</xdr:colOff>
                    <xdr:row>22</xdr:row>
                    <xdr:rowOff>2857500</xdr:rowOff>
                  </to>
                </anchor>
              </controlPr>
            </control>
          </mc:Choice>
        </mc:AlternateContent>
        <mc:AlternateContent xmlns:mc="http://schemas.openxmlformats.org/markup-compatibility/2006">
          <mc:Choice Requires="x14">
            <control shapeId="24712" r:id="rId140" name="Check Box 136">
              <controlPr defaultSize="0" autoFill="0" autoLine="0" autoPict="0">
                <anchor moveWithCells="1">
                  <from>
                    <xdr:col>6</xdr:col>
                    <xdr:colOff>29633</xdr:colOff>
                    <xdr:row>22</xdr:row>
                    <xdr:rowOff>2887133</xdr:rowOff>
                  </from>
                  <to>
                    <xdr:col>6</xdr:col>
                    <xdr:colOff>4000500</xdr:colOff>
                    <xdr:row>22</xdr:row>
                    <xdr:rowOff>3263900</xdr:rowOff>
                  </to>
                </anchor>
              </controlPr>
            </control>
          </mc:Choice>
        </mc:AlternateContent>
        <mc:AlternateContent xmlns:mc="http://schemas.openxmlformats.org/markup-compatibility/2006">
          <mc:Choice Requires="x14">
            <control shapeId="24713" r:id="rId141" name="Check Box 137">
              <controlPr defaultSize="0" autoFill="0" autoLine="0" autoPict="0">
                <anchor moveWithCells="1">
                  <from>
                    <xdr:col>6</xdr:col>
                    <xdr:colOff>46567</xdr:colOff>
                    <xdr:row>23</xdr:row>
                    <xdr:rowOff>38100</xdr:rowOff>
                  </from>
                  <to>
                    <xdr:col>6</xdr:col>
                    <xdr:colOff>4008967</xdr:colOff>
                    <xdr:row>23</xdr:row>
                    <xdr:rowOff>406400</xdr:rowOff>
                  </to>
                </anchor>
              </controlPr>
            </control>
          </mc:Choice>
        </mc:AlternateContent>
        <mc:AlternateContent xmlns:mc="http://schemas.openxmlformats.org/markup-compatibility/2006">
          <mc:Choice Requires="x14">
            <control shapeId="24714" r:id="rId142" name="Check Box 138">
              <controlPr defaultSize="0" autoFill="0" autoLine="0" autoPict="0">
                <anchor moveWithCells="1">
                  <from>
                    <xdr:col>6</xdr:col>
                    <xdr:colOff>42333</xdr:colOff>
                    <xdr:row>23</xdr:row>
                    <xdr:rowOff>431800</xdr:rowOff>
                  </from>
                  <to>
                    <xdr:col>6</xdr:col>
                    <xdr:colOff>4000500</xdr:colOff>
                    <xdr:row>23</xdr:row>
                    <xdr:rowOff>808567</xdr:rowOff>
                  </to>
                </anchor>
              </controlPr>
            </control>
          </mc:Choice>
        </mc:AlternateContent>
        <mc:AlternateContent xmlns:mc="http://schemas.openxmlformats.org/markup-compatibility/2006">
          <mc:Choice Requires="x14">
            <control shapeId="24715" r:id="rId143" name="Check Box 139">
              <controlPr defaultSize="0" autoFill="0" autoLine="0" autoPict="0">
                <anchor moveWithCells="1">
                  <from>
                    <xdr:col>6</xdr:col>
                    <xdr:colOff>42333</xdr:colOff>
                    <xdr:row>23</xdr:row>
                    <xdr:rowOff>855133</xdr:rowOff>
                  </from>
                  <to>
                    <xdr:col>6</xdr:col>
                    <xdr:colOff>4000500</xdr:colOff>
                    <xdr:row>23</xdr:row>
                    <xdr:rowOff>1214967</xdr:rowOff>
                  </to>
                </anchor>
              </controlPr>
            </control>
          </mc:Choice>
        </mc:AlternateContent>
        <mc:AlternateContent xmlns:mc="http://schemas.openxmlformats.org/markup-compatibility/2006">
          <mc:Choice Requires="x14">
            <control shapeId="24716" r:id="rId144" name="Check Box 140">
              <controlPr defaultSize="0" autoFill="0" autoLine="0" autoPict="0">
                <anchor moveWithCells="1">
                  <from>
                    <xdr:col>6</xdr:col>
                    <xdr:colOff>38100</xdr:colOff>
                    <xdr:row>23</xdr:row>
                    <xdr:rowOff>1248833</xdr:rowOff>
                  </from>
                  <to>
                    <xdr:col>6</xdr:col>
                    <xdr:colOff>4000500</xdr:colOff>
                    <xdr:row>23</xdr:row>
                    <xdr:rowOff>1625600</xdr:rowOff>
                  </to>
                </anchor>
              </controlPr>
            </control>
          </mc:Choice>
        </mc:AlternateContent>
        <mc:AlternateContent xmlns:mc="http://schemas.openxmlformats.org/markup-compatibility/2006">
          <mc:Choice Requires="x14">
            <control shapeId="24717" r:id="rId145" name="Check Box 141">
              <controlPr defaultSize="0" autoFill="0" autoLine="0" autoPict="0">
                <anchor moveWithCells="1">
                  <from>
                    <xdr:col>6</xdr:col>
                    <xdr:colOff>38100</xdr:colOff>
                    <xdr:row>23</xdr:row>
                    <xdr:rowOff>1676400</xdr:rowOff>
                  </from>
                  <to>
                    <xdr:col>6</xdr:col>
                    <xdr:colOff>4516967</xdr:colOff>
                    <xdr:row>23</xdr:row>
                    <xdr:rowOff>2048933</xdr:rowOff>
                  </to>
                </anchor>
              </controlPr>
            </control>
          </mc:Choice>
        </mc:AlternateContent>
        <mc:AlternateContent xmlns:mc="http://schemas.openxmlformats.org/markup-compatibility/2006">
          <mc:Choice Requires="x14">
            <control shapeId="24718" r:id="rId146" name="Check Box 142">
              <controlPr defaultSize="0" autoFill="0" autoLine="0" autoPict="0">
                <anchor moveWithCells="1">
                  <from>
                    <xdr:col>6</xdr:col>
                    <xdr:colOff>33867</xdr:colOff>
                    <xdr:row>23</xdr:row>
                    <xdr:rowOff>2070100</xdr:rowOff>
                  </from>
                  <to>
                    <xdr:col>6</xdr:col>
                    <xdr:colOff>3996267</xdr:colOff>
                    <xdr:row>23</xdr:row>
                    <xdr:rowOff>2438400</xdr:rowOff>
                  </to>
                </anchor>
              </controlPr>
            </control>
          </mc:Choice>
        </mc:AlternateContent>
        <mc:AlternateContent xmlns:mc="http://schemas.openxmlformats.org/markup-compatibility/2006">
          <mc:Choice Requires="x14">
            <control shapeId="24719" r:id="rId147" name="Check Box 143">
              <controlPr defaultSize="0" autoFill="0" autoLine="0" autoPict="0">
                <anchor moveWithCells="1">
                  <from>
                    <xdr:col>6</xdr:col>
                    <xdr:colOff>33867</xdr:colOff>
                    <xdr:row>23</xdr:row>
                    <xdr:rowOff>2493433</xdr:rowOff>
                  </from>
                  <to>
                    <xdr:col>6</xdr:col>
                    <xdr:colOff>4593167</xdr:colOff>
                    <xdr:row>23</xdr:row>
                    <xdr:rowOff>2857500</xdr:rowOff>
                  </to>
                </anchor>
              </controlPr>
            </control>
          </mc:Choice>
        </mc:AlternateContent>
        <mc:AlternateContent xmlns:mc="http://schemas.openxmlformats.org/markup-compatibility/2006">
          <mc:Choice Requires="x14">
            <control shapeId="24720" r:id="rId148" name="Check Box 144">
              <controlPr defaultSize="0" autoFill="0" autoLine="0" autoPict="0">
                <anchor moveWithCells="1">
                  <from>
                    <xdr:col>6</xdr:col>
                    <xdr:colOff>29633</xdr:colOff>
                    <xdr:row>23</xdr:row>
                    <xdr:rowOff>2887133</xdr:rowOff>
                  </from>
                  <to>
                    <xdr:col>6</xdr:col>
                    <xdr:colOff>4000500</xdr:colOff>
                    <xdr:row>23</xdr:row>
                    <xdr:rowOff>3263900</xdr:rowOff>
                  </to>
                </anchor>
              </controlPr>
            </control>
          </mc:Choice>
        </mc:AlternateContent>
        <mc:AlternateContent xmlns:mc="http://schemas.openxmlformats.org/markup-compatibility/2006">
          <mc:Choice Requires="x14">
            <control shapeId="24721" r:id="rId149" name="Check Box 145">
              <controlPr defaultSize="0" autoFill="0" autoLine="0" autoPict="0">
                <anchor moveWithCells="1">
                  <from>
                    <xdr:col>6</xdr:col>
                    <xdr:colOff>46567</xdr:colOff>
                    <xdr:row>24</xdr:row>
                    <xdr:rowOff>38100</xdr:rowOff>
                  </from>
                  <to>
                    <xdr:col>6</xdr:col>
                    <xdr:colOff>4008967</xdr:colOff>
                    <xdr:row>24</xdr:row>
                    <xdr:rowOff>406400</xdr:rowOff>
                  </to>
                </anchor>
              </controlPr>
            </control>
          </mc:Choice>
        </mc:AlternateContent>
        <mc:AlternateContent xmlns:mc="http://schemas.openxmlformats.org/markup-compatibility/2006">
          <mc:Choice Requires="x14">
            <control shapeId="24722" r:id="rId150" name="Check Box 146">
              <controlPr defaultSize="0" autoFill="0" autoLine="0" autoPict="0">
                <anchor moveWithCells="1">
                  <from>
                    <xdr:col>6</xdr:col>
                    <xdr:colOff>42333</xdr:colOff>
                    <xdr:row>24</xdr:row>
                    <xdr:rowOff>431800</xdr:rowOff>
                  </from>
                  <to>
                    <xdr:col>6</xdr:col>
                    <xdr:colOff>4000500</xdr:colOff>
                    <xdr:row>24</xdr:row>
                    <xdr:rowOff>808567</xdr:rowOff>
                  </to>
                </anchor>
              </controlPr>
            </control>
          </mc:Choice>
        </mc:AlternateContent>
        <mc:AlternateContent xmlns:mc="http://schemas.openxmlformats.org/markup-compatibility/2006">
          <mc:Choice Requires="x14">
            <control shapeId="24723" r:id="rId151" name="Check Box 147">
              <controlPr defaultSize="0" autoFill="0" autoLine="0" autoPict="0">
                <anchor moveWithCells="1">
                  <from>
                    <xdr:col>6</xdr:col>
                    <xdr:colOff>42333</xdr:colOff>
                    <xdr:row>24</xdr:row>
                    <xdr:rowOff>855133</xdr:rowOff>
                  </from>
                  <to>
                    <xdr:col>6</xdr:col>
                    <xdr:colOff>4000500</xdr:colOff>
                    <xdr:row>24</xdr:row>
                    <xdr:rowOff>1214967</xdr:rowOff>
                  </to>
                </anchor>
              </controlPr>
            </control>
          </mc:Choice>
        </mc:AlternateContent>
        <mc:AlternateContent xmlns:mc="http://schemas.openxmlformats.org/markup-compatibility/2006">
          <mc:Choice Requires="x14">
            <control shapeId="24724" r:id="rId152" name="Check Box 148">
              <controlPr defaultSize="0" autoFill="0" autoLine="0" autoPict="0">
                <anchor moveWithCells="1">
                  <from>
                    <xdr:col>6</xdr:col>
                    <xdr:colOff>38100</xdr:colOff>
                    <xdr:row>24</xdr:row>
                    <xdr:rowOff>1248833</xdr:rowOff>
                  </from>
                  <to>
                    <xdr:col>6</xdr:col>
                    <xdr:colOff>4000500</xdr:colOff>
                    <xdr:row>24</xdr:row>
                    <xdr:rowOff>1625600</xdr:rowOff>
                  </to>
                </anchor>
              </controlPr>
            </control>
          </mc:Choice>
        </mc:AlternateContent>
        <mc:AlternateContent xmlns:mc="http://schemas.openxmlformats.org/markup-compatibility/2006">
          <mc:Choice Requires="x14">
            <control shapeId="24725" r:id="rId153" name="Check Box 149">
              <controlPr defaultSize="0" autoFill="0" autoLine="0" autoPict="0">
                <anchor moveWithCells="1">
                  <from>
                    <xdr:col>6</xdr:col>
                    <xdr:colOff>38100</xdr:colOff>
                    <xdr:row>24</xdr:row>
                    <xdr:rowOff>1676400</xdr:rowOff>
                  </from>
                  <to>
                    <xdr:col>6</xdr:col>
                    <xdr:colOff>4516967</xdr:colOff>
                    <xdr:row>24</xdr:row>
                    <xdr:rowOff>2048933</xdr:rowOff>
                  </to>
                </anchor>
              </controlPr>
            </control>
          </mc:Choice>
        </mc:AlternateContent>
        <mc:AlternateContent xmlns:mc="http://schemas.openxmlformats.org/markup-compatibility/2006">
          <mc:Choice Requires="x14">
            <control shapeId="24726" r:id="rId154" name="Check Box 150">
              <controlPr defaultSize="0" autoFill="0" autoLine="0" autoPict="0">
                <anchor moveWithCells="1">
                  <from>
                    <xdr:col>6</xdr:col>
                    <xdr:colOff>33867</xdr:colOff>
                    <xdr:row>24</xdr:row>
                    <xdr:rowOff>2070100</xdr:rowOff>
                  </from>
                  <to>
                    <xdr:col>6</xdr:col>
                    <xdr:colOff>3996267</xdr:colOff>
                    <xdr:row>24</xdr:row>
                    <xdr:rowOff>2438400</xdr:rowOff>
                  </to>
                </anchor>
              </controlPr>
            </control>
          </mc:Choice>
        </mc:AlternateContent>
        <mc:AlternateContent xmlns:mc="http://schemas.openxmlformats.org/markup-compatibility/2006">
          <mc:Choice Requires="x14">
            <control shapeId="24727" r:id="rId155" name="Check Box 151">
              <controlPr defaultSize="0" autoFill="0" autoLine="0" autoPict="0">
                <anchor moveWithCells="1">
                  <from>
                    <xdr:col>6</xdr:col>
                    <xdr:colOff>33867</xdr:colOff>
                    <xdr:row>24</xdr:row>
                    <xdr:rowOff>2493433</xdr:rowOff>
                  </from>
                  <to>
                    <xdr:col>6</xdr:col>
                    <xdr:colOff>4593167</xdr:colOff>
                    <xdr:row>24</xdr:row>
                    <xdr:rowOff>2857500</xdr:rowOff>
                  </to>
                </anchor>
              </controlPr>
            </control>
          </mc:Choice>
        </mc:AlternateContent>
        <mc:AlternateContent xmlns:mc="http://schemas.openxmlformats.org/markup-compatibility/2006">
          <mc:Choice Requires="x14">
            <control shapeId="24728" r:id="rId156" name="Check Box 152">
              <controlPr defaultSize="0" autoFill="0" autoLine="0" autoPict="0">
                <anchor moveWithCells="1">
                  <from>
                    <xdr:col>6</xdr:col>
                    <xdr:colOff>29633</xdr:colOff>
                    <xdr:row>24</xdr:row>
                    <xdr:rowOff>2887133</xdr:rowOff>
                  </from>
                  <to>
                    <xdr:col>6</xdr:col>
                    <xdr:colOff>4000500</xdr:colOff>
                    <xdr:row>24</xdr:row>
                    <xdr:rowOff>3263900</xdr:rowOff>
                  </to>
                </anchor>
              </controlPr>
            </control>
          </mc:Choice>
        </mc:AlternateContent>
        <mc:AlternateContent xmlns:mc="http://schemas.openxmlformats.org/markup-compatibility/2006">
          <mc:Choice Requires="x14">
            <control shapeId="24729" r:id="rId157" name="Check Box 153">
              <controlPr defaultSize="0" autoFill="0" autoLine="0" autoPict="0">
                <anchor moveWithCells="1">
                  <from>
                    <xdr:col>6</xdr:col>
                    <xdr:colOff>46567</xdr:colOff>
                    <xdr:row>25</xdr:row>
                    <xdr:rowOff>38100</xdr:rowOff>
                  </from>
                  <to>
                    <xdr:col>6</xdr:col>
                    <xdr:colOff>4008967</xdr:colOff>
                    <xdr:row>25</xdr:row>
                    <xdr:rowOff>406400</xdr:rowOff>
                  </to>
                </anchor>
              </controlPr>
            </control>
          </mc:Choice>
        </mc:AlternateContent>
        <mc:AlternateContent xmlns:mc="http://schemas.openxmlformats.org/markup-compatibility/2006">
          <mc:Choice Requires="x14">
            <control shapeId="24730" r:id="rId158" name="Check Box 154">
              <controlPr defaultSize="0" autoFill="0" autoLine="0" autoPict="0">
                <anchor moveWithCells="1">
                  <from>
                    <xdr:col>6</xdr:col>
                    <xdr:colOff>42333</xdr:colOff>
                    <xdr:row>25</xdr:row>
                    <xdr:rowOff>431800</xdr:rowOff>
                  </from>
                  <to>
                    <xdr:col>6</xdr:col>
                    <xdr:colOff>4000500</xdr:colOff>
                    <xdr:row>25</xdr:row>
                    <xdr:rowOff>808567</xdr:rowOff>
                  </to>
                </anchor>
              </controlPr>
            </control>
          </mc:Choice>
        </mc:AlternateContent>
        <mc:AlternateContent xmlns:mc="http://schemas.openxmlformats.org/markup-compatibility/2006">
          <mc:Choice Requires="x14">
            <control shapeId="24731" r:id="rId159" name="Check Box 155">
              <controlPr defaultSize="0" autoFill="0" autoLine="0" autoPict="0">
                <anchor moveWithCells="1">
                  <from>
                    <xdr:col>6</xdr:col>
                    <xdr:colOff>42333</xdr:colOff>
                    <xdr:row>25</xdr:row>
                    <xdr:rowOff>855133</xdr:rowOff>
                  </from>
                  <to>
                    <xdr:col>6</xdr:col>
                    <xdr:colOff>4000500</xdr:colOff>
                    <xdr:row>25</xdr:row>
                    <xdr:rowOff>1214967</xdr:rowOff>
                  </to>
                </anchor>
              </controlPr>
            </control>
          </mc:Choice>
        </mc:AlternateContent>
        <mc:AlternateContent xmlns:mc="http://schemas.openxmlformats.org/markup-compatibility/2006">
          <mc:Choice Requires="x14">
            <control shapeId="24732" r:id="rId160" name="Check Box 156">
              <controlPr defaultSize="0" autoFill="0" autoLine="0" autoPict="0">
                <anchor moveWithCells="1">
                  <from>
                    <xdr:col>6</xdr:col>
                    <xdr:colOff>38100</xdr:colOff>
                    <xdr:row>25</xdr:row>
                    <xdr:rowOff>1248833</xdr:rowOff>
                  </from>
                  <to>
                    <xdr:col>6</xdr:col>
                    <xdr:colOff>4000500</xdr:colOff>
                    <xdr:row>25</xdr:row>
                    <xdr:rowOff>1625600</xdr:rowOff>
                  </to>
                </anchor>
              </controlPr>
            </control>
          </mc:Choice>
        </mc:AlternateContent>
        <mc:AlternateContent xmlns:mc="http://schemas.openxmlformats.org/markup-compatibility/2006">
          <mc:Choice Requires="x14">
            <control shapeId="24733" r:id="rId161" name="Check Box 157">
              <controlPr defaultSize="0" autoFill="0" autoLine="0" autoPict="0">
                <anchor moveWithCells="1">
                  <from>
                    <xdr:col>6</xdr:col>
                    <xdr:colOff>38100</xdr:colOff>
                    <xdr:row>25</xdr:row>
                    <xdr:rowOff>1676400</xdr:rowOff>
                  </from>
                  <to>
                    <xdr:col>6</xdr:col>
                    <xdr:colOff>4516967</xdr:colOff>
                    <xdr:row>25</xdr:row>
                    <xdr:rowOff>2048933</xdr:rowOff>
                  </to>
                </anchor>
              </controlPr>
            </control>
          </mc:Choice>
        </mc:AlternateContent>
        <mc:AlternateContent xmlns:mc="http://schemas.openxmlformats.org/markup-compatibility/2006">
          <mc:Choice Requires="x14">
            <control shapeId="24734" r:id="rId162" name="Check Box 158">
              <controlPr defaultSize="0" autoFill="0" autoLine="0" autoPict="0">
                <anchor moveWithCells="1">
                  <from>
                    <xdr:col>6</xdr:col>
                    <xdr:colOff>33867</xdr:colOff>
                    <xdr:row>25</xdr:row>
                    <xdr:rowOff>2070100</xdr:rowOff>
                  </from>
                  <to>
                    <xdr:col>6</xdr:col>
                    <xdr:colOff>3996267</xdr:colOff>
                    <xdr:row>25</xdr:row>
                    <xdr:rowOff>2438400</xdr:rowOff>
                  </to>
                </anchor>
              </controlPr>
            </control>
          </mc:Choice>
        </mc:AlternateContent>
        <mc:AlternateContent xmlns:mc="http://schemas.openxmlformats.org/markup-compatibility/2006">
          <mc:Choice Requires="x14">
            <control shapeId="24735" r:id="rId163" name="Check Box 159">
              <controlPr defaultSize="0" autoFill="0" autoLine="0" autoPict="0">
                <anchor moveWithCells="1">
                  <from>
                    <xdr:col>6</xdr:col>
                    <xdr:colOff>33867</xdr:colOff>
                    <xdr:row>25</xdr:row>
                    <xdr:rowOff>2493433</xdr:rowOff>
                  </from>
                  <to>
                    <xdr:col>6</xdr:col>
                    <xdr:colOff>4593167</xdr:colOff>
                    <xdr:row>25</xdr:row>
                    <xdr:rowOff>2857500</xdr:rowOff>
                  </to>
                </anchor>
              </controlPr>
            </control>
          </mc:Choice>
        </mc:AlternateContent>
        <mc:AlternateContent xmlns:mc="http://schemas.openxmlformats.org/markup-compatibility/2006">
          <mc:Choice Requires="x14">
            <control shapeId="24736" r:id="rId164" name="Check Box 160">
              <controlPr defaultSize="0" autoFill="0" autoLine="0" autoPict="0">
                <anchor moveWithCells="1">
                  <from>
                    <xdr:col>6</xdr:col>
                    <xdr:colOff>29633</xdr:colOff>
                    <xdr:row>25</xdr:row>
                    <xdr:rowOff>2887133</xdr:rowOff>
                  </from>
                  <to>
                    <xdr:col>6</xdr:col>
                    <xdr:colOff>4000500</xdr:colOff>
                    <xdr:row>25</xdr:row>
                    <xdr:rowOff>3263900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90D93E0-13E2-4CF5-BE0C-EE05010F5DF7}">
          <x14:formula1>
            <xm:f>'Listy rozwijane'!$G$2:$G$16</xm:f>
          </x14:formula1>
          <xm:sqref>I7:J26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7B0AD-9263-4AE9-AFD1-134C42162CA6}">
  <sheetPr>
    <tabColor rgb="FF00B050"/>
    <pageSetUpPr fitToPage="1"/>
  </sheetPr>
  <dimension ref="A1:Q219"/>
  <sheetViews>
    <sheetView showGridLines="0" zoomScale="80" zoomScaleNormal="80" workbookViewId="0">
      <selection activeCell="K6" sqref="K6"/>
    </sheetView>
  </sheetViews>
  <sheetFormatPr defaultColWidth="7.5859375" defaultRowHeight="15" x14ac:dyDescent="0.5"/>
  <cols>
    <col min="1" max="1" width="3" style="7" customWidth="1"/>
    <col min="2" max="2" width="4.1171875" style="6" customWidth="1"/>
    <col min="3" max="3" width="40.8203125" style="7" customWidth="1"/>
    <col min="4" max="4" width="8.703125" style="7" customWidth="1"/>
    <col min="5" max="5" width="12.29296875" style="7" customWidth="1"/>
    <col min="6" max="6" width="33.703125" style="7" customWidth="1"/>
    <col min="7" max="7" width="22.5859375" style="7" customWidth="1"/>
    <col min="8" max="8" width="18.29296875" style="7" customWidth="1"/>
    <col min="9" max="9" width="22.5859375" style="18" customWidth="1"/>
    <col min="10" max="10" width="19.87890625" style="7" customWidth="1"/>
    <col min="11" max="11" width="22.5859375" style="18" customWidth="1"/>
    <col min="12" max="13" width="10" style="7" customWidth="1"/>
    <col min="14" max="14" width="73.5859375" style="7" customWidth="1"/>
    <col min="15" max="15" width="17.1171875" style="7" customWidth="1"/>
    <col min="16" max="16" width="37.3515625" style="7" customWidth="1"/>
    <col min="17" max="17" width="85.52734375" style="33" customWidth="1"/>
    <col min="18" max="16384" width="7.5859375" style="7"/>
  </cols>
  <sheetData>
    <row r="1" spans="1:17" ht="15.35" thickBot="1" x14ac:dyDescent="0.55000000000000004"/>
    <row r="2" spans="1:17" ht="55.35" customHeight="1" thickTop="1" thickBot="1" x14ac:dyDescent="0.55000000000000004">
      <c r="B2" s="238" t="s">
        <v>260</v>
      </c>
      <c r="C2" s="239"/>
      <c r="D2" s="241" t="s">
        <v>259</v>
      </c>
      <c r="E2" s="242"/>
      <c r="F2" s="58"/>
      <c r="G2" s="243" t="s">
        <v>39</v>
      </c>
      <c r="H2" s="244"/>
      <c r="I2" s="245" t="s">
        <v>188</v>
      </c>
      <c r="J2" s="246"/>
      <c r="K2" s="245" t="s">
        <v>203</v>
      </c>
      <c r="L2" s="246"/>
      <c r="M2" s="246"/>
      <c r="N2" s="247"/>
      <c r="O2" s="248"/>
      <c r="P2" s="248"/>
      <c r="Q2" s="262"/>
    </row>
    <row r="3" spans="1:17" ht="90.75" customHeight="1" thickTop="1" x14ac:dyDescent="0.5">
      <c r="A3" s="18"/>
      <c r="B3" s="250" t="s">
        <v>95</v>
      </c>
      <c r="C3" s="251" t="s">
        <v>146</v>
      </c>
      <c r="D3" s="251" t="s">
        <v>58</v>
      </c>
      <c r="E3" s="251" t="s">
        <v>297</v>
      </c>
      <c r="F3" s="251" t="s">
        <v>34</v>
      </c>
      <c r="G3" s="251" t="s">
        <v>178</v>
      </c>
      <c r="H3" s="251" t="s">
        <v>317</v>
      </c>
      <c r="I3" s="251" t="s">
        <v>318</v>
      </c>
      <c r="J3" s="252" t="s">
        <v>4</v>
      </c>
      <c r="K3" s="252" t="s">
        <v>179</v>
      </c>
      <c r="L3" s="253" t="s">
        <v>36</v>
      </c>
      <c r="M3" s="253" t="s">
        <v>37</v>
      </c>
      <c r="N3" s="251" t="s">
        <v>147</v>
      </c>
      <c r="O3" s="254" t="s">
        <v>163</v>
      </c>
      <c r="P3" s="254"/>
      <c r="Q3" s="263" t="s">
        <v>35</v>
      </c>
    </row>
    <row r="4" spans="1:17" s="8" customFormat="1" ht="320.7" customHeight="1" x14ac:dyDescent="0.5">
      <c r="A4" s="92"/>
      <c r="B4" s="256"/>
      <c r="C4" s="257" t="s">
        <v>300</v>
      </c>
      <c r="D4" s="257" t="s">
        <v>257</v>
      </c>
      <c r="E4" s="257" t="s">
        <v>308</v>
      </c>
      <c r="F4" s="257" t="s">
        <v>313</v>
      </c>
      <c r="G4" s="257" t="s">
        <v>309</v>
      </c>
      <c r="H4" s="257" t="s">
        <v>303</v>
      </c>
      <c r="I4" s="257" t="s">
        <v>172</v>
      </c>
      <c r="J4" s="257" t="s">
        <v>314</v>
      </c>
      <c r="K4" s="257" t="s">
        <v>171</v>
      </c>
      <c r="L4" s="257" t="s">
        <v>177</v>
      </c>
      <c r="M4" s="257" t="s">
        <v>247</v>
      </c>
      <c r="N4" s="257" t="s">
        <v>315</v>
      </c>
      <c r="O4" s="257" t="s">
        <v>190</v>
      </c>
      <c r="P4" s="257" t="s">
        <v>306</v>
      </c>
      <c r="Q4" s="258" t="s">
        <v>307</v>
      </c>
    </row>
    <row r="5" spans="1:17" s="8" customFormat="1" ht="15.35" thickBot="1" x14ac:dyDescent="0.55000000000000004">
      <c r="A5" s="92"/>
      <c r="B5" s="264" t="s">
        <v>5</v>
      </c>
      <c r="C5" s="265" t="s">
        <v>6</v>
      </c>
      <c r="D5" s="265" t="s">
        <v>0</v>
      </c>
      <c r="E5" s="265" t="s">
        <v>7</v>
      </c>
      <c r="F5" s="265" t="s">
        <v>8</v>
      </c>
      <c r="G5" s="265" t="s">
        <v>9</v>
      </c>
      <c r="H5" s="265" t="s">
        <v>20</v>
      </c>
      <c r="I5" s="265" t="s">
        <v>38</v>
      </c>
      <c r="J5" s="265" t="s">
        <v>59</v>
      </c>
      <c r="K5" s="265" t="s">
        <v>60</v>
      </c>
      <c r="L5" s="265" t="s">
        <v>61</v>
      </c>
      <c r="M5" s="265" t="s">
        <v>62</v>
      </c>
      <c r="N5" s="265" t="s">
        <v>63</v>
      </c>
      <c r="O5" s="265" t="s">
        <v>64</v>
      </c>
      <c r="P5" s="265" t="s">
        <v>65</v>
      </c>
      <c r="Q5" s="266" t="s">
        <v>66</v>
      </c>
    </row>
    <row r="6" spans="1:17" ht="120.95" customHeight="1" thickTop="1" x14ac:dyDescent="0.5">
      <c r="B6" s="16" t="s">
        <v>96</v>
      </c>
      <c r="C6" s="9"/>
      <c r="D6" s="9"/>
      <c r="E6" s="9"/>
      <c r="F6" s="9"/>
      <c r="G6" s="10"/>
      <c r="H6" s="10"/>
      <c r="I6" s="10">
        <f>G6-H6</f>
        <v>0</v>
      </c>
      <c r="J6" s="11"/>
      <c r="K6" s="10">
        <f>I6*J6</f>
        <v>0</v>
      </c>
      <c r="L6" s="9"/>
      <c r="M6" s="9"/>
      <c r="N6" s="9"/>
      <c r="O6" s="9"/>
      <c r="P6" s="36"/>
      <c r="Q6" s="37"/>
    </row>
    <row r="7" spans="1:17" ht="120.95" customHeight="1" x14ac:dyDescent="0.5">
      <c r="B7" s="17" t="s">
        <v>97</v>
      </c>
      <c r="C7" s="12"/>
      <c r="D7" s="12"/>
      <c r="E7" s="12"/>
      <c r="F7" s="12"/>
      <c r="G7" s="13"/>
      <c r="H7" s="13"/>
      <c r="I7" s="10">
        <f t="shared" ref="I7:I55" si="0">G7-H7</f>
        <v>0</v>
      </c>
      <c r="J7" s="22"/>
      <c r="K7" s="10">
        <f t="shared" ref="K7:K55" si="1">I7*J7</f>
        <v>0</v>
      </c>
      <c r="L7" s="12"/>
      <c r="M7" s="12"/>
      <c r="N7" s="12"/>
      <c r="O7" s="12"/>
      <c r="P7" s="38"/>
      <c r="Q7" s="39"/>
    </row>
    <row r="8" spans="1:17" ht="120.95" customHeight="1" x14ac:dyDescent="0.5">
      <c r="B8" s="17" t="s">
        <v>98</v>
      </c>
      <c r="C8" s="12"/>
      <c r="D8" s="12"/>
      <c r="E8" s="12"/>
      <c r="F8" s="12"/>
      <c r="G8" s="13"/>
      <c r="H8" s="13"/>
      <c r="I8" s="10">
        <f t="shared" si="0"/>
        <v>0</v>
      </c>
      <c r="J8" s="14"/>
      <c r="K8" s="10">
        <f t="shared" si="1"/>
        <v>0</v>
      </c>
      <c r="L8" s="12"/>
      <c r="M8" s="12"/>
      <c r="N8" s="12"/>
      <c r="O8" s="12"/>
      <c r="P8" s="38"/>
      <c r="Q8" s="39"/>
    </row>
    <row r="9" spans="1:17" ht="120.95" customHeight="1" x14ac:dyDescent="0.5">
      <c r="B9" s="17" t="s">
        <v>99</v>
      </c>
      <c r="C9" s="12"/>
      <c r="D9" s="12"/>
      <c r="E9" s="12"/>
      <c r="F9" s="12"/>
      <c r="G9" s="13"/>
      <c r="H9" s="13"/>
      <c r="I9" s="10">
        <f t="shared" si="0"/>
        <v>0</v>
      </c>
      <c r="J9" s="14"/>
      <c r="K9" s="10">
        <f t="shared" si="1"/>
        <v>0</v>
      </c>
      <c r="L9" s="12"/>
      <c r="M9" s="12"/>
      <c r="N9" s="12"/>
      <c r="O9" s="12"/>
      <c r="P9" s="38"/>
      <c r="Q9" s="39"/>
    </row>
    <row r="10" spans="1:17" ht="120.95" customHeight="1" x14ac:dyDescent="0.5">
      <c r="B10" s="17" t="s">
        <v>100</v>
      </c>
      <c r="C10" s="12"/>
      <c r="D10" s="12"/>
      <c r="E10" s="12"/>
      <c r="F10" s="12"/>
      <c r="G10" s="13"/>
      <c r="H10" s="13"/>
      <c r="I10" s="10">
        <f t="shared" si="0"/>
        <v>0</v>
      </c>
      <c r="J10" s="14"/>
      <c r="K10" s="10">
        <f t="shared" si="1"/>
        <v>0</v>
      </c>
      <c r="L10" s="12"/>
      <c r="M10" s="12"/>
      <c r="N10" s="12"/>
      <c r="O10" s="12"/>
      <c r="P10" s="38"/>
      <c r="Q10" s="39"/>
    </row>
    <row r="11" spans="1:17" ht="120.95" customHeight="1" x14ac:dyDescent="0.5">
      <c r="B11" s="17" t="s">
        <v>101</v>
      </c>
      <c r="C11" s="12"/>
      <c r="D11" s="12"/>
      <c r="E11" s="12"/>
      <c r="F11" s="12"/>
      <c r="G11" s="13"/>
      <c r="H11" s="13"/>
      <c r="I11" s="10">
        <f t="shared" si="0"/>
        <v>0</v>
      </c>
      <c r="J11" s="14"/>
      <c r="K11" s="10">
        <f t="shared" si="1"/>
        <v>0</v>
      </c>
      <c r="L11" s="12"/>
      <c r="M11" s="12"/>
      <c r="N11" s="12"/>
      <c r="O11" s="12"/>
      <c r="P11" s="38"/>
      <c r="Q11" s="39"/>
    </row>
    <row r="12" spans="1:17" ht="120.95" customHeight="1" x14ac:dyDescent="0.5">
      <c r="B12" s="17" t="s">
        <v>102</v>
      </c>
      <c r="C12" s="12"/>
      <c r="D12" s="12"/>
      <c r="E12" s="12"/>
      <c r="F12" s="12"/>
      <c r="G12" s="13"/>
      <c r="H12" s="13"/>
      <c r="I12" s="10">
        <f t="shared" si="0"/>
        <v>0</v>
      </c>
      <c r="J12" s="14"/>
      <c r="K12" s="10">
        <f t="shared" si="1"/>
        <v>0</v>
      </c>
      <c r="L12" s="12"/>
      <c r="M12" s="12"/>
      <c r="N12" s="12"/>
      <c r="O12" s="12"/>
      <c r="P12" s="38"/>
      <c r="Q12" s="39"/>
    </row>
    <row r="13" spans="1:17" ht="120.95" customHeight="1" x14ac:dyDescent="0.5">
      <c r="B13" s="17" t="s">
        <v>103</v>
      </c>
      <c r="C13" s="12"/>
      <c r="D13" s="12"/>
      <c r="E13" s="12"/>
      <c r="F13" s="12"/>
      <c r="G13" s="13"/>
      <c r="H13" s="13"/>
      <c r="I13" s="10">
        <f t="shared" si="0"/>
        <v>0</v>
      </c>
      <c r="J13" s="14"/>
      <c r="K13" s="10">
        <f t="shared" si="1"/>
        <v>0</v>
      </c>
      <c r="L13" s="12"/>
      <c r="M13" s="12"/>
      <c r="N13" s="12"/>
      <c r="O13" s="12"/>
      <c r="P13" s="38"/>
      <c r="Q13" s="39"/>
    </row>
    <row r="14" spans="1:17" ht="120.95" customHeight="1" x14ac:dyDescent="0.5">
      <c r="B14" s="17" t="s">
        <v>104</v>
      </c>
      <c r="C14" s="12"/>
      <c r="D14" s="12"/>
      <c r="E14" s="12"/>
      <c r="F14" s="12"/>
      <c r="G14" s="13"/>
      <c r="H14" s="13"/>
      <c r="I14" s="10">
        <f t="shared" si="0"/>
        <v>0</v>
      </c>
      <c r="J14" s="14"/>
      <c r="K14" s="10">
        <f t="shared" si="1"/>
        <v>0</v>
      </c>
      <c r="L14" s="12"/>
      <c r="M14" s="12"/>
      <c r="N14" s="12"/>
      <c r="O14" s="12"/>
      <c r="P14" s="38"/>
      <c r="Q14" s="39"/>
    </row>
    <row r="15" spans="1:17" ht="120.95" customHeight="1" x14ac:dyDescent="0.5">
      <c r="B15" s="17" t="s">
        <v>105</v>
      </c>
      <c r="C15" s="12"/>
      <c r="D15" s="12"/>
      <c r="E15" s="12"/>
      <c r="F15" s="12"/>
      <c r="G15" s="13"/>
      <c r="H15" s="13"/>
      <c r="I15" s="10">
        <f t="shared" si="0"/>
        <v>0</v>
      </c>
      <c r="J15" s="14"/>
      <c r="K15" s="10">
        <f t="shared" si="1"/>
        <v>0</v>
      </c>
      <c r="L15" s="12"/>
      <c r="M15" s="12"/>
      <c r="N15" s="12"/>
      <c r="O15" s="12"/>
      <c r="P15" s="38"/>
      <c r="Q15" s="39"/>
    </row>
    <row r="16" spans="1:17" ht="120.95" customHeight="1" x14ac:dyDescent="0.5">
      <c r="B16" s="17" t="s">
        <v>106</v>
      </c>
      <c r="C16" s="12"/>
      <c r="D16" s="12"/>
      <c r="E16" s="12"/>
      <c r="F16" s="12"/>
      <c r="G16" s="13"/>
      <c r="H16" s="13"/>
      <c r="I16" s="10">
        <f t="shared" si="0"/>
        <v>0</v>
      </c>
      <c r="J16" s="14"/>
      <c r="K16" s="10">
        <f t="shared" si="1"/>
        <v>0</v>
      </c>
      <c r="L16" s="12"/>
      <c r="M16" s="12"/>
      <c r="N16" s="12"/>
      <c r="O16" s="12"/>
      <c r="P16" s="38"/>
      <c r="Q16" s="39"/>
    </row>
    <row r="17" spans="2:17" ht="120.95" customHeight="1" x14ac:dyDescent="0.5">
      <c r="B17" s="17" t="s">
        <v>107</v>
      </c>
      <c r="C17" s="12"/>
      <c r="D17" s="12"/>
      <c r="E17" s="12"/>
      <c r="F17" s="12"/>
      <c r="G17" s="13"/>
      <c r="H17" s="13"/>
      <c r="I17" s="10">
        <f t="shared" si="0"/>
        <v>0</v>
      </c>
      <c r="J17" s="14"/>
      <c r="K17" s="10">
        <f t="shared" si="1"/>
        <v>0</v>
      </c>
      <c r="L17" s="12"/>
      <c r="M17" s="12"/>
      <c r="N17" s="12"/>
      <c r="O17" s="12"/>
      <c r="P17" s="38"/>
      <c r="Q17" s="39"/>
    </row>
    <row r="18" spans="2:17" ht="120.95" customHeight="1" x14ac:dyDescent="0.5">
      <c r="B18" s="17" t="s">
        <v>108</v>
      </c>
      <c r="C18" s="12"/>
      <c r="D18" s="12"/>
      <c r="E18" s="12"/>
      <c r="F18" s="12"/>
      <c r="G18" s="13"/>
      <c r="H18" s="13"/>
      <c r="I18" s="10">
        <f t="shared" si="0"/>
        <v>0</v>
      </c>
      <c r="J18" s="14"/>
      <c r="K18" s="10">
        <f t="shared" si="1"/>
        <v>0</v>
      </c>
      <c r="L18" s="12"/>
      <c r="M18" s="12"/>
      <c r="N18" s="12"/>
      <c r="O18" s="12"/>
      <c r="P18" s="38"/>
      <c r="Q18" s="39"/>
    </row>
    <row r="19" spans="2:17" ht="120.95" customHeight="1" x14ac:dyDescent="0.5">
      <c r="B19" s="17" t="s">
        <v>109</v>
      </c>
      <c r="C19" s="12"/>
      <c r="D19" s="12"/>
      <c r="E19" s="12"/>
      <c r="F19" s="12"/>
      <c r="G19" s="13"/>
      <c r="H19" s="13"/>
      <c r="I19" s="10">
        <f t="shared" si="0"/>
        <v>0</v>
      </c>
      <c r="J19" s="14"/>
      <c r="K19" s="10">
        <f t="shared" si="1"/>
        <v>0</v>
      </c>
      <c r="L19" s="12"/>
      <c r="M19" s="12"/>
      <c r="N19" s="12"/>
      <c r="O19" s="12"/>
      <c r="P19" s="38"/>
      <c r="Q19" s="39"/>
    </row>
    <row r="20" spans="2:17" ht="120.95" customHeight="1" x14ac:dyDescent="0.5">
      <c r="B20" s="17" t="s">
        <v>110</v>
      </c>
      <c r="C20" s="12"/>
      <c r="D20" s="12"/>
      <c r="E20" s="12"/>
      <c r="F20" s="12"/>
      <c r="G20" s="13"/>
      <c r="H20" s="13"/>
      <c r="I20" s="10">
        <f t="shared" si="0"/>
        <v>0</v>
      </c>
      <c r="J20" s="14"/>
      <c r="K20" s="10">
        <f t="shared" si="1"/>
        <v>0</v>
      </c>
      <c r="L20" s="12"/>
      <c r="M20" s="12"/>
      <c r="N20" s="12"/>
      <c r="O20" s="12"/>
      <c r="P20" s="38"/>
      <c r="Q20" s="39"/>
    </row>
    <row r="21" spans="2:17" ht="120.95" customHeight="1" x14ac:dyDescent="0.5">
      <c r="B21" s="17" t="s">
        <v>111</v>
      </c>
      <c r="C21" s="12"/>
      <c r="D21" s="12"/>
      <c r="E21" s="12"/>
      <c r="F21" s="12"/>
      <c r="G21" s="13"/>
      <c r="H21" s="13"/>
      <c r="I21" s="10">
        <f t="shared" si="0"/>
        <v>0</v>
      </c>
      <c r="J21" s="14"/>
      <c r="K21" s="10">
        <f t="shared" si="1"/>
        <v>0</v>
      </c>
      <c r="L21" s="12"/>
      <c r="M21" s="12"/>
      <c r="N21" s="12"/>
      <c r="O21" s="12"/>
      <c r="P21" s="38"/>
      <c r="Q21" s="39"/>
    </row>
    <row r="22" spans="2:17" ht="120.95" customHeight="1" x14ac:dyDescent="0.5">
      <c r="B22" s="17" t="s">
        <v>112</v>
      </c>
      <c r="C22" s="12"/>
      <c r="D22" s="12"/>
      <c r="E22" s="12"/>
      <c r="F22" s="12"/>
      <c r="G22" s="13"/>
      <c r="H22" s="13"/>
      <c r="I22" s="10">
        <f t="shared" si="0"/>
        <v>0</v>
      </c>
      <c r="J22" s="14"/>
      <c r="K22" s="10">
        <f t="shared" si="1"/>
        <v>0</v>
      </c>
      <c r="L22" s="12"/>
      <c r="M22" s="12"/>
      <c r="N22" s="12"/>
      <c r="O22" s="12"/>
      <c r="P22" s="38"/>
      <c r="Q22" s="39"/>
    </row>
    <row r="23" spans="2:17" ht="120.95" customHeight="1" x14ac:dyDescent="0.5">
      <c r="B23" s="17" t="s">
        <v>113</v>
      </c>
      <c r="C23" s="12"/>
      <c r="D23" s="12"/>
      <c r="E23" s="12"/>
      <c r="F23" s="12"/>
      <c r="G23" s="13"/>
      <c r="H23" s="13"/>
      <c r="I23" s="10">
        <f t="shared" si="0"/>
        <v>0</v>
      </c>
      <c r="J23" s="14"/>
      <c r="K23" s="10">
        <f t="shared" si="1"/>
        <v>0</v>
      </c>
      <c r="L23" s="12"/>
      <c r="M23" s="12"/>
      <c r="N23" s="12"/>
      <c r="O23" s="12"/>
      <c r="P23" s="38"/>
      <c r="Q23" s="39"/>
    </row>
    <row r="24" spans="2:17" ht="120.95" customHeight="1" x14ac:dyDescent="0.5">
      <c r="B24" s="17" t="s">
        <v>114</v>
      </c>
      <c r="C24" s="12"/>
      <c r="D24" s="12"/>
      <c r="E24" s="12"/>
      <c r="F24" s="12"/>
      <c r="G24" s="13"/>
      <c r="H24" s="13"/>
      <c r="I24" s="10">
        <f t="shared" si="0"/>
        <v>0</v>
      </c>
      <c r="J24" s="14"/>
      <c r="K24" s="10">
        <f t="shared" si="1"/>
        <v>0</v>
      </c>
      <c r="L24" s="12"/>
      <c r="M24" s="12"/>
      <c r="N24" s="12"/>
      <c r="O24" s="12"/>
      <c r="P24" s="38"/>
      <c r="Q24" s="39"/>
    </row>
    <row r="25" spans="2:17" ht="120.95" customHeight="1" x14ac:dyDescent="0.5">
      <c r="B25" s="17" t="s">
        <v>115</v>
      </c>
      <c r="C25" s="12"/>
      <c r="D25" s="12"/>
      <c r="E25" s="12"/>
      <c r="F25" s="12"/>
      <c r="G25" s="13"/>
      <c r="H25" s="13"/>
      <c r="I25" s="10">
        <f t="shared" si="0"/>
        <v>0</v>
      </c>
      <c r="J25" s="14"/>
      <c r="K25" s="10">
        <f t="shared" si="1"/>
        <v>0</v>
      </c>
      <c r="L25" s="12"/>
      <c r="M25" s="12"/>
      <c r="N25" s="12"/>
      <c r="O25" s="12"/>
      <c r="P25" s="38"/>
      <c r="Q25" s="39"/>
    </row>
    <row r="26" spans="2:17" ht="120.95" customHeight="1" x14ac:dyDescent="0.5">
      <c r="B26" s="17" t="s">
        <v>116</v>
      </c>
      <c r="C26" s="12"/>
      <c r="D26" s="12"/>
      <c r="E26" s="12"/>
      <c r="F26" s="12"/>
      <c r="G26" s="13"/>
      <c r="H26" s="13"/>
      <c r="I26" s="10">
        <f t="shared" si="0"/>
        <v>0</v>
      </c>
      <c r="J26" s="14"/>
      <c r="K26" s="10">
        <f t="shared" si="1"/>
        <v>0</v>
      </c>
      <c r="L26" s="12"/>
      <c r="M26" s="12"/>
      <c r="N26" s="12"/>
      <c r="O26" s="12"/>
      <c r="P26" s="38"/>
      <c r="Q26" s="39"/>
    </row>
    <row r="27" spans="2:17" ht="120.95" customHeight="1" x14ac:dyDescent="0.5">
      <c r="B27" s="17" t="s">
        <v>117</v>
      </c>
      <c r="C27" s="12"/>
      <c r="D27" s="12"/>
      <c r="E27" s="12"/>
      <c r="F27" s="12"/>
      <c r="G27" s="13"/>
      <c r="H27" s="13"/>
      <c r="I27" s="10">
        <f t="shared" si="0"/>
        <v>0</v>
      </c>
      <c r="J27" s="14"/>
      <c r="K27" s="10">
        <f t="shared" si="1"/>
        <v>0</v>
      </c>
      <c r="L27" s="12"/>
      <c r="M27" s="12"/>
      <c r="N27" s="12"/>
      <c r="O27" s="12"/>
      <c r="P27" s="38"/>
      <c r="Q27" s="39"/>
    </row>
    <row r="28" spans="2:17" ht="120.95" customHeight="1" x14ac:dyDescent="0.5">
      <c r="B28" s="17" t="s">
        <v>118</v>
      </c>
      <c r="C28" s="12"/>
      <c r="D28" s="12"/>
      <c r="E28" s="12"/>
      <c r="F28" s="12"/>
      <c r="G28" s="13"/>
      <c r="H28" s="13"/>
      <c r="I28" s="10">
        <f t="shared" si="0"/>
        <v>0</v>
      </c>
      <c r="J28" s="14"/>
      <c r="K28" s="10">
        <f t="shared" si="1"/>
        <v>0</v>
      </c>
      <c r="L28" s="12"/>
      <c r="M28" s="12"/>
      <c r="N28" s="12"/>
      <c r="O28" s="12"/>
      <c r="P28" s="38"/>
      <c r="Q28" s="39"/>
    </row>
    <row r="29" spans="2:17" ht="120.95" customHeight="1" x14ac:dyDescent="0.5">
      <c r="B29" s="17" t="s">
        <v>119</v>
      </c>
      <c r="C29" s="12"/>
      <c r="D29" s="12"/>
      <c r="E29" s="12"/>
      <c r="F29" s="12"/>
      <c r="G29" s="13"/>
      <c r="H29" s="13"/>
      <c r="I29" s="10">
        <f t="shared" si="0"/>
        <v>0</v>
      </c>
      <c r="J29" s="14"/>
      <c r="K29" s="10">
        <f t="shared" si="1"/>
        <v>0</v>
      </c>
      <c r="L29" s="12"/>
      <c r="M29" s="12"/>
      <c r="N29" s="12"/>
      <c r="O29" s="12"/>
      <c r="P29" s="38"/>
      <c r="Q29" s="39"/>
    </row>
    <row r="30" spans="2:17" ht="120.95" customHeight="1" x14ac:dyDescent="0.5">
      <c r="B30" s="17" t="s">
        <v>120</v>
      </c>
      <c r="C30" s="12"/>
      <c r="D30" s="12"/>
      <c r="E30" s="12"/>
      <c r="F30" s="12"/>
      <c r="G30" s="13"/>
      <c r="H30" s="13"/>
      <c r="I30" s="10">
        <f t="shared" si="0"/>
        <v>0</v>
      </c>
      <c r="J30" s="14"/>
      <c r="K30" s="10">
        <f t="shared" si="1"/>
        <v>0</v>
      </c>
      <c r="L30" s="12"/>
      <c r="M30" s="12"/>
      <c r="N30" s="12"/>
      <c r="O30" s="12"/>
      <c r="P30" s="38"/>
      <c r="Q30" s="39"/>
    </row>
    <row r="31" spans="2:17" ht="120.95" customHeight="1" x14ac:dyDescent="0.5">
      <c r="B31" s="17" t="s">
        <v>121</v>
      </c>
      <c r="C31" s="12"/>
      <c r="D31" s="12"/>
      <c r="E31" s="12"/>
      <c r="F31" s="12"/>
      <c r="G31" s="13"/>
      <c r="H31" s="13"/>
      <c r="I31" s="10">
        <f t="shared" si="0"/>
        <v>0</v>
      </c>
      <c r="J31" s="14"/>
      <c r="K31" s="10">
        <f t="shared" si="1"/>
        <v>0</v>
      </c>
      <c r="L31" s="12"/>
      <c r="M31" s="12"/>
      <c r="N31" s="12"/>
      <c r="O31" s="12"/>
      <c r="P31" s="38"/>
      <c r="Q31" s="39"/>
    </row>
    <row r="32" spans="2:17" ht="120.95" customHeight="1" x14ac:dyDescent="0.5">
      <c r="B32" s="17" t="s">
        <v>122</v>
      </c>
      <c r="C32" s="12"/>
      <c r="D32" s="12"/>
      <c r="E32" s="12"/>
      <c r="F32" s="12"/>
      <c r="G32" s="13"/>
      <c r="H32" s="13"/>
      <c r="I32" s="10">
        <f t="shared" si="0"/>
        <v>0</v>
      </c>
      <c r="J32" s="14"/>
      <c r="K32" s="10">
        <f t="shared" si="1"/>
        <v>0</v>
      </c>
      <c r="L32" s="12"/>
      <c r="M32" s="12"/>
      <c r="N32" s="12"/>
      <c r="O32" s="12"/>
      <c r="P32" s="38"/>
      <c r="Q32" s="39"/>
    </row>
    <row r="33" spans="2:17" ht="120.95" customHeight="1" x14ac:dyDescent="0.5">
      <c r="B33" s="17" t="s">
        <v>123</v>
      </c>
      <c r="C33" s="12"/>
      <c r="D33" s="12"/>
      <c r="E33" s="12"/>
      <c r="F33" s="12"/>
      <c r="G33" s="13"/>
      <c r="H33" s="13"/>
      <c r="I33" s="10">
        <f t="shared" si="0"/>
        <v>0</v>
      </c>
      <c r="J33" s="14"/>
      <c r="K33" s="10">
        <f t="shared" si="1"/>
        <v>0</v>
      </c>
      <c r="L33" s="12"/>
      <c r="M33" s="12"/>
      <c r="N33" s="12"/>
      <c r="O33" s="12"/>
      <c r="P33" s="38"/>
      <c r="Q33" s="39"/>
    </row>
    <row r="34" spans="2:17" ht="120.95" customHeight="1" x14ac:dyDescent="0.5">
      <c r="B34" s="17" t="s">
        <v>124</v>
      </c>
      <c r="C34" s="12"/>
      <c r="D34" s="12"/>
      <c r="E34" s="12"/>
      <c r="F34" s="12"/>
      <c r="G34" s="13"/>
      <c r="H34" s="13"/>
      <c r="I34" s="10">
        <f t="shared" si="0"/>
        <v>0</v>
      </c>
      <c r="J34" s="14"/>
      <c r="K34" s="10">
        <f t="shared" si="1"/>
        <v>0</v>
      </c>
      <c r="L34" s="12"/>
      <c r="M34" s="12"/>
      <c r="N34" s="12"/>
      <c r="O34" s="12"/>
      <c r="P34" s="38"/>
      <c r="Q34" s="39"/>
    </row>
    <row r="35" spans="2:17" ht="120.95" customHeight="1" x14ac:dyDescent="0.5">
      <c r="B35" s="17" t="s">
        <v>125</v>
      </c>
      <c r="C35" s="12"/>
      <c r="D35" s="12"/>
      <c r="E35" s="12"/>
      <c r="F35" s="12"/>
      <c r="G35" s="13"/>
      <c r="H35" s="13"/>
      <c r="I35" s="10">
        <f t="shared" si="0"/>
        <v>0</v>
      </c>
      <c r="J35" s="14"/>
      <c r="K35" s="10">
        <f t="shared" si="1"/>
        <v>0</v>
      </c>
      <c r="L35" s="12"/>
      <c r="M35" s="12"/>
      <c r="N35" s="12"/>
      <c r="O35" s="12"/>
      <c r="P35" s="38"/>
      <c r="Q35" s="39"/>
    </row>
    <row r="36" spans="2:17" ht="120.95" customHeight="1" x14ac:dyDescent="0.5">
      <c r="B36" s="17" t="s">
        <v>126</v>
      </c>
      <c r="C36" s="12"/>
      <c r="D36" s="12"/>
      <c r="E36" s="12"/>
      <c r="F36" s="12"/>
      <c r="G36" s="13"/>
      <c r="H36" s="13"/>
      <c r="I36" s="10">
        <f t="shared" si="0"/>
        <v>0</v>
      </c>
      <c r="J36" s="14"/>
      <c r="K36" s="10">
        <f t="shared" si="1"/>
        <v>0</v>
      </c>
      <c r="L36" s="12"/>
      <c r="M36" s="12"/>
      <c r="N36" s="12"/>
      <c r="O36" s="12"/>
      <c r="P36" s="38"/>
      <c r="Q36" s="39"/>
    </row>
    <row r="37" spans="2:17" ht="120.95" customHeight="1" x14ac:dyDescent="0.5">
      <c r="B37" s="17" t="s">
        <v>127</v>
      </c>
      <c r="C37" s="12"/>
      <c r="D37" s="12"/>
      <c r="E37" s="12"/>
      <c r="F37" s="12"/>
      <c r="G37" s="13"/>
      <c r="H37" s="13"/>
      <c r="I37" s="10">
        <f t="shared" si="0"/>
        <v>0</v>
      </c>
      <c r="J37" s="14"/>
      <c r="K37" s="10">
        <f t="shared" si="1"/>
        <v>0</v>
      </c>
      <c r="L37" s="12"/>
      <c r="M37" s="12"/>
      <c r="N37" s="12"/>
      <c r="O37" s="12"/>
      <c r="P37" s="38"/>
      <c r="Q37" s="39"/>
    </row>
    <row r="38" spans="2:17" ht="120.95" customHeight="1" x14ac:dyDescent="0.5">
      <c r="B38" s="17" t="s">
        <v>128</v>
      </c>
      <c r="C38" s="12"/>
      <c r="D38" s="12"/>
      <c r="E38" s="12"/>
      <c r="F38" s="12"/>
      <c r="G38" s="13"/>
      <c r="H38" s="13"/>
      <c r="I38" s="10">
        <f t="shared" si="0"/>
        <v>0</v>
      </c>
      <c r="J38" s="14"/>
      <c r="K38" s="10">
        <f t="shared" si="1"/>
        <v>0</v>
      </c>
      <c r="L38" s="12"/>
      <c r="M38" s="12"/>
      <c r="N38" s="12"/>
      <c r="O38" s="12"/>
      <c r="P38" s="38"/>
      <c r="Q38" s="39"/>
    </row>
    <row r="39" spans="2:17" ht="120.95" customHeight="1" x14ac:dyDescent="0.5">
      <c r="B39" s="17" t="s">
        <v>129</v>
      </c>
      <c r="C39" s="12"/>
      <c r="D39" s="12"/>
      <c r="E39" s="12"/>
      <c r="F39" s="12"/>
      <c r="G39" s="13"/>
      <c r="H39" s="13"/>
      <c r="I39" s="10">
        <f t="shared" si="0"/>
        <v>0</v>
      </c>
      <c r="J39" s="14"/>
      <c r="K39" s="10">
        <f t="shared" si="1"/>
        <v>0</v>
      </c>
      <c r="L39" s="12"/>
      <c r="M39" s="12"/>
      <c r="N39" s="12"/>
      <c r="O39" s="12"/>
      <c r="P39" s="38"/>
      <c r="Q39" s="39"/>
    </row>
    <row r="40" spans="2:17" ht="120.95" customHeight="1" x14ac:dyDescent="0.5">
      <c r="B40" s="17" t="s">
        <v>130</v>
      </c>
      <c r="C40" s="12"/>
      <c r="D40" s="12"/>
      <c r="E40" s="12"/>
      <c r="F40" s="12"/>
      <c r="G40" s="13"/>
      <c r="H40" s="13"/>
      <c r="I40" s="10">
        <f t="shared" si="0"/>
        <v>0</v>
      </c>
      <c r="J40" s="14"/>
      <c r="K40" s="10">
        <f t="shared" si="1"/>
        <v>0</v>
      </c>
      <c r="L40" s="12"/>
      <c r="M40" s="12"/>
      <c r="N40" s="12"/>
      <c r="O40" s="12"/>
      <c r="P40" s="38"/>
      <c r="Q40" s="39"/>
    </row>
    <row r="41" spans="2:17" ht="120.95" customHeight="1" x14ac:dyDescent="0.5">
      <c r="B41" s="17" t="s">
        <v>131</v>
      </c>
      <c r="C41" s="12"/>
      <c r="D41" s="12"/>
      <c r="E41" s="12"/>
      <c r="F41" s="12"/>
      <c r="G41" s="13"/>
      <c r="H41" s="13"/>
      <c r="I41" s="10">
        <f t="shared" si="0"/>
        <v>0</v>
      </c>
      <c r="J41" s="14"/>
      <c r="K41" s="10">
        <f t="shared" si="1"/>
        <v>0</v>
      </c>
      <c r="L41" s="12"/>
      <c r="M41" s="12"/>
      <c r="N41" s="12"/>
      <c r="O41" s="12"/>
      <c r="P41" s="38"/>
      <c r="Q41" s="39"/>
    </row>
    <row r="42" spans="2:17" ht="120.95" customHeight="1" x14ac:dyDescent="0.5">
      <c r="B42" s="17" t="s">
        <v>132</v>
      </c>
      <c r="C42" s="12"/>
      <c r="D42" s="12"/>
      <c r="E42" s="12"/>
      <c r="F42" s="12"/>
      <c r="G42" s="13"/>
      <c r="H42" s="13"/>
      <c r="I42" s="10">
        <f t="shared" si="0"/>
        <v>0</v>
      </c>
      <c r="J42" s="14"/>
      <c r="K42" s="10">
        <f t="shared" si="1"/>
        <v>0</v>
      </c>
      <c r="L42" s="12"/>
      <c r="M42" s="12"/>
      <c r="N42" s="12"/>
      <c r="O42" s="12"/>
      <c r="P42" s="38"/>
      <c r="Q42" s="39"/>
    </row>
    <row r="43" spans="2:17" ht="120.95" customHeight="1" x14ac:dyDescent="0.5">
      <c r="B43" s="17" t="s">
        <v>133</v>
      </c>
      <c r="C43" s="12"/>
      <c r="D43" s="12"/>
      <c r="E43" s="12"/>
      <c r="F43" s="12"/>
      <c r="G43" s="13"/>
      <c r="H43" s="13"/>
      <c r="I43" s="10">
        <f t="shared" si="0"/>
        <v>0</v>
      </c>
      <c r="J43" s="14"/>
      <c r="K43" s="10">
        <f t="shared" si="1"/>
        <v>0</v>
      </c>
      <c r="L43" s="12"/>
      <c r="M43" s="12"/>
      <c r="N43" s="12"/>
      <c r="O43" s="12"/>
      <c r="P43" s="38"/>
      <c r="Q43" s="39"/>
    </row>
    <row r="44" spans="2:17" ht="120.95" customHeight="1" x14ac:dyDescent="0.5">
      <c r="B44" s="17" t="s">
        <v>134</v>
      </c>
      <c r="C44" s="12"/>
      <c r="D44" s="12"/>
      <c r="E44" s="12"/>
      <c r="F44" s="12"/>
      <c r="G44" s="13"/>
      <c r="H44" s="13"/>
      <c r="I44" s="10">
        <f t="shared" si="0"/>
        <v>0</v>
      </c>
      <c r="J44" s="14"/>
      <c r="K44" s="10">
        <f t="shared" si="1"/>
        <v>0</v>
      </c>
      <c r="L44" s="12"/>
      <c r="M44" s="12"/>
      <c r="N44" s="12"/>
      <c r="O44" s="12"/>
      <c r="P44" s="38"/>
      <c r="Q44" s="39"/>
    </row>
    <row r="45" spans="2:17" ht="120.95" customHeight="1" x14ac:dyDescent="0.5">
      <c r="B45" s="17" t="s">
        <v>135</v>
      </c>
      <c r="C45" s="12"/>
      <c r="D45" s="12"/>
      <c r="E45" s="12"/>
      <c r="F45" s="12"/>
      <c r="G45" s="13"/>
      <c r="H45" s="13"/>
      <c r="I45" s="10">
        <f t="shared" si="0"/>
        <v>0</v>
      </c>
      <c r="J45" s="14"/>
      <c r="K45" s="10">
        <f t="shared" si="1"/>
        <v>0</v>
      </c>
      <c r="L45" s="12"/>
      <c r="M45" s="12"/>
      <c r="N45" s="12"/>
      <c r="O45" s="12"/>
      <c r="P45" s="38"/>
      <c r="Q45" s="39"/>
    </row>
    <row r="46" spans="2:17" ht="120.95" customHeight="1" x14ac:dyDescent="0.5">
      <c r="B46" s="17" t="s">
        <v>136</v>
      </c>
      <c r="C46" s="12"/>
      <c r="D46" s="12"/>
      <c r="E46" s="12"/>
      <c r="F46" s="12"/>
      <c r="G46" s="13"/>
      <c r="H46" s="13"/>
      <c r="I46" s="10">
        <f t="shared" si="0"/>
        <v>0</v>
      </c>
      <c r="J46" s="14"/>
      <c r="K46" s="10">
        <f t="shared" si="1"/>
        <v>0</v>
      </c>
      <c r="L46" s="12"/>
      <c r="M46" s="12"/>
      <c r="N46" s="12"/>
      <c r="O46" s="12"/>
      <c r="P46" s="38"/>
      <c r="Q46" s="39"/>
    </row>
    <row r="47" spans="2:17" ht="120.95" customHeight="1" x14ac:dyDescent="0.5">
      <c r="B47" s="17" t="s">
        <v>137</v>
      </c>
      <c r="C47" s="12"/>
      <c r="D47" s="12"/>
      <c r="E47" s="12"/>
      <c r="F47" s="12"/>
      <c r="G47" s="13"/>
      <c r="H47" s="13"/>
      <c r="I47" s="10">
        <f t="shared" si="0"/>
        <v>0</v>
      </c>
      <c r="J47" s="14"/>
      <c r="K47" s="10">
        <f t="shared" si="1"/>
        <v>0</v>
      </c>
      <c r="L47" s="12"/>
      <c r="M47" s="12"/>
      <c r="N47" s="12"/>
      <c r="O47" s="12"/>
      <c r="P47" s="38"/>
      <c r="Q47" s="39"/>
    </row>
    <row r="48" spans="2:17" ht="120.95" customHeight="1" x14ac:dyDescent="0.5">
      <c r="B48" s="17" t="s">
        <v>138</v>
      </c>
      <c r="C48" s="12"/>
      <c r="D48" s="12"/>
      <c r="E48" s="12"/>
      <c r="F48" s="12"/>
      <c r="G48" s="13"/>
      <c r="H48" s="13"/>
      <c r="I48" s="10">
        <f t="shared" si="0"/>
        <v>0</v>
      </c>
      <c r="J48" s="14"/>
      <c r="K48" s="10">
        <f t="shared" si="1"/>
        <v>0</v>
      </c>
      <c r="L48" s="12"/>
      <c r="M48" s="12"/>
      <c r="N48" s="12"/>
      <c r="O48" s="12"/>
      <c r="P48" s="38"/>
      <c r="Q48" s="39"/>
    </row>
    <row r="49" spans="2:17" ht="120.95" customHeight="1" x14ac:dyDescent="0.5">
      <c r="B49" s="17" t="s">
        <v>139</v>
      </c>
      <c r="C49" s="12"/>
      <c r="D49" s="12"/>
      <c r="E49" s="12"/>
      <c r="F49" s="12"/>
      <c r="G49" s="13"/>
      <c r="H49" s="13"/>
      <c r="I49" s="10">
        <f t="shared" si="0"/>
        <v>0</v>
      </c>
      <c r="J49" s="14"/>
      <c r="K49" s="10">
        <f t="shared" si="1"/>
        <v>0</v>
      </c>
      <c r="L49" s="12"/>
      <c r="M49" s="12"/>
      <c r="N49" s="12"/>
      <c r="O49" s="12"/>
      <c r="P49" s="38"/>
      <c r="Q49" s="39"/>
    </row>
    <row r="50" spans="2:17" ht="120.95" customHeight="1" x14ac:dyDescent="0.5">
      <c r="B50" s="17" t="s">
        <v>140</v>
      </c>
      <c r="C50" s="12"/>
      <c r="D50" s="12"/>
      <c r="E50" s="12"/>
      <c r="F50" s="12"/>
      <c r="G50" s="13"/>
      <c r="H50" s="13"/>
      <c r="I50" s="10">
        <f t="shared" si="0"/>
        <v>0</v>
      </c>
      <c r="J50" s="14"/>
      <c r="K50" s="10">
        <f t="shared" si="1"/>
        <v>0</v>
      </c>
      <c r="L50" s="12"/>
      <c r="M50" s="12"/>
      <c r="N50" s="12"/>
      <c r="O50" s="12"/>
      <c r="P50" s="38"/>
      <c r="Q50" s="39"/>
    </row>
    <row r="51" spans="2:17" ht="120.95" customHeight="1" x14ac:dyDescent="0.5">
      <c r="B51" s="17" t="s">
        <v>141</v>
      </c>
      <c r="C51" s="12"/>
      <c r="D51" s="12"/>
      <c r="E51" s="12"/>
      <c r="F51" s="12"/>
      <c r="G51" s="13"/>
      <c r="H51" s="13"/>
      <c r="I51" s="10">
        <f t="shared" si="0"/>
        <v>0</v>
      </c>
      <c r="J51" s="14"/>
      <c r="K51" s="10">
        <f t="shared" si="1"/>
        <v>0</v>
      </c>
      <c r="L51" s="12"/>
      <c r="M51" s="12"/>
      <c r="N51" s="12"/>
      <c r="O51" s="12"/>
      <c r="P51" s="38"/>
      <c r="Q51" s="39"/>
    </row>
    <row r="52" spans="2:17" ht="120.95" customHeight="1" x14ac:dyDescent="0.5">
      <c r="B52" s="17" t="s">
        <v>142</v>
      </c>
      <c r="C52" s="12"/>
      <c r="D52" s="12"/>
      <c r="E52" s="12"/>
      <c r="F52" s="12"/>
      <c r="G52" s="13"/>
      <c r="H52" s="13"/>
      <c r="I52" s="10">
        <f t="shared" si="0"/>
        <v>0</v>
      </c>
      <c r="J52" s="14"/>
      <c r="K52" s="10">
        <f t="shared" si="1"/>
        <v>0</v>
      </c>
      <c r="L52" s="12"/>
      <c r="M52" s="12"/>
      <c r="N52" s="12"/>
      <c r="O52" s="12"/>
      <c r="P52" s="38"/>
      <c r="Q52" s="39"/>
    </row>
    <row r="53" spans="2:17" ht="120.95" customHeight="1" x14ac:dyDescent="0.5">
      <c r="B53" s="17" t="s">
        <v>143</v>
      </c>
      <c r="C53" s="12"/>
      <c r="D53" s="12"/>
      <c r="E53" s="12"/>
      <c r="F53" s="12"/>
      <c r="G53" s="13"/>
      <c r="H53" s="13"/>
      <c r="I53" s="10">
        <f t="shared" si="0"/>
        <v>0</v>
      </c>
      <c r="J53" s="14"/>
      <c r="K53" s="10">
        <f t="shared" si="1"/>
        <v>0</v>
      </c>
      <c r="L53" s="12"/>
      <c r="M53" s="12"/>
      <c r="N53" s="12"/>
      <c r="O53" s="12"/>
      <c r="P53" s="38"/>
      <c r="Q53" s="39"/>
    </row>
    <row r="54" spans="2:17" ht="120.95" customHeight="1" x14ac:dyDescent="0.5">
      <c r="B54" s="17" t="s">
        <v>144</v>
      </c>
      <c r="C54" s="12"/>
      <c r="D54" s="12"/>
      <c r="E54" s="12"/>
      <c r="F54" s="12"/>
      <c r="G54" s="13"/>
      <c r="H54" s="13"/>
      <c r="I54" s="10">
        <f t="shared" si="0"/>
        <v>0</v>
      </c>
      <c r="J54" s="14"/>
      <c r="K54" s="10">
        <f t="shared" si="1"/>
        <v>0</v>
      </c>
      <c r="L54" s="12"/>
      <c r="M54" s="12"/>
      <c r="N54" s="12"/>
      <c r="O54" s="12"/>
      <c r="P54" s="38"/>
      <c r="Q54" s="39"/>
    </row>
    <row r="55" spans="2:17" ht="120.95" customHeight="1" x14ac:dyDescent="0.5">
      <c r="B55" s="17" t="s">
        <v>145</v>
      </c>
      <c r="C55" s="12"/>
      <c r="D55" s="12"/>
      <c r="E55" s="12"/>
      <c r="F55" s="12"/>
      <c r="G55" s="13"/>
      <c r="H55" s="13"/>
      <c r="I55" s="10">
        <f t="shared" si="0"/>
        <v>0</v>
      </c>
      <c r="J55" s="14"/>
      <c r="K55" s="10">
        <f t="shared" si="1"/>
        <v>0</v>
      </c>
      <c r="L55" s="12"/>
      <c r="M55" s="12"/>
      <c r="N55" s="12"/>
      <c r="O55" s="12"/>
      <c r="P55" s="38"/>
      <c r="Q55" s="39"/>
    </row>
    <row r="56" spans="2:17" ht="73.7" customHeight="1" thickBot="1" x14ac:dyDescent="0.55000000000000004">
      <c r="B56" s="259" t="s">
        <v>170</v>
      </c>
      <c r="C56" s="260"/>
      <c r="D56" s="260"/>
      <c r="E56" s="260"/>
      <c r="F56" s="260"/>
      <c r="G56" s="260"/>
      <c r="H56" s="260"/>
      <c r="I56" s="260"/>
      <c r="J56" s="260"/>
      <c r="K56" s="260"/>
      <c r="L56" s="260"/>
      <c r="M56" s="260"/>
      <c r="N56" s="260"/>
      <c r="O56" s="260"/>
      <c r="P56" s="260"/>
      <c r="Q56" s="64"/>
    </row>
    <row r="57" spans="2:17" ht="15.35" thickTop="1" x14ac:dyDescent="0.5">
      <c r="P57" s="15"/>
    </row>
    <row r="58" spans="2:17" x14ac:dyDescent="0.5">
      <c r="P58" s="15"/>
    </row>
    <row r="59" spans="2:17" x14ac:dyDescent="0.5">
      <c r="P59" s="15"/>
    </row>
    <row r="60" spans="2:17" x14ac:dyDescent="0.5">
      <c r="P60" s="15"/>
    </row>
    <row r="61" spans="2:17" x14ac:dyDescent="0.5">
      <c r="P61" s="15"/>
    </row>
    <row r="62" spans="2:17" x14ac:dyDescent="0.5">
      <c r="P62" s="15"/>
    </row>
    <row r="63" spans="2:17" x14ac:dyDescent="0.5">
      <c r="P63" s="15"/>
    </row>
    <row r="64" spans="2:17" x14ac:dyDescent="0.5">
      <c r="P64" s="15"/>
    </row>
    <row r="65" spans="16:16" x14ac:dyDescent="0.5">
      <c r="P65" s="15"/>
    </row>
    <row r="66" spans="16:16" x14ac:dyDescent="0.5">
      <c r="P66" s="15"/>
    </row>
    <row r="67" spans="16:16" x14ac:dyDescent="0.5">
      <c r="P67" s="15"/>
    </row>
    <row r="68" spans="16:16" x14ac:dyDescent="0.5">
      <c r="P68" s="15"/>
    </row>
    <row r="69" spans="16:16" x14ac:dyDescent="0.5">
      <c r="P69" s="15"/>
    </row>
    <row r="70" spans="16:16" x14ac:dyDescent="0.5">
      <c r="P70" s="15"/>
    </row>
    <row r="71" spans="16:16" x14ac:dyDescent="0.5">
      <c r="P71" s="15"/>
    </row>
    <row r="72" spans="16:16" x14ac:dyDescent="0.5">
      <c r="P72" s="15"/>
    </row>
    <row r="73" spans="16:16" x14ac:dyDescent="0.5">
      <c r="P73" s="15"/>
    </row>
    <row r="74" spans="16:16" x14ac:dyDescent="0.5">
      <c r="P74" s="15"/>
    </row>
    <row r="75" spans="16:16" x14ac:dyDescent="0.5">
      <c r="P75" s="15"/>
    </row>
    <row r="76" spans="16:16" x14ac:dyDescent="0.5">
      <c r="P76" s="15"/>
    </row>
    <row r="77" spans="16:16" x14ac:dyDescent="0.5">
      <c r="P77" s="15"/>
    </row>
    <row r="78" spans="16:16" x14ac:dyDescent="0.5">
      <c r="P78" s="15"/>
    </row>
    <row r="79" spans="16:16" x14ac:dyDescent="0.5">
      <c r="P79" s="15"/>
    </row>
    <row r="80" spans="16:16" x14ac:dyDescent="0.5">
      <c r="P80" s="15"/>
    </row>
    <row r="81" spans="16:16" x14ac:dyDescent="0.5">
      <c r="P81" s="15"/>
    </row>
    <row r="82" spans="16:16" x14ac:dyDescent="0.5">
      <c r="P82" s="15"/>
    </row>
    <row r="83" spans="16:16" x14ac:dyDescent="0.5">
      <c r="P83" s="15"/>
    </row>
    <row r="84" spans="16:16" x14ac:dyDescent="0.5">
      <c r="P84" s="15"/>
    </row>
    <row r="85" spans="16:16" x14ac:dyDescent="0.5">
      <c r="P85" s="15"/>
    </row>
    <row r="86" spans="16:16" x14ac:dyDescent="0.5">
      <c r="P86" s="15"/>
    </row>
    <row r="87" spans="16:16" x14ac:dyDescent="0.5">
      <c r="P87" s="15"/>
    </row>
    <row r="88" spans="16:16" x14ac:dyDescent="0.5">
      <c r="P88" s="15"/>
    </row>
    <row r="89" spans="16:16" x14ac:dyDescent="0.5">
      <c r="P89" s="15"/>
    </row>
    <row r="90" spans="16:16" x14ac:dyDescent="0.5">
      <c r="P90" s="15"/>
    </row>
    <row r="91" spans="16:16" x14ac:dyDescent="0.5">
      <c r="P91" s="15"/>
    </row>
    <row r="92" spans="16:16" x14ac:dyDescent="0.5">
      <c r="P92" s="15"/>
    </row>
    <row r="93" spans="16:16" x14ac:dyDescent="0.5">
      <c r="P93" s="15"/>
    </row>
    <row r="94" spans="16:16" x14ac:dyDescent="0.5">
      <c r="P94" s="15"/>
    </row>
    <row r="95" spans="16:16" x14ac:dyDescent="0.5">
      <c r="P95" s="15"/>
    </row>
    <row r="96" spans="16:16" x14ac:dyDescent="0.5">
      <c r="P96" s="15"/>
    </row>
    <row r="97" spans="16:16" x14ac:dyDescent="0.5">
      <c r="P97" s="15"/>
    </row>
    <row r="98" spans="16:16" x14ac:dyDescent="0.5">
      <c r="P98" s="15"/>
    </row>
    <row r="99" spans="16:16" x14ac:dyDescent="0.5">
      <c r="P99" s="15"/>
    </row>
    <row r="100" spans="16:16" x14ac:dyDescent="0.5">
      <c r="P100" s="15"/>
    </row>
    <row r="101" spans="16:16" x14ac:dyDescent="0.5">
      <c r="P101" s="15"/>
    </row>
    <row r="102" spans="16:16" x14ac:dyDescent="0.5">
      <c r="P102" s="15"/>
    </row>
    <row r="103" spans="16:16" x14ac:dyDescent="0.5">
      <c r="P103" s="15"/>
    </row>
    <row r="104" spans="16:16" x14ac:dyDescent="0.5">
      <c r="P104" s="15"/>
    </row>
    <row r="105" spans="16:16" x14ac:dyDescent="0.5">
      <c r="P105" s="15"/>
    </row>
    <row r="106" spans="16:16" x14ac:dyDescent="0.5">
      <c r="P106" s="15"/>
    </row>
    <row r="107" spans="16:16" x14ac:dyDescent="0.5">
      <c r="P107" s="15"/>
    </row>
    <row r="108" spans="16:16" x14ac:dyDescent="0.5">
      <c r="P108" s="15"/>
    </row>
    <row r="109" spans="16:16" x14ac:dyDescent="0.5">
      <c r="P109" s="15"/>
    </row>
    <row r="110" spans="16:16" x14ac:dyDescent="0.5">
      <c r="P110" s="15"/>
    </row>
    <row r="111" spans="16:16" x14ac:dyDescent="0.5">
      <c r="P111" s="15"/>
    </row>
    <row r="112" spans="16:16" x14ac:dyDescent="0.5">
      <c r="P112" s="15"/>
    </row>
    <row r="113" spans="16:16" x14ac:dyDescent="0.5">
      <c r="P113" s="15"/>
    </row>
    <row r="114" spans="16:16" x14ac:dyDescent="0.5">
      <c r="P114" s="15"/>
    </row>
    <row r="115" spans="16:16" x14ac:dyDescent="0.5">
      <c r="P115" s="15"/>
    </row>
    <row r="116" spans="16:16" x14ac:dyDescent="0.5">
      <c r="P116" s="15"/>
    </row>
    <row r="117" spans="16:16" x14ac:dyDescent="0.5">
      <c r="P117" s="15"/>
    </row>
    <row r="118" spans="16:16" x14ac:dyDescent="0.5">
      <c r="P118" s="15"/>
    </row>
    <row r="119" spans="16:16" x14ac:dyDescent="0.5">
      <c r="P119" s="15"/>
    </row>
    <row r="120" spans="16:16" x14ac:dyDescent="0.5">
      <c r="P120" s="15"/>
    </row>
    <row r="121" spans="16:16" x14ac:dyDescent="0.5">
      <c r="P121" s="15"/>
    </row>
    <row r="122" spans="16:16" x14ac:dyDescent="0.5">
      <c r="P122" s="15"/>
    </row>
    <row r="123" spans="16:16" x14ac:dyDescent="0.5">
      <c r="P123" s="15"/>
    </row>
    <row r="124" spans="16:16" x14ac:dyDescent="0.5">
      <c r="P124" s="15"/>
    </row>
    <row r="125" spans="16:16" x14ac:dyDescent="0.5">
      <c r="P125" s="15"/>
    </row>
    <row r="126" spans="16:16" x14ac:dyDescent="0.5">
      <c r="P126" s="15"/>
    </row>
    <row r="127" spans="16:16" x14ac:dyDescent="0.5">
      <c r="P127" s="15"/>
    </row>
    <row r="128" spans="16:16" x14ac:dyDescent="0.5">
      <c r="P128" s="15"/>
    </row>
    <row r="129" spans="16:16" x14ac:dyDescent="0.5">
      <c r="P129" s="15"/>
    </row>
    <row r="130" spans="16:16" x14ac:dyDescent="0.5">
      <c r="P130" s="15"/>
    </row>
    <row r="131" spans="16:16" x14ac:dyDescent="0.5">
      <c r="P131" s="15"/>
    </row>
    <row r="132" spans="16:16" x14ac:dyDescent="0.5">
      <c r="P132" s="15"/>
    </row>
    <row r="133" spans="16:16" x14ac:dyDescent="0.5">
      <c r="P133" s="15"/>
    </row>
    <row r="134" spans="16:16" x14ac:dyDescent="0.5">
      <c r="P134" s="15"/>
    </row>
    <row r="135" spans="16:16" x14ac:dyDescent="0.5">
      <c r="P135" s="15"/>
    </row>
    <row r="136" spans="16:16" x14ac:dyDescent="0.5">
      <c r="P136" s="15"/>
    </row>
    <row r="137" spans="16:16" x14ac:dyDescent="0.5">
      <c r="P137" s="15"/>
    </row>
    <row r="138" spans="16:16" x14ac:dyDescent="0.5">
      <c r="P138" s="15"/>
    </row>
    <row r="139" spans="16:16" x14ac:dyDescent="0.5">
      <c r="P139" s="15"/>
    </row>
    <row r="140" spans="16:16" x14ac:dyDescent="0.5">
      <c r="P140" s="15"/>
    </row>
    <row r="141" spans="16:16" x14ac:dyDescent="0.5">
      <c r="P141" s="15"/>
    </row>
    <row r="142" spans="16:16" x14ac:dyDescent="0.5">
      <c r="P142" s="15"/>
    </row>
    <row r="143" spans="16:16" x14ac:dyDescent="0.5">
      <c r="P143" s="15"/>
    </row>
    <row r="144" spans="16:16" x14ac:dyDescent="0.5">
      <c r="P144" s="15"/>
    </row>
    <row r="145" spans="16:16" x14ac:dyDescent="0.5">
      <c r="P145" s="15"/>
    </row>
    <row r="146" spans="16:16" x14ac:dyDescent="0.5">
      <c r="P146" s="15"/>
    </row>
    <row r="147" spans="16:16" x14ac:dyDescent="0.5">
      <c r="P147" s="15"/>
    </row>
    <row r="148" spans="16:16" x14ac:dyDescent="0.5">
      <c r="P148" s="15"/>
    </row>
    <row r="149" spans="16:16" x14ac:dyDescent="0.5">
      <c r="P149" s="15"/>
    </row>
    <row r="150" spans="16:16" x14ac:dyDescent="0.5">
      <c r="P150" s="15"/>
    </row>
    <row r="151" spans="16:16" x14ac:dyDescent="0.5">
      <c r="P151" s="15"/>
    </row>
    <row r="152" spans="16:16" x14ac:dyDescent="0.5">
      <c r="P152" s="15"/>
    </row>
    <row r="153" spans="16:16" x14ac:dyDescent="0.5">
      <c r="P153" s="15"/>
    </row>
    <row r="154" spans="16:16" x14ac:dyDescent="0.5">
      <c r="P154" s="15"/>
    </row>
    <row r="155" spans="16:16" x14ac:dyDescent="0.5">
      <c r="P155" s="15"/>
    </row>
    <row r="156" spans="16:16" x14ac:dyDescent="0.5">
      <c r="P156" s="15"/>
    </row>
    <row r="157" spans="16:16" x14ac:dyDescent="0.5">
      <c r="P157" s="15"/>
    </row>
    <row r="158" spans="16:16" x14ac:dyDescent="0.5">
      <c r="P158" s="15"/>
    </row>
    <row r="159" spans="16:16" x14ac:dyDescent="0.5">
      <c r="P159" s="15"/>
    </row>
    <row r="160" spans="16:16" x14ac:dyDescent="0.5">
      <c r="P160" s="15"/>
    </row>
    <row r="161" spans="16:16" x14ac:dyDescent="0.5">
      <c r="P161" s="15"/>
    </row>
    <row r="162" spans="16:16" x14ac:dyDescent="0.5">
      <c r="P162" s="15"/>
    </row>
    <row r="163" spans="16:16" x14ac:dyDescent="0.5">
      <c r="P163" s="15"/>
    </row>
    <row r="164" spans="16:16" x14ac:dyDescent="0.5">
      <c r="P164" s="15"/>
    </row>
    <row r="165" spans="16:16" x14ac:dyDescent="0.5">
      <c r="P165" s="15"/>
    </row>
    <row r="166" spans="16:16" x14ac:dyDescent="0.5">
      <c r="P166" s="15"/>
    </row>
    <row r="167" spans="16:16" x14ac:dyDescent="0.5">
      <c r="P167" s="15"/>
    </row>
    <row r="168" spans="16:16" x14ac:dyDescent="0.5">
      <c r="P168" s="15"/>
    </row>
    <row r="169" spans="16:16" x14ac:dyDescent="0.5">
      <c r="P169" s="15"/>
    </row>
    <row r="170" spans="16:16" x14ac:dyDescent="0.5">
      <c r="P170" s="15"/>
    </row>
    <row r="171" spans="16:16" x14ac:dyDescent="0.5">
      <c r="P171" s="15"/>
    </row>
    <row r="172" spans="16:16" x14ac:dyDescent="0.5">
      <c r="P172" s="15"/>
    </row>
    <row r="173" spans="16:16" x14ac:dyDescent="0.5">
      <c r="P173" s="15"/>
    </row>
    <row r="174" spans="16:16" x14ac:dyDescent="0.5">
      <c r="P174" s="15"/>
    </row>
    <row r="175" spans="16:16" x14ac:dyDescent="0.5">
      <c r="P175" s="15"/>
    </row>
    <row r="176" spans="16:16" x14ac:dyDescent="0.5">
      <c r="P176" s="15"/>
    </row>
    <row r="177" spans="16:16" x14ac:dyDescent="0.5">
      <c r="P177" s="15"/>
    </row>
    <row r="178" spans="16:16" x14ac:dyDescent="0.5">
      <c r="P178" s="15"/>
    </row>
    <row r="179" spans="16:16" x14ac:dyDescent="0.5">
      <c r="P179" s="15"/>
    </row>
    <row r="180" spans="16:16" x14ac:dyDescent="0.5">
      <c r="P180" s="15"/>
    </row>
    <row r="181" spans="16:16" x14ac:dyDescent="0.5">
      <c r="P181" s="15"/>
    </row>
    <row r="182" spans="16:16" x14ac:dyDescent="0.5">
      <c r="P182" s="15"/>
    </row>
    <row r="183" spans="16:16" x14ac:dyDescent="0.5">
      <c r="P183" s="15"/>
    </row>
    <row r="184" spans="16:16" x14ac:dyDescent="0.5">
      <c r="P184" s="15"/>
    </row>
    <row r="185" spans="16:16" x14ac:dyDescent="0.5">
      <c r="P185" s="15"/>
    </row>
    <row r="186" spans="16:16" x14ac:dyDescent="0.5">
      <c r="P186" s="15"/>
    </row>
    <row r="187" spans="16:16" x14ac:dyDescent="0.5">
      <c r="P187" s="15"/>
    </row>
    <row r="188" spans="16:16" x14ac:dyDescent="0.5">
      <c r="P188" s="15"/>
    </row>
    <row r="189" spans="16:16" x14ac:dyDescent="0.5">
      <c r="P189" s="15"/>
    </row>
    <row r="190" spans="16:16" x14ac:dyDescent="0.5">
      <c r="P190" s="15"/>
    </row>
    <row r="191" spans="16:16" x14ac:dyDescent="0.5">
      <c r="P191" s="15"/>
    </row>
    <row r="192" spans="16:16" x14ac:dyDescent="0.5">
      <c r="P192" s="15"/>
    </row>
    <row r="193" spans="16:16" x14ac:dyDescent="0.5">
      <c r="P193" s="15"/>
    </row>
    <row r="194" spans="16:16" x14ac:dyDescent="0.5">
      <c r="P194" s="15"/>
    </row>
    <row r="195" spans="16:16" x14ac:dyDescent="0.5">
      <c r="P195" s="15"/>
    </row>
    <row r="196" spans="16:16" x14ac:dyDescent="0.5">
      <c r="P196" s="15"/>
    </row>
    <row r="197" spans="16:16" x14ac:dyDescent="0.5">
      <c r="P197" s="15"/>
    </row>
    <row r="198" spans="16:16" x14ac:dyDescent="0.5">
      <c r="P198" s="15"/>
    </row>
    <row r="199" spans="16:16" x14ac:dyDescent="0.5">
      <c r="P199" s="15"/>
    </row>
    <row r="200" spans="16:16" x14ac:dyDescent="0.5">
      <c r="P200" s="15"/>
    </row>
    <row r="201" spans="16:16" x14ac:dyDescent="0.5">
      <c r="P201" s="15"/>
    </row>
    <row r="202" spans="16:16" x14ac:dyDescent="0.5">
      <c r="P202" s="15"/>
    </row>
    <row r="203" spans="16:16" x14ac:dyDescent="0.5">
      <c r="P203" s="15"/>
    </row>
    <row r="204" spans="16:16" x14ac:dyDescent="0.5">
      <c r="P204" s="15"/>
    </row>
    <row r="205" spans="16:16" x14ac:dyDescent="0.5">
      <c r="P205" s="15"/>
    </row>
    <row r="206" spans="16:16" x14ac:dyDescent="0.5">
      <c r="P206" s="15"/>
    </row>
    <row r="207" spans="16:16" x14ac:dyDescent="0.5">
      <c r="P207" s="15"/>
    </row>
    <row r="208" spans="16:16" x14ac:dyDescent="0.5">
      <c r="P208" s="15"/>
    </row>
    <row r="209" spans="16:16" x14ac:dyDescent="0.5">
      <c r="P209" s="15"/>
    </row>
    <row r="210" spans="16:16" x14ac:dyDescent="0.5">
      <c r="P210" s="15"/>
    </row>
    <row r="211" spans="16:16" x14ac:dyDescent="0.5">
      <c r="P211" s="15"/>
    </row>
    <row r="212" spans="16:16" x14ac:dyDescent="0.5">
      <c r="P212" s="15"/>
    </row>
    <row r="213" spans="16:16" x14ac:dyDescent="0.5">
      <c r="P213" s="15"/>
    </row>
    <row r="214" spans="16:16" x14ac:dyDescent="0.5">
      <c r="P214" s="15"/>
    </row>
    <row r="215" spans="16:16" x14ac:dyDescent="0.5">
      <c r="P215" s="15"/>
    </row>
    <row r="216" spans="16:16" x14ac:dyDescent="0.5">
      <c r="P216" s="15"/>
    </row>
    <row r="217" spans="16:16" x14ac:dyDescent="0.5">
      <c r="P217" s="15"/>
    </row>
    <row r="218" spans="16:16" x14ac:dyDescent="0.5">
      <c r="P218" s="15"/>
    </row>
    <row r="219" spans="16:16" x14ac:dyDescent="0.5">
      <c r="P219" s="15"/>
    </row>
  </sheetData>
  <sheetProtection algorithmName="SHA-512" hashValue="HjTuiYo1r0Y6aYSKFKHGZh7+vSb85BczMcJdZWMJllMTjbX5BNDzEWGrR8/DgAeKajwM3wzIDPYCtU/glmwIEA==" saltValue="9bxEFkJIVdzYNCqsRLzj2w==" spinCount="100000" sheet="1" insertRows="0"/>
  <mergeCells count="8">
    <mergeCell ref="B56:P56"/>
    <mergeCell ref="B2:C2"/>
    <mergeCell ref="D2:E2"/>
    <mergeCell ref="G2:H2"/>
    <mergeCell ref="I2:J2"/>
    <mergeCell ref="K2:N2"/>
    <mergeCell ref="B3:B4"/>
    <mergeCell ref="O3:P3"/>
  </mergeCells>
  <dataValidations count="6">
    <dataValidation type="textLength" allowBlank="1" showInputMessage="1" showErrorMessage="1" sqref="Q6:Q55" xr:uid="{AEF37DA2-D1EF-448D-8A31-8F58F67315DE}">
      <formula1>0</formula1>
      <formula2>800</formula2>
    </dataValidation>
    <dataValidation type="textLength" allowBlank="1" showInputMessage="1" showErrorMessage="1" sqref="N6:N55" xr:uid="{7E5C1309-5BC9-4831-B560-46C7D4F5AB99}">
      <formula1>0</formula1>
      <formula2>500</formula2>
    </dataValidation>
    <dataValidation type="decimal" allowBlank="1" showInputMessage="1" showErrorMessage="1" sqref="G6:H55" xr:uid="{3D4E3704-5F0C-4506-9507-1CFCA6A3F3EC}">
      <formula1>0</formula1>
      <formula2>100000000</formula2>
    </dataValidation>
    <dataValidation type="decimal" allowBlank="1" showInputMessage="1" showErrorMessage="1" sqref="J6:J55" xr:uid="{DD13E457-B8A2-4DDD-BF59-4423276F2884}">
      <formula1>0</formula1>
      <formula2>0.9</formula2>
    </dataValidation>
    <dataValidation type="textLength" allowBlank="1" showInputMessage="1" showErrorMessage="1" sqref="B56 C6:C55" xr:uid="{368288F9-6013-4410-9A99-B7B86308B130}">
      <formula1>0</formula1>
      <formula2>200</formula2>
    </dataValidation>
    <dataValidation type="textLength" allowBlank="1" showInputMessage="1" showErrorMessage="1" sqref="P6:P55" xr:uid="{61A4FC62-446B-440B-8BF9-BE1B64C74879}">
      <formula1>0</formula1>
      <formula2>300</formula2>
    </dataValidation>
  </dataValidations>
  <pageMargins left="0.25" right="0.25" top="0.75" bottom="0.75" header="0.3" footer="0.3"/>
  <pageSetup paperSize="8" scale="46" fitToHeight="0" orientation="landscape" r:id="rId1"/>
  <headerFooter>
    <oddHeader>&amp;F</oddHeader>
    <oddFooter>&amp;A</oddFooter>
  </headerFooter>
  <picture r:id="rId2"/>
  <extLst>
    <ext xmlns:x14="http://schemas.microsoft.com/office/spreadsheetml/2009/9/main" uri="{CCE6A557-97BC-4b89-ADB6-D9C93CAAB3DF}">
      <x14:dataValidations xmlns:xm="http://schemas.microsoft.com/office/excel/2006/main" count="5">
        <x14:dataValidation type="list" allowBlank="1" showInputMessage="1" showErrorMessage="1" xr:uid="{29FAB475-FEDB-4E7E-B39D-ED26B2409861}">
          <x14:formula1>
            <xm:f>'Listy rozwijane'!$A$2:$A$7</xm:f>
          </x14:formula1>
          <xm:sqref>D6:D55</xm:sqref>
        </x14:dataValidation>
        <x14:dataValidation type="list" allowBlank="1" showInputMessage="1" showErrorMessage="1" xr:uid="{4EAD05CF-A848-4779-976F-B7A6F2ED1D5A}">
          <x14:formula1>
            <xm:f>'Listy rozwijane'!$B$2:$B$7</xm:f>
          </x14:formula1>
          <xm:sqref>E6:E55</xm:sqref>
        </x14:dataValidation>
        <x14:dataValidation type="list" allowBlank="1" showInputMessage="1" showErrorMessage="1" xr:uid="{00228DB3-8BAD-4AE0-8BD5-3D882F201E68}">
          <x14:formula1>
            <xm:f>'Listy rozwijane'!$C$2:$C$4</xm:f>
          </x14:formula1>
          <xm:sqref>F6:F55</xm:sqref>
        </x14:dataValidation>
        <x14:dataValidation type="list" allowBlank="1" showInputMessage="1" showErrorMessage="1" xr:uid="{FFDCB8AF-9A29-42CD-B96D-8D1E70D9CAE7}">
          <x14:formula1>
            <xm:f>'Listy rozwijane'!$F$2:$F$13</xm:f>
          </x14:formula1>
          <xm:sqref>L6:M55</xm:sqref>
        </x14:dataValidation>
        <x14:dataValidation type="list" allowBlank="1" showInputMessage="1" showErrorMessage="1" xr:uid="{05414550-67DB-42C5-9F25-36D0209EA295}">
          <x14:formula1>
            <xm:f>'Listy rozwijane'!$H$2:$H$7</xm:f>
          </x14:formula1>
          <xm:sqref>O6:O55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13</vt:i4>
      </vt:variant>
    </vt:vector>
  </HeadingPairs>
  <TitlesOfParts>
    <vt:vector size="26" baseType="lpstr">
      <vt:lpstr>INSTRUKCJA</vt:lpstr>
      <vt:lpstr>CZ I ch</vt:lpstr>
      <vt:lpstr>CZ II bo</vt:lpstr>
      <vt:lpstr>K - CZ I ch</vt:lpstr>
      <vt:lpstr>K - CZ II opi</vt:lpstr>
      <vt:lpstr>K - CZ III spdp</vt:lpstr>
      <vt:lpstr>S - CZ I ch</vt:lpstr>
      <vt:lpstr>S - CZ II opi</vt:lpstr>
      <vt:lpstr>S - CZ III spdp</vt:lpstr>
      <vt:lpstr>O - CZ I ch</vt:lpstr>
      <vt:lpstr>O - CZ II opi</vt:lpstr>
      <vt:lpstr>O - CZ III spdp</vt:lpstr>
      <vt:lpstr>Listy rozwijane</vt:lpstr>
      <vt:lpstr>'CZ I ch'!Obszar_wydruku</vt:lpstr>
      <vt:lpstr>'CZ II bo'!Obszar_wydruku</vt:lpstr>
      <vt:lpstr>INSTRUKCJA!Obszar_wydruku</vt:lpstr>
      <vt:lpstr>'K - CZ I ch'!Obszar_wydruku</vt:lpstr>
      <vt:lpstr>'K - CZ II opi'!Obszar_wydruku</vt:lpstr>
      <vt:lpstr>'K - CZ III spdp'!Obszar_wydruku</vt:lpstr>
      <vt:lpstr>'Listy rozwijane'!Obszar_wydruku</vt:lpstr>
      <vt:lpstr>'O - CZ I ch'!Obszar_wydruku</vt:lpstr>
      <vt:lpstr>'O - CZ II opi'!Obszar_wydruku</vt:lpstr>
      <vt:lpstr>'O - CZ III spdp'!Obszar_wydruku</vt:lpstr>
      <vt:lpstr>'S - CZ I ch'!Obszar_wydruku</vt:lpstr>
      <vt:lpstr>'S - CZ II opi'!Obszar_wydruku</vt:lpstr>
      <vt:lpstr>'S - CZ III spdp'!Obszar_wydruku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2023-06-13T15:14:22Z</dcterms:created>
  <dcterms:modified xsi:type="dcterms:W3CDTF">2023-09-03T07:02:51Z</dcterms:modified>
</cp:coreProperties>
</file>