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!!! WYMIANA\8 Owoce i Warzywa\BiuletynInf\Biuletyny_2023\"/>
    </mc:Choice>
  </mc:AlternateContent>
  <bookViews>
    <workbookView xWindow="-120" yWindow="-120" windowWidth="19440" windowHeight="15000" tabRatio="911"/>
  </bookViews>
  <sheets>
    <sheet name="INFO" sheetId="1" r:id="rId1"/>
    <sheet name="zmiany cen hurt" sheetId="2" r:id="rId2"/>
    <sheet name="ceny hurt_warz" sheetId="3" r:id="rId3"/>
    <sheet name="ceny hurt_owoc" sheetId="4" r:id="rId4"/>
    <sheet name="ceny_organizacje producentów" sheetId="26" r:id="rId5"/>
    <sheet name="ceny zakupu_sieci handlowe" sheetId="19" r:id="rId6"/>
    <sheet name="sieci handlowe - owoce_wykr " sheetId="27" r:id="rId7"/>
    <sheet name="sieci handlowe - warzywa_wy" sheetId="28" r:id="rId8"/>
    <sheet name="handel zagraniczny_I_IV_2023" sheetId="23" r:id="rId9"/>
    <sheet name="eksport_I_IV_2023" sheetId="24" r:id="rId10"/>
    <sheet name="import_I_IV2023" sheetId="25" r:id="rId11"/>
    <sheet name="handel zagraniczny_2022" sheetId="18" r:id="rId12"/>
    <sheet name="eksport_2021" sheetId="16" r:id="rId13"/>
    <sheet name="import_2021" sheetId="17" r:id="rId14"/>
    <sheet name="Sł_Pol-Ang" sheetId="5" r:id="rId15"/>
    <sheet name="Moduł1" sheetId="10" state="veryHidden" r:id="rId16"/>
    <sheet name="Moduł2" sheetId="11" state="veryHidden" r:id="rId17"/>
    <sheet name="Moduł3" sheetId="12" state="veryHidden" r:id="rId18"/>
    <sheet name="Moduł4" sheetId="13" state="veryHidden" r:id="rId19"/>
    <sheet name="Moduł5" sheetId="14" state="veryHidden" r:id="rId20"/>
    <sheet name="Moduł6" sheetId="15" state="veryHidden" r:id="rId21"/>
  </sheets>
  <externalReferences>
    <externalReference r:id="rId22"/>
  </externalReferences>
  <definedNames>
    <definedName name="_xlnm._FilterDatabase" localSheetId="3" hidden="1">'ceny hurt_owoc'!#REF!</definedName>
    <definedName name="Charakterystyka_tabela1_Lista" localSheetId="2">[1]tabelaWARZ!#REF!</definedName>
    <definedName name="Charakterystyka_tabela1_Lista" localSheetId="9">#REF!</definedName>
    <definedName name="Charakterystyka_tabela1_Lista" localSheetId="8">#REF!</definedName>
    <definedName name="Charakterystyka_tabela1_Lista" localSheetId="10">#REF!</definedName>
    <definedName name="Charakterystyka_tabela1_Lista">#REF!</definedName>
    <definedName name="fg" localSheetId="9">#REF!</definedName>
    <definedName name="fg" localSheetId="8">#REF!</definedName>
    <definedName name="fg" localSheetId="10">#REF!</definedName>
    <definedName name="fg">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<sst xmlns="http://schemas.openxmlformats.org/spreadsheetml/2006/main" count="1008" uniqueCount="326">
  <si>
    <t>(podstawa prawna: ustawa o rolniczych badaniach rynkowych z dnia 30 marca 2001 r.)</t>
  </si>
  <si>
    <t xml:space="preserve"> </t>
  </si>
  <si>
    <t>Jedn.</t>
  </si>
  <si>
    <t>Min</t>
  </si>
  <si>
    <t>Max</t>
  </si>
  <si>
    <t>kg</t>
  </si>
  <si>
    <t>Boczniaki</t>
  </si>
  <si>
    <t>Cebula biała</t>
  </si>
  <si>
    <t>Kapusta biała</t>
  </si>
  <si>
    <t>Marchew</t>
  </si>
  <si>
    <t>Ogórki długie</t>
  </si>
  <si>
    <t>Ogórki gruntowe</t>
  </si>
  <si>
    <t>Ogórki krótkie</t>
  </si>
  <si>
    <t>Pieczarki</t>
  </si>
  <si>
    <t>Pietruszka</t>
  </si>
  <si>
    <t>Pomidory</t>
  </si>
  <si>
    <t>Rzodkiewka</t>
  </si>
  <si>
    <t>Sałata</t>
  </si>
  <si>
    <t>szt.</t>
  </si>
  <si>
    <t>Ziemniaki</t>
  </si>
  <si>
    <t>Gruszki</t>
  </si>
  <si>
    <t>Czosnek</t>
  </si>
  <si>
    <t>Kalafiory</t>
  </si>
  <si>
    <t>Papryka czerwona</t>
  </si>
  <si>
    <t>Papryka zielona</t>
  </si>
  <si>
    <t>Papryka żółta</t>
  </si>
  <si>
    <t>Pory</t>
  </si>
  <si>
    <t>Ananasy</t>
  </si>
  <si>
    <t>Arbuzy</t>
  </si>
  <si>
    <t>Banany</t>
  </si>
  <si>
    <t>Brzoskwinie</t>
  </si>
  <si>
    <t>Cytryny</t>
  </si>
  <si>
    <t>Grejpfruty</t>
  </si>
  <si>
    <t>Jabłka</t>
  </si>
  <si>
    <t>Mandarynki</t>
  </si>
  <si>
    <t>Pomarańcze</t>
  </si>
  <si>
    <t>Winogrona</t>
  </si>
  <si>
    <t>Miejscowość</t>
  </si>
  <si>
    <t>Data notowania</t>
  </si>
  <si>
    <t>KRAJOWE</t>
  </si>
  <si>
    <t>Selery</t>
  </si>
  <si>
    <t xml:space="preserve">Owoce </t>
  </si>
  <si>
    <t>Odm.</t>
  </si>
  <si>
    <t>Truskawki</t>
  </si>
  <si>
    <t>Śliwki</t>
  </si>
  <si>
    <t>DICTIONARY</t>
  </si>
  <si>
    <t xml:space="preserve">       WARZYWA</t>
  </si>
  <si>
    <t>VEGETABLES</t>
  </si>
  <si>
    <t>OWOCE</t>
  </si>
  <si>
    <t xml:space="preserve">FRUITS </t>
  </si>
  <si>
    <t>Buraki czerwone</t>
  </si>
  <si>
    <t>Red beets</t>
  </si>
  <si>
    <t>Watermelons</t>
  </si>
  <si>
    <t>Onions dry</t>
  </si>
  <si>
    <t xml:space="preserve">Bananas     </t>
  </si>
  <si>
    <t>Garlic</t>
  </si>
  <si>
    <t>Peaches</t>
  </si>
  <si>
    <t>Cauliflowers</t>
  </si>
  <si>
    <t xml:space="preserve">Lemons    </t>
  </si>
  <si>
    <t>Cabbage- white</t>
  </si>
  <si>
    <t>Grapefruity</t>
  </si>
  <si>
    <t xml:space="preserve">Grapefruit   </t>
  </si>
  <si>
    <t>Carrots</t>
  </si>
  <si>
    <t xml:space="preserve">Gruszki </t>
  </si>
  <si>
    <t xml:space="preserve">Pears  </t>
  </si>
  <si>
    <t>Cucumbers</t>
  </si>
  <si>
    <t>Apples</t>
  </si>
  <si>
    <t>Gherkins</t>
  </si>
  <si>
    <t>Kiwi</t>
  </si>
  <si>
    <t>Kiwifruit</t>
  </si>
  <si>
    <t>Cucumbers field</t>
  </si>
  <si>
    <t>Tangerine</t>
  </si>
  <si>
    <t xml:space="preserve">Peppers - red </t>
  </si>
  <si>
    <t>Nektaryny</t>
  </si>
  <si>
    <t xml:space="preserve">Nectarines </t>
  </si>
  <si>
    <t>Peppers - yellow</t>
  </si>
  <si>
    <t xml:space="preserve">Oranges  </t>
  </si>
  <si>
    <t xml:space="preserve">Peppers - green </t>
  </si>
  <si>
    <t>Porzeczki czarne</t>
  </si>
  <si>
    <t xml:space="preserve">Black currant </t>
  </si>
  <si>
    <t xml:space="preserve">Parsley </t>
  </si>
  <si>
    <t>Porzeczki czerwone</t>
  </si>
  <si>
    <t>Red currant</t>
  </si>
  <si>
    <t>Pomidory szklarn.</t>
  </si>
  <si>
    <t>Tomatoes greenhouse</t>
  </si>
  <si>
    <t xml:space="preserve">Plums </t>
  </si>
  <si>
    <t>Pomodory gruntowe</t>
  </si>
  <si>
    <t xml:space="preserve">Tomatoes </t>
  </si>
  <si>
    <t xml:space="preserve">Strawberries </t>
  </si>
  <si>
    <t>Leeks</t>
  </si>
  <si>
    <t>Grapes</t>
  </si>
  <si>
    <t xml:space="preserve">Radish </t>
  </si>
  <si>
    <t>Wiśnie</t>
  </si>
  <si>
    <t>Cherries</t>
  </si>
  <si>
    <t>Lettuce</t>
  </si>
  <si>
    <t>GRZYBY</t>
  </si>
  <si>
    <t>MUSHROOMS</t>
  </si>
  <si>
    <t>Celeriac</t>
  </si>
  <si>
    <t>Boczniak</t>
  </si>
  <si>
    <t>Potatoes</t>
  </si>
  <si>
    <t xml:space="preserve">        </t>
  </si>
  <si>
    <t>Cena zł/jedn</t>
  </si>
  <si>
    <t>Zmiany ceny (%)</t>
  </si>
  <si>
    <t>Produkt</t>
  </si>
  <si>
    <t>w stosunku do poprzedniego notowania*)</t>
  </si>
  <si>
    <t>2 tyg.</t>
  </si>
  <si>
    <t>3 tyg.</t>
  </si>
  <si>
    <t>4 tyg.</t>
  </si>
  <si>
    <t>Warzywa krajowe</t>
  </si>
  <si>
    <t>Buraki ćwikłowe</t>
  </si>
  <si>
    <t>IMPORTOWANE</t>
  </si>
  <si>
    <t>Cena w zł/kg</t>
  </si>
  <si>
    <t>Champignons</t>
  </si>
  <si>
    <t>Jabłka:</t>
  </si>
  <si>
    <t>Pomidory malinowe</t>
  </si>
  <si>
    <t>EKSPORT</t>
  </si>
  <si>
    <t>Kraj</t>
  </si>
  <si>
    <t>Wartość [tys. EUR]</t>
  </si>
  <si>
    <t>Wolumen   [tony]</t>
  </si>
  <si>
    <t>OGÓŁEM</t>
  </si>
  <si>
    <t>Egipt</t>
  </si>
  <si>
    <t>Białoruś</t>
  </si>
  <si>
    <t>Rumunia</t>
  </si>
  <si>
    <t>India</t>
  </si>
  <si>
    <t>Kazachstan</t>
  </si>
  <si>
    <t>Republika Czeska</t>
  </si>
  <si>
    <t>Niemcy</t>
  </si>
  <si>
    <t>Jordania</t>
  </si>
  <si>
    <t>Hiszpania</t>
  </si>
  <si>
    <t>Wielka Brytania</t>
  </si>
  <si>
    <t>Szwecja</t>
  </si>
  <si>
    <t>Litwa</t>
  </si>
  <si>
    <t>UWAGA: Dane w trakcie weryfikacji - mogą być obarczone istotnymi błędami</t>
  </si>
  <si>
    <t>Eksport jabłek (CN 080810) wg. ważniejszych krajów</t>
  </si>
  <si>
    <t>Belgia</t>
  </si>
  <si>
    <t>Chile</t>
  </si>
  <si>
    <t>Francja</t>
  </si>
  <si>
    <t>Grecja</t>
  </si>
  <si>
    <t>Maroko</t>
  </si>
  <si>
    <t>Portugalia</t>
  </si>
  <si>
    <t>Republika Południowej Afryki</t>
  </si>
  <si>
    <t>Turcja</t>
  </si>
  <si>
    <t>Włochy</t>
  </si>
  <si>
    <t>Peru</t>
  </si>
  <si>
    <t>EKSPORT/WYWÓZ</t>
  </si>
  <si>
    <t>IMPORT/PRZYWÓZ</t>
  </si>
  <si>
    <t>SALDO</t>
  </si>
  <si>
    <t>CN</t>
  </si>
  <si>
    <t>Nazwa towaru</t>
  </si>
  <si>
    <t>Wolumen [tony]</t>
  </si>
  <si>
    <t>0701</t>
  </si>
  <si>
    <t>Ziemniaki, świeże lub chłodzone</t>
  </si>
  <si>
    <t>0702</t>
  </si>
  <si>
    <t>Pomidory świeże lub chłodzone</t>
  </si>
  <si>
    <t>0703</t>
  </si>
  <si>
    <t>Cebula, szalotka, czosnek, pory oraz inne warzywa</t>
  </si>
  <si>
    <t>0704</t>
  </si>
  <si>
    <t xml:space="preserve">Kapusta, kalafiory, kalarepa, kapusta włoska, </t>
  </si>
  <si>
    <t>0705</t>
  </si>
  <si>
    <t>Sałata (Lactuca sativa) i cykoria (Cichorium spp.),</t>
  </si>
  <si>
    <t>0706</t>
  </si>
  <si>
    <t>Marchew, rzepa, buraki sałatkowe, salsefia, selery,</t>
  </si>
  <si>
    <t>0707</t>
  </si>
  <si>
    <t>Ogórki  i korniszony świeże</t>
  </si>
  <si>
    <t>0708</t>
  </si>
  <si>
    <t xml:space="preserve">Warzywa strączkowe, nawet łuskane, świeże </t>
  </si>
  <si>
    <t>0803</t>
  </si>
  <si>
    <t>0805</t>
  </si>
  <si>
    <t>Owoce cytrusowe, świeże lub suszone</t>
  </si>
  <si>
    <t>0806</t>
  </si>
  <si>
    <t>Winogrona, świeże lub suszone</t>
  </si>
  <si>
    <t>0807</t>
  </si>
  <si>
    <t>Melony (łącznie z arbuzami) i papaje, świeże</t>
  </si>
  <si>
    <t>0808</t>
  </si>
  <si>
    <t>Jabłka, gruszki i pigwy, świeże</t>
  </si>
  <si>
    <t>0809</t>
  </si>
  <si>
    <t>Morele, wiśnie, brzoskwinie (łącznie z nektarynami),</t>
  </si>
  <si>
    <t>Import</t>
  </si>
  <si>
    <t>Import winogron (CN 080610) wg. ważniejszych krajów</t>
  </si>
  <si>
    <t>Ukraina</t>
  </si>
  <si>
    <t>Słowacja</t>
  </si>
  <si>
    <t>Łotwa</t>
  </si>
  <si>
    <t>Eksport pomidorów (CN 070200) wg. ważniejszych krajów</t>
  </si>
  <si>
    <t>Import pomarańczy (CN 080510) wg. ważniejszych krajów</t>
  </si>
  <si>
    <t>0804</t>
  </si>
  <si>
    <t xml:space="preserve">Daktyle, figi, ananasy, avokado, guawa, mango </t>
  </si>
  <si>
    <t>0810</t>
  </si>
  <si>
    <t>Pozostałe owoce, świeże</t>
  </si>
  <si>
    <t>Eksport cebuli (CN070310) wg. ważniejszych krajów</t>
  </si>
  <si>
    <t>Owoce krajowe</t>
  </si>
  <si>
    <t>Holandia</t>
  </si>
  <si>
    <t>Ligol</t>
  </si>
  <si>
    <t>Szampion</t>
  </si>
  <si>
    <t>Zmiany cen hurtowych dla wybranego asortymentu owoców i warzyw</t>
  </si>
  <si>
    <t>pęczek</t>
  </si>
  <si>
    <t>Owoce importowane</t>
  </si>
  <si>
    <t>0709</t>
  </si>
  <si>
    <t>Inne warzywa świeże lub chłodzone</t>
  </si>
  <si>
    <t>0710</t>
  </si>
  <si>
    <t>Warzywa niegotowane lub gotowane na parze, zamrożone</t>
  </si>
  <si>
    <t>0711</t>
  </si>
  <si>
    <t>Warzywa zakonserwowane tymczasowo</t>
  </si>
  <si>
    <t>0712</t>
  </si>
  <si>
    <t>Warzywa suszone, całe, cięte w kawałki</t>
  </si>
  <si>
    <t>0713</t>
  </si>
  <si>
    <t xml:space="preserve">Suszone warzywa strączkowe, łuskane, ze skórką </t>
  </si>
  <si>
    <t>0714</t>
  </si>
  <si>
    <t>Maniok, maranta, salep, karczochy jerozolimskie,</t>
  </si>
  <si>
    <t>0801</t>
  </si>
  <si>
    <t>Orzechy kokosowe, orzechy brazylijskie i orzechy</t>
  </si>
  <si>
    <t>0802</t>
  </si>
  <si>
    <t>Pozostałe orzechy, świeże lub suszone, nawet łuskane</t>
  </si>
  <si>
    <t>Poznań</t>
  </si>
  <si>
    <t>Departament Rynków Rolnych</t>
  </si>
  <si>
    <t>Bułgaria</t>
  </si>
  <si>
    <t>Zmiana  [%]</t>
  </si>
  <si>
    <t>Jabłka wg odmian (krajowe):</t>
  </si>
  <si>
    <t>krajowe</t>
  </si>
  <si>
    <t>Pomidory okrągłe</t>
  </si>
  <si>
    <t>Pomidory typu cherry</t>
  </si>
  <si>
    <t>Jonagold/jonagored</t>
  </si>
  <si>
    <t>OWOCE - luzem</t>
  </si>
  <si>
    <t>WARZYWA - luzem</t>
  </si>
  <si>
    <t>WARZYWA - opakowania do 2 kg</t>
  </si>
  <si>
    <t>Towar</t>
  </si>
  <si>
    <t>IMPORT</t>
  </si>
  <si>
    <t>Gala</t>
  </si>
  <si>
    <t>Golden delicious</t>
  </si>
  <si>
    <t>Zimbabwe</t>
  </si>
  <si>
    <t>Urugwaj</t>
  </si>
  <si>
    <t>+</t>
  </si>
  <si>
    <t>RYNEK OWOCÓW I WARZYW ŚWIEŻYCH</t>
  </si>
  <si>
    <t>Wydawca:</t>
  </si>
  <si>
    <t>ul. Wspólna 30</t>
  </si>
  <si>
    <t>00-930 Warszawa</t>
  </si>
  <si>
    <t xml:space="preserve">Ministerstwo Rolnictwa i Rozwoju Wsi, Departament Rynków Rolnych </t>
  </si>
  <si>
    <t>Idared</t>
  </si>
  <si>
    <t>2020r.</t>
  </si>
  <si>
    <t>2021r*.</t>
  </si>
  <si>
    <t>Mołdowa</t>
  </si>
  <si>
    <t xml:space="preserve">Średnie ceny zakupu warzyw (luzem) płacone przez podmioty handlu detalicznego </t>
  </si>
  <si>
    <t xml:space="preserve">Średnie ceny zakupu jabłek (luzem) płacone przez podmioty handlu detalicznego </t>
  </si>
  <si>
    <t>PLN/100kg</t>
  </si>
  <si>
    <t>Odmiana</t>
  </si>
  <si>
    <t>Jonagold/Jonagored</t>
  </si>
  <si>
    <t xml:space="preserve">Sprzedaż jabłek przez organizacje producentów  - główne odmiany </t>
  </si>
  <si>
    <t>* - odmiany jabłek, dla których pobierane są ceny:</t>
  </si>
  <si>
    <t>Średnia ważona (wszystkie odmiany)</t>
  </si>
  <si>
    <t xml:space="preserve">Autor: </t>
  </si>
  <si>
    <t>E-mail:</t>
  </si>
  <si>
    <t>tomasz.chruslinski@minrol.gov.pl</t>
  </si>
  <si>
    <t>tel: 22 623 27 67</t>
  </si>
  <si>
    <t>Podstawy prawne:</t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</si>
  <si>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</si>
  <si>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</si>
  <si>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t>Kalisz</t>
  </si>
  <si>
    <t>2021r.</t>
  </si>
  <si>
    <t>Lobo</t>
  </si>
  <si>
    <t xml:space="preserve">Tomasz Chruśliński </t>
  </si>
  <si>
    <t xml:space="preserve">Skup jabłek przez organizacje producentów  - główne odmiany </t>
  </si>
  <si>
    <t>tel. (022) 623-27-67</t>
  </si>
  <si>
    <t>Cortland</t>
  </si>
  <si>
    <t>Golden</t>
  </si>
  <si>
    <t>Jonagored</t>
  </si>
  <si>
    <t>Szara Reneta</t>
  </si>
  <si>
    <t>z importu</t>
  </si>
  <si>
    <t>Pomidory na gałązkach</t>
  </si>
  <si>
    <r>
      <t xml:space="preserve">Biuletyn „Rynek owoców i warzyw świeżych” ukazuje się w każdy </t>
    </r>
    <r>
      <rPr>
        <b/>
        <sz val="11"/>
        <rFont val="Calibri"/>
        <family val="2"/>
        <charset val="238"/>
        <scheme val="minor"/>
      </rPr>
      <t>czwartek.</t>
    </r>
  </si>
  <si>
    <t>i Transformacji Energetycznej Obszarów Wiejskich</t>
  </si>
  <si>
    <t>Wydział Informacji Rynkowej</t>
  </si>
  <si>
    <t>Ligol*)</t>
  </si>
  <si>
    <t>Notowania z okresu:</t>
  </si>
  <si>
    <t>Węgry</t>
  </si>
  <si>
    <t>* - odmiana nie uwzględniona w zgłoszeniu</t>
  </si>
  <si>
    <t>Bronisze</t>
  </si>
  <si>
    <t>Ziemniaki młode</t>
  </si>
  <si>
    <t>Gloster</t>
  </si>
  <si>
    <t>Jonagold</t>
  </si>
  <si>
    <t>Boskoop</t>
  </si>
  <si>
    <t>2022r.*</t>
  </si>
  <si>
    <t>Arabia Saudyjska</t>
  </si>
  <si>
    <t>Irlandia</t>
  </si>
  <si>
    <t>Izrael</t>
  </si>
  <si>
    <t>Erytrea</t>
  </si>
  <si>
    <t>Namibia</t>
  </si>
  <si>
    <t>Brazylia</t>
  </si>
  <si>
    <t>Pomarańcze odmiany:</t>
  </si>
  <si>
    <t>nieokreślone</t>
  </si>
  <si>
    <t>Kapusta młoda</t>
  </si>
  <si>
    <t>Ogórki szklarniowe</t>
  </si>
  <si>
    <t>Maliny</t>
  </si>
  <si>
    <t>Morele</t>
  </si>
  <si>
    <t>Nektarynki</t>
  </si>
  <si>
    <r>
      <t xml:space="preserve">(daty podane w tabeli oznaczają </t>
    </r>
    <r>
      <rPr>
        <b/>
        <i/>
        <sz val="12"/>
        <color indexed="63"/>
        <rFont val="Calibri"/>
        <family val="2"/>
        <charset val="238"/>
        <scheme val="minor"/>
      </rPr>
      <t xml:space="preserve">ostatni dzień </t>
    </r>
    <r>
      <rPr>
        <i/>
        <sz val="12"/>
        <color indexed="63"/>
        <rFont val="Calibri"/>
        <family val="2"/>
        <charset val="238"/>
        <scheme val="minor"/>
      </rPr>
      <t>analizowanego tygodnia)</t>
    </r>
  </si>
  <si>
    <t>WERSJA SKRÓCONA</t>
  </si>
  <si>
    <t>Buraki młode</t>
  </si>
  <si>
    <t>Cebula młoda</t>
  </si>
  <si>
    <t>Marchew młoda</t>
  </si>
  <si>
    <t>Pory młode</t>
  </si>
  <si>
    <t>Selery młode</t>
  </si>
  <si>
    <t>Czereśnie</t>
  </si>
  <si>
    <t>"Boskoop, Cortland, Elstar, Gala, Gloster, Golden delicious, Idared, Jonagold/Jonagored, Ligol, Lobo, Red delicious, Shampion"</t>
  </si>
  <si>
    <t>Łódź</t>
  </si>
  <si>
    <t>Brzoskwinie (import):</t>
  </si>
  <si>
    <t>żółty miąższ</t>
  </si>
  <si>
    <t>Średnie ceny zakupu owoców i warzyw płacone przez podmioty handlu detalicznego w okresie 05 - 11 czerwca 2023r.</t>
  </si>
  <si>
    <t xml:space="preserve">Pomidory na gałązkach </t>
  </si>
  <si>
    <t>I-IV 2022r.*</t>
  </si>
  <si>
    <t>I-IV 2023r.*</t>
  </si>
  <si>
    <t>Kanada</t>
  </si>
  <si>
    <t>I-IV2022r.*</t>
  </si>
  <si>
    <t>I-IV2023r.*</t>
  </si>
  <si>
    <t>Warzywa importowane</t>
  </si>
  <si>
    <t>Wrocław</t>
  </si>
  <si>
    <t>Agrest</t>
  </si>
  <si>
    <t>12.06 -18.06.2023</t>
  </si>
  <si>
    <t>Nektaryny (import):</t>
  </si>
  <si>
    <t>Radom</t>
  </si>
  <si>
    <t>19.06 -25.06.2023</t>
  </si>
  <si>
    <t>06 lipca 2023 r.</t>
  </si>
  <si>
    <t>NR 26/2023</t>
  </si>
  <si>
    <r>
      <t xml:space="preserve">Ceny </t>
    </r>
    <r>
      <rPr>
        <b/>
        <sz val="16"/>
        <color theme="6" tint="-0.249977111117893"/>
        <rFont val="Calibri"/>
        <family val="2"/>
        <charset val="238"/>
        <scheme val="minor"/>
      </rPr>
      <t>OWOCÓW</t>
    </r>
    <r>
      <rPr>
        <b/>
        <sz val="16"/>
        <rFont val="Calibri"/>
        <family val="2"/>
        <charset val="238"/>
        <scheme val="minor"/>
      </rPr>
      <t xml:space="preserve"> na rynkach hurtowych w dniu 03 - 05.07.2023r</t>
    </r>
  </si>
  <si>
    <r>
      <t xml:space="preserve">Ceny </t>
    </r>
    <r>
      <rPr>
        <b/>
        <sz val="16"/>
        <color theme="6" tint="-0.249977111117893"/>
        <rFont val="Calibri"/>
        <family val="2"/>
        <charset val="238"/>
        <scheme val="minor"/>
      </rPr>
      <t>WARZYW</t>
    </r>
    <r>
      <rPr>
        <b/>
        <sz val="16"/>
        <rFont val="Calibri"/>
        <family val="2"/>
        <charset val="238"/>
        <scheme val="minor"/>
      </rPr>
      <t xml:space="preserve"> na rynkach hurtowych w dniach 03 - 05.07.2023r</t>
    </r>
  </si>
  <si>
    <t>26.06 -02.07.2023</t>
  </si>
  <si>
    <t>--</t>
  </si>
  <si>
    <t>26.06 - 05.07.2023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</si>
</sst>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dd/mm/yy"/>
    <numFmt numFmtId="166" formatCode="#,###,##0"/>
  </numFmts>
  <fonts count="77" x14ac:knownFonts="1">
    <font>
      <sz val="10"/>
      <name val="Arial CE"/>
      <charset val="238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12"/>
      <name val="Arial CE"/>
      <charset val="238"/>
    </font>
    <font>
      <sz val="14"/>
      <name val="Times New Roman"/>
      <family val="1"/>
      <charset val="238"/>
    </font>
    <font>
      <i/>
      <sz val="14"/>
      <name val="Times New Roman"/>
      <family val="1"/>
      <charset val="238"/>
    </font>
    <font>
      <b/>
      <i/>
      <sz val="12"/>
      <name val="Times New Roman"/>
      <family val="1"/>
      <charset val="238"/>
    </font>
    <font>
      <sz val="14"/>
      <name val="Arial CE"/>
      <charset val="238"/>
    </font>
    <font>
      <sz val="14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sz val="8"/>
      <name val="Arial CE"/>
      <charset val="238"/>
    </font>
    <font>
      <sz val="10"/>
      <color indexed="8"/>
      <name val="MS Sans Serif"/>
      <family val="2"/>
      <charset val="238"/>
    </font>
    <font>
      <b/>
      <sz val="12"/>
      <name val="Times New Roman CE"/>
      <family val="1"/>
      <charset val="238"/>
    </font>
    <font>
      <sz val="10"/>
      <name val="Arial"/>
      <family val="2"/>
      <charset val="238"/>
    </font>
    <font>
      <sz val="10"/>
      <name val="Arial CE"/>
    </font>
    <font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sz val="16"/>
      <color theme="6" tint="-0.249977111117893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sz val="12"/>
      <color indexed="10"/>
      <name val="Calibri"/>
      <family val="2"/>
      <charset val="238"/>
      <scheme val="minor"/>
    </font>
    <font>
      <sz val="11"/>
      <color indexed="10"/>
      <name val="Calibri"/>
      <family val="2"/>
      <charset val="238"/>
      <scheme val="minor"/>
    </font>
    <font>
      <b/>
      <sz val="12"/>
      <color indexed="10"/>
      <name val="Calibri"/>
      <family val="2"/>
      <charset val="238"/>
      <scheme val="minor"/>
    </font>
    <font>
      <b/>
      <i/>
      <sz val="14"/>
      <name val="Calibri"/>
      <family val="2"/>
      <charset val="238"/>
      <scheme val="minor"/>
    </font>
    <font>
      <sz val="20"/>
      <name val="Calibri"/>
      <family val="2"/>
      <charset val="238"/>
      <scheme val="minor"/>
    </font>
    <font>
      <b/>
      <i/>
      <sz val="12"/>
      <color indexed="63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rgb="FF0000FF"/>
      <name val="Calibri"/>
      <family val="2"/>
      <charset val="238"/>
      <scheme val="minor"/>
    </font>
    <font>
      <i/>
      <sz val="12"/>
      <color indexed="63"/>
      <name val="Calibri"/>
      <family val="2"/>
      <charset val="238"/>
      <scheme val="minor"/>
    </font>
    <font>
      <b/>
      <sz val="12"/>
      <color indexed="63"/>
      <name val="Calibri"/>
      <family val="2"/>
      <charset val="238"/>
      <scheme val="minor"/>
    </font>
    <font>
      <sz val="12"/>
      <color indexed="63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sz val="18"/>
      <name val="Arial CE"/>
      <charset val="238"/>
    </font>
    <font>
      <u/>
      <sz val="11"/>
      <color indexed="12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sz val="10"/>
      <color indexed="8"/>
      <name val="Calibri"/>
      <family val="2"/>
      <charset val="238"/>
    </font>
    <font>
      <b/>
      <sz val="10"/>
      <name val="Calibri"/>
      <family val="2"/>
      <charset val="238"/>
      <scheme val="minor"/>
    </font>
    <font>
      <u/>
      <sz val="12"/>
      <color indexed="12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b/>
      <sz val="13"/>
      <color rgb="FF385623"/>
      <name val="Calibri"/>
      <family val="2"/>
      <charset val="238"/>
    </font>
    <font>
      <b/>
      <sz val="20"/>
      <color rgb="FFFF0000"/>
      <name val="Calibri"/>
      <family val="2"/>
      <charset val="238"/>
      <scheme val="minor"/>
    </font>
    <font>
      <b/>
      <sz val="16"/>
      <color indexed="8"/>
      <name val="Times New Roman CE"/>
      <family val="1"/>
      <charset val="238"/>
    </font>
    <font>
      <sz val="16"/>
      <name val="Times New Roman CE"/>
      <family val="1"/>
      <charset val="238"/>
    </font>
    <font>
      <b/>
      <i/>
      <sz val="16"/>
      <color indexed="8"/>
      <name val="Times New Roman CE"/>
      <charset val="238"/>
    </font>
    <font>
      <i/>
      <sz val="16"/>
      <name val="Times New Roman CE"/>
      <charset val="238"/>
    </font>
    <font>
      <i/>
      <sz val="16"/>
      <color indexed="8"/>
      <name val="Times New Roman CE"/>
      <family val="1"/>
      <charset val="238"/>
    </font>
    <font>
      <i/>
      <sz val="16"/>
      <color indexed="8"/>
      <name val="Times New Roman CE"/>
      <charset val="238"/>
    </font>
    <font>
      <i/>
      <sz val="16"/>
      <name val="Times New Roman CE"/>
      <family val="1"/>
      <charset val="238"/>
    </font>
    <font>
      <b/>
      <i/>
      <sz val="16"/>
      <color indexed="8"/>
      <name val="Times New Roman CE"/>
      <family val="1"/>
      <charset val="238"/>
    </font>
    <font>
      <sz val="16"/>
      <color indexed="8"/>
      <name val="Times New Roman CE"/>
      <family val="1"/>
      <charset val="238"/>
    </font>
    <font>
      <b/>
      <i/>
      <sz val="12"/>
      <color rgb="FF2F5597"/>
      <name val="Calibri"/>
      <family val="2"/>
      <charset val="238"/>
    </font>
    <font>
      <b/>
      <sz val="16"/>
      <color rgb="FFFF0000"/>
      <name val="Calibri"/>
      <family val="2"/>
      <charset val="238"/>
      <scheme val="minor"/>
    </font>
    <font>
      <b/>
      <sz val="11"/>
      <color indexed="63"/>
      <name val="Times New Roman"/>
      <family val="1"/>
      <charset val="238"/>
    </font>
    <font>
      <b/>
      <sz val="12"/>
      <color indexed="63"/>
      <name val="Times New Roman"/>
      <family val="1"/>
      <charset val="238"/>
    </font>
    <font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i/>
      <sz val="11"/>
      <name val="Times New Roman"/>
      <family val="1"/>
      <charset val="238"/>
    </font>
    <font>
      <sz val="11"/>
      <color indexed="63"/>
      <name val="Times New Roman"/>
      <family val="1"/>
      <charset val="238"/>
    </font>
    <font>
      <i/>
      <sz val="11"/>
      <color indexed="63"/>
      <name val="Times New Roman"/>
      <family val="1"/>
      <charset val="238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0"/>
        <bgColor indexed="64"/>
      </patternFill>
    </fill>
  </fills>
  <borders count="13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medium">
        <color indexed="8"/>
      </right>
      <top/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Dashed">
        <color indexed="64"/>
      </top>
      <bottom style="mediumDashed">
        <color indexed="64"/>
      </bottom>
      <diagonal/>
    </border>
    <border>
      <left/>
      <right/>
      <top style="mediumDashed">
        <color indexed="64"/>
      </top>
      <bottom style="mediumDashed">
        <color indexed="64"/>
      </bottom>
      <diagonal/>
    </border>
    <border>
      <left/>
      <right/>
      <top/>
      <bottom style="medium">
        <color indexed="8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medium">
        <color indexed="64"/>
      </right>
      <top/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Dashed">
        <color indexed="64"/>
      </top>
      <bottom style="mediumDashed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9">
    <xf numFmtId="0" fontId="0" fillId="0" borderId="0"/>
    <xf numFmtId="0" fontId="2" fillId="0" borderId="0" applyNumberFormat="0" applyFill="0" applyBorder="0" applyAlignment="0" applyProtection="0"/>
    <xf numFmtId="0" fontId="1" fillId="0" borderId="0"/>
    <xf numFmtId="0" fontId="15" fillId="0" borderId="0"/>
    <xf numFmtId="0" fontId="1" fillId="0" borderId="0"/>
    <xf numFmtId="0" fontId="17" fillId="0" borderId="0"/>
    <xf numFmtId="0" fontId="18" fillId="0" borderId="0"/>
    <xf numFmtId="0" fontId="1" fillId="0" borderId="0"/>
    <xf numFmtId="0" fontId="1" fillId="0" borderId="0"/>
  </cellStyleXfs>
  <cellXfs count="393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1" xfId="0" applyFont="1" applyBorder="1" applyAlignment="1">
      <alignment horizontal="centerContinuous"/>
    </xf>
    <xf numFmtId="0" fontId="6" fillId="0" borderId="2" xfId="0" applyFont="1" applyBorder="1" applyAlignment="1">
      <alignment horizontal="centerContinuous"/>
    </xf>
    <xf numFmtId="0" fontId="6" fillId="0" borderId="3" xfId="0" applyFont="1" applyBorder="1" applyAlignment="1">
      <alignment horizontal="centerContinuous"/>
    </xf>
    <xf numFmtId="0" fontId="7" fillId="0" borderId="0" xfId="0" applyFont="1"/>
    <xf numFmtId="0" fontId="8" fillId="0" borderId="0" xfId="0" applyFont="1"/>
    <xf numFmtId="0" fontId="9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10" fillId="0" borderId="4" xfId="0" applyFont="1" applyBorder="1"/>
    <xf numFmtId="0" fontId="11" fillId="0" borderId="5" xfId="0" applyFont="1" applyBorder="1"/>
    <xf numFmtId="0" fontId="12" fillId="0" borderId="5" xfId="0" applyFont="1" applyBorder="1"/>
    <xf numFmtId="0" fontId="11" fillId="0" borderId="6" xfId="0" applyFont="1" applyBorder="1"/>
    <xf numFmtId="0" fontId="9" fillId="0" borderId="5" xfId="0" applyFont="1" applyBorder="1"/>
    <xf numFmtId="0" fontId="6" fillId="0" borderId="6" xfId="0" applyFont="1" applyBorder="1"/>
    <xf numFmtId="0" fontId="13" fillId="0" borderId="0" xfId="0" applyFont="1"/>
    <xf numFmtId="0" fontId="10" fillId="0" borderId="7" xfId="0" applyFont="1" applyBorder="1"/>
    <xf numFmtId="0" fontId="11" fillId="0" borderId="8" xfId="0" applyFont="1" applyBorder="1"/>
    <xf numFmtId="0" fontId="12" fillId="0" borderId="8" xfId="0" applyFont="1" applyBorder="1"/>
    <xf numFmtId="0" fontId="11" fillId="0" borderId="9" xfId="0" applyFont="1" applyBorder="1"/>
    <xf numFmtId="0" fontId="18" fillId="0" borderId="0" xfId="6"/>
    <xf numFmtId="2" fontId="16" fillId="0" borderId="0" xfId="0" applyNumberFormat="1" applyFont="1"/>
    <xf numFmtId="2" fontId="16" fillId="0" borderId="0" xfId="0" applyNumberFormat="1" applyFont="1" applyAlignment="1">
      <alignment horizontal="center"/>
    </xf>
    <xf numFmtId="0" fontId="19" fillId="0" borderId="0" xfId="0" applyFont="1"/>
    <xf numFmtId="0" fontId="22" fillId="0" borderId="0" xfId="0" applyFont="1"/>
    <xf numFmtId="0" fontId="19" fillId="0" borderId="0" xfId="0" applyFont="1" applyFill="1"/>
    <xf numFmtId="0" fontId="19" fillId="0" borderId="0" xfId="0" applyFont="1" applyFill="1" applyAlignment="1">
      <alignment vertical="center"/>
    </xf>
    <xf numFmtId="0" fontId="28" fillId="0" borderId="0" xfId="0" applyFont="1" applyAlignment="1">
      <alignment vertical="center"/>
    </xf>
    <xf numFmtId="2" fontId="21" fillId="0" borderId="0" xfId="0" applyNumberFormat="1" applyFont="1" applyAlignment="1">
      <alignment horizontal="center"/>
    </xf>
    <xf numFmtId="2" fontId="21" fillId="0" borderId="0" xfId="0" applyNumberFormat="1" applyFont="1"/>
    <xf numFmtId="0" fontId="30" fillId="0" borderId="0" xfId="0" applyFont="1" applyFill="1" applyAlignment="1">
      <alignment vertical="center"/>
    </xf>
    <xf numFmtId="0" fontId="31" fillId="0" borderId="0" xfId="5" applyFont="1" applyFill="1"/>
    <xf numFmtId="0" fontId="20" fillId="0" borderId="17" xfId="0" applyFont="1" applyBorder="1" applyAlignment="1">
      <alignment horizontal="centerContinuous" vertical="center"/>
    </xf>
    <xf numFmtId="49" fontId="20" fillId="0" borderId="23" xfId="0" applyNumberFormat="1" applyFont="1" applyBorder="1" applyAlignment="1">
      <alignment horizontal="center"/>
    </xf>
    <xf numFmtId="0" fontId="20" fillId="0" borderId="87" xfId="0" applyFont="1" applyBorder="1" applyAlignment="1">
      <alignment horizontal="center"/>
    </xf>
    <xf numFmtId="0" fontId="22" fillId="0" borderId="0" xfId="6" applyFont="1"/>
    <xf numFmtId="0" fontId="32" fillId="0" borderId="0" xfId="5" applyFont="1" applyFill="1"/>
    <xf numFmtId="49" fontId="20" fillId="0" borderId="10" xfId="0" applyNumberFormat="1" applyFont="1" applyBorder="1"/>
    <xf numFmtId="0" fontId="20" fillId="0" borderId="85" xfId="0" applyFont="1" applyBorder="1"/>
    <xf numFmtId="0" fontId="20" fillId="0" borderId="86" xfId="0" applyFont="1" applyBorder="1" applyAlignment="1">
      <alignment horizontal="centerContinuous" vertical="center"/>
    </xf>
    <xf numFmtId="0" fontId="20" fillId="0" borderId="18" xfId="0" applyFont="1" applyBorder="1" applyAlignment="1">
      <alignment horizontal="centerContinuous" vertical="center"/>
    </xf>
    <xf numFmtId="0" fontId="20" fillId="0" borderId="26" xfId="0" applyFont="1" applyBorder="1" applyAlignment="1">
      <alignment horizontal="centerContinuous" vertical="center"/>
    </xf>
    <xf numFmtId="0" fontId="20" fillId="0" borderId="88" xfId="0" applyFont="1" applyBorder="1" applyAlignment="1">
      <alignment horizontal="centerContinuous" vertical="center"/>
    </xf>
    <xf numFmtId="0" fontId="20" fillId="0" borderId="14" xfId="0" applyFont="1" applyBorder="1" applyAlignment="1">
      <alignment horizontal="centerContinuous" vertical="center"/>
    </xf>
    <xf numFmtId="49" fontId="22" fillId="0" borderId="27" xfId="0" applyNumberFormat="1" applyFont="1" applyBorder="1" applyAlignment="1"/>
    <xf numFmtId="0" fontId="22" fillId="0" borderId="89" xfId="0" applyFont="1" applyBorder="1" applyAlignment="1"/>
    <xf numFmtId="0" fontId="27" fillId="0" borderId="15" xfId="0" applyFont="1" applyBorder="1" applyAlignment="1">
      <alignment horizontal="center"/>
    </xf>
    <xf numFmtId="0" fontId="27" fillId="3" borderId="15" xfId="0" applyFont="1" applyFill="1" applyBorder="1" applyAlignment="1">
      <alignment horizontal="center"/>
    </xf>
    <xf numFmtId="0" fontId="27" fillId="3" borderId="16" xfId="0" applyFont="1" applyFill="1" applyBorder="1" applyAlignment="1">
      <alignment horizontal="center"/>
    </xf>
    <xf numFmtId="49" fontId="22" fillId="0" borderId="90" xfId="0" applyNumberFormat="1" applyFont="1" applyBorder="1"/>
    <xf numFmtId="0" fontId="22" fillId="0" borderId="91" xfId="0" applyFont="1" applyBorder="1"/>
    <xf numFmtId="166" fontId="22" fillId="0" borderId="34" xfId="0" applyNumberFormat="1" applyFont="1" applyBorder="1"/>
    <xf numFmtId="166" fontId="22" fillId="3" borderId="34" xfId="0" applyNumberFormat="1" applyFont="1" applyFill="1" applyBorder="1"/>
    <xf numFmtId="166" fontId="22" fillId="3" borderId="91" xfId="0" applyNumberFormat="1" applyFont="1" applyFill="1" applyBorder="1"/>
    <xf numFmtId="166" fontId="22" fillId="3" borderId="67" xfId="0" applyNumberFormat="1" applyFont="1" applyFill="1" applyBorder="1"/>
    <xf numFmtId="49" fontId="22" fillId="0" borderId="92" xfId="0" applyNumberFormat="1" applyFont="1" applyBorder="1"/>
    <xf numFmtId="0" fontId="22" fillId="0" borderId="93" xfId="0" applyFont="1" applyBorder="1"/>
    <xf numFmtId="166" fontId="22" fillId="0" borderId="94" xfId="0" applyNumberFormat="1" applyFont="1" applyBorder="1"/>
    <xf numFmtId="166" fontId="22" fillId="3" borderId="94" xfId="0" applyNumberFormat="1" applyFont="1" applyFill="1" applyBorder="1"/>
    <xf numFmtId="166" fontId="22" fillId="3" borderId="93" xfId="0" applyNumberFormat="1" applyFont="1" applyFill="1" applyBorder="1"/>
    <xf numFmtId="166" fontId="22" fillId="3" borderId="95" xfId="0" applyNumberFormat="1" applyFont="1" applyFill="1" applyBorder="1"/>
    <xf numFmtId="0" fontId="33" fillId="0" borderId="0" xfId="5" applyFont="1"/>
    <xf numFmtId="0" fontId="28" fillId="0" borderId="1" xfId="4" applyFont="1" applyBorder="1" applyAlignment="1">
      <alignment horizontal="centerContinuous"/>
    </xf>
    <xf numFmtId="0" fontId="28" fillId="0" borderId="2" xfId="4" applyFont="1" applyBorder="1" applyAlignment="1">
      <alignment horizontal="centerContinuous"/>
    </xf>
    <xf numFmtId="0" fontId="28" fillId="0" borderId="33" xfId="4" applyFont="1" applyBorder="1" applyAlignment="1">
      <alignment horizontal="centerContinuous"/>
    </xf>
    <xf numFmtId="0" fontId="19" fillId="0" borderId="0" xfId="4" applyFont="1"/>
    <xf numFmtId="0" fontId="21" fillId="0" borderId="68" xfId="4" applyFont="1" applyBorder="1" applyAlignment="1">
      <alignment horizontal="centerContinuous"/>
    </xf>
    <xf numFmtId="0" fontId="21" fillId="0" borderId="69" xfId="4" applyFont="1" applyBorder="1" applyAlignment="1">
      <alignment horizontal="centerContinuous"/>
    </xf>
    <xf numFmtId="0" fontId="21" fillId="0" borderId="70" xfId="4" applyFont="1" applyBorder="1" applyAlignment="1">
      <alignment horizontal="centerContinuous"/>
    </xf>
    <xf numFmtId="0" fontId="23" fillId="0" borderId="71" xfId="4" applyFont="1" applyBorder="1"/>
    <xf numFmtId="0" fontId="20" fillId="0" borderId="72" xfId="4" applyFont="1" applyBorder="1" applyAlignment="1">
      <alignment horizontal="center" vertical="center"/>
    </xf>
    <xf numFmtId="0" fontId="20" fillId="0" borderId="74" xfId="4" applyFont="1" applyBorder="1" applyAlignment="1">
      <alignment horizontal="center" vertical="center" wrapText="1"/>
    </xf>
    <xf numFmtId="0" fontId="22" fillId="0" borderId="71" xfId="4" applyFont="1" applyBorder="1"/>
    <xf numFmtId="3" fontId="21" fillId="0" borderId="77" xfId="4" applyNumberFormat="1" applyFont="1" applyBorder="1" applyAlignment="1">
      <alignment vertical="center"/>
    </xf>
    <xf numFmtId="0" fontId="20" fillId="0" borderId="0" xfId="4" applyFont="1" applyBorder="1" applyAlignment="1">
      <alignment vertical="center"/>
    </xf>
    <xf numFmtId="3" fontId="23" fillId="0" borderId="80" xfId="4" applyNumberFormat="1" applyFont="1" applyBorder="1"/>
    <xf numFmtId="0" fontId="22" fillId="0" borderId="0" xfId="4" applyFont="1" applyBorder="1"/>
    <xf numFmtId="3" fontId="23" fillId="0" borderId="83" xfId="4" applyNumberFormat="1" applyFont="1" applyBorder="1"/>
    <xf numFmtId="0" fontId="22" fillId="0" borderId="99" xfId="4" applyFont="1" applyBorder="1"/>
    <xf numFmtId="0" fontId="30" fillId="0" borderId="0" xfId="5" applyFont="1"/>
    <xf numFmtId="0" fontId="20" fillId="3" borderId="73" xfId="4" applyFont="1" applyFill="1" applyBorder="1" applyAlignment="1">
      <alignment horizontal="center" vertical="center" wrapText="1"/>
    </xf>
    <xf numFmtId="3" fontId="21" fillId="3" borderId="76" xfId="4" applyNumberFormat="1" applyFont="1" applyFill="1" applyBorder="1" applyAlignment="1">
      <alignment vertical="center"/>
    </xf>
    <xf numFmtId="3" fontId="23" fillId="3" borderId="79" xfId="4" applyNumberFormat="1" applyFont="1" applyFill="1" applyBorder="1"/>
    <xf numFmtId="3" fontId="23" fillId="3" borderId="82" xfId="4" applyNumberFormat="1" applyFont="1" applyFill="1" applyBorder="1"/>
    <xf numFmtId="3" fontId="23" fillId="0" borderId="84" xfId="4" applyNumberFormat="1" applyFont="1" applyBorder="1"/>
    <xf numFmtId="0" fontId="22" fillId="0" borderId="71" xfId="4" applyFont="1" applyBorder="1" applyAlignment="1">
      <alignment wrapText="1"/>
    </xf>
    <xf numFmtId="0" fontId="20" fillId="0" borderId="72" xfId="4" applyFont="1" applyBorder="1" applyAlignment="1">
      <alignment horizontal="center" vertical="center" wrapText="1"/>
    </xf>
    <xf numFmtId="0" fontId="19" fillId="0" borderId="0" xfId="4" applyFont="1" applyAlignment="1">
      <alignment wrapText="1"/>
    </xf>
    <xf numFmtId="0" fontId="23" fillId="0" borderId="78" xfId="4" applyFont="1" applyBorder="1"/>
    <xf numFmtId="0" fontId="23" fillId="0" borderId="81" xfId="4" applyFont="1" applyBorder="1"/>
    <xf numFmtId="0" fontId="21" fillId="0" borderId="75" xfId="4" applyFont="1" applyBorder="1" applyAlignment="1">
      <alignment vertical="center"/>
    </xf>
    <xf numFmtId="0" fontId="34" fillId="0" borderId="0" xfId="5" applyFont="1"/>
    <xf numFmtId="0" fontId="35" fillId="0" borderId="0" xfId="0" applyFont="1"/>
    <xf numFmtId="0" fontId="20" fillId="0" borderId="105" xfId="4" applyFont="1" applyBorder="1" applyAlignment="1">
      <alignment horizontal="center" vertical="center"/>
    </xf>
    <xf numFmtId="0" fontId="20" fillId="0" borderId="106" xfId="4" applyFont="1" applyBorder="1" applyAlignment="1">
      <alignment horizontal="center" vertical="center" wrapText="1"/>
    </xf>
    <xf numFmtId="0" fontId="21" fillId="0" borderId="107" xfId="4" applyFont="1" applyBorder="1" applyAlignment="1">
      <alignment vertical="center"/>
    </xf>
    <xf numFmtId="3" fontId="21" fillId="0" borderId="108" xfId="4" applyNumberFormat="1" applyFont="1" applyBorder="1" applyAlignment="1">
      <alignment vertical="center"/>
    </xf>
    <xf numFmtId="0" fontId="23" fillId="0" borderId="109" xfId="4" applyFont="1" applyBorder="1"/>
    <xf numFmtId="0" fontId="23" fillId="0" borderId="110" xfId="4" applyFont="1" applyBorder="1"/>
    <xf numFmtId="3" fontId="23" fillId="3" borderId="111" xfId="4" applyNumberFormat="1" applyFont="1" applyFill="1" applyBorder="1"/>
    <xf numFmtId="3" fontId="23" fillId="0" borderId="112" xfId="4" applyNumberFormat="1" applyFont="1" applyBorder="1"/>
    <xf numFmtId="0" fontId="23" fillId="0" borderId="0" xfId="0" applyFont="1"/>
    <xf numFmtId="0" fontId="23" fillId="0" borderId="0" xfId="0" applyFont="1" applyBorder="1"/>
    <xf numFmtId="0" fontId="23" fillId="0" borderId="26" xfId="0" applyFont="1" applyBorder="1"/>
    <xf numFmtId="14" fontId="23" fillId="0" borderId="26" xfId="0" applyNumberFormat="1" applyFont="1" applyBorder="1"/>
    <xf numFmtId="14" fontId="23" fillId="0" borderId="0" xfId="0" applyNumberFormat="1" applyFont="1" applyBorder="1"/>
    <xf numFmtId="2" fontId="23" fillId="0" borderId="26" xfId="0" applyNumberFormat="1" applyFont="1" applyBorder="1"/>
    <xf numFmtId="2" fontId="23" fillId="0" borderId="0" xfId="0" applyNumberFormat="1" applyFont="1" applyBorder="1"/>
    <xf numFmtId="2" fontId="23" fillId="0" borderId="0" xfId="0" applyNumberFormat="1" applyFont="1"/>
    <xf numFmtId="49" fontId="21" fillId="0" borderId="10" xfId="0" applyNumberFormat="1" applyFont="1" applyBorder="1"/>
    <xf numFmtId="0" fontId="21" fillId="0" borderId="85" xfId="0" applyFont="1" applyBorder="1"/>
    <xf numFmtId="0" fontId="21" fillId="0" borderId="17" xfId="0" applyFont="1" applyBorder="1" applyAlignment="1">
      <alignment horizontal="centerContinuous" vertical="center"/>
    </xf>
    <xf numFmtId="0" fontId="21" fillId="0" borderId="86" xfId="0" applyFont="1" applyBorder="1" applyAlignment="1">
      <alignment horizontal="centerContinuous" vertical="center"/>
    </xf>
    <xf numFmtId="0" fontId="21" fillId="0" borderId="18" xfId="0" applyFont="1" applyBorder="1" applyAlignment="1">
      <alignment horizontal="centerContinuous" vertical="center"/>
    </xf>
    <xf numFmtId="49" fontId="21" fillId="0" borderId="23" xfId="0" applyNumberFormat="1" applyFont="1" applyBorder="1" applyAlignment="1">
      <alignment horizontal="center"/>
    </xf>
    <xf numFmtId="0" fontId="21" fillId="0" borderId="87" xfId="0" applyFont="1" applyBorder="1" applyAlignment="1">
      <alignment horizontal="center"/>
    </xf>
    <xf numFmtId="0" fontId="21" fillId="0" borderId="26" xfId="0" applyFont="1" applyBorder="1" applyAlignment="1">
      <alignment horizontal="centerContinuous" vertical="center"/>
    </xf>
    <xf numFmtId="0" fontId="21" fillId="0" borderId="88" xfId="0" applyFont="1" applyBorder="1" applyAlignment="1">
      <alignment horizontal="centerContinuous" vertical="center"/>
    </xf>
    <xf numFmtId="0" fontId="21" fillId="0" borderId="14" xfId="0" applyFont="1" applyBorder="1" applyAlignment="1">
      <alignment horizontal="centerContinuous" vertical="center"/>
    </xf>
    <xf numFmtId="49" fontId="23" fillId="0" borderId="27" xfId="0" applyNumberFormat="1" applyFont="1" applyBorder="1" applyAlignment="1"/>
    <xf numFmtId="0" fontId="23" fillId="0" borderId="89" xfId="0" applyFont="1" applyBorder="1" applyAlignment="1"/>
    <xf numFmtId="0" fontId="37" fillId="0" borderId="15" xfId="0" applyFont="1" applyBorder="1" applyAlignment="1">
      <alignment horizontal="center"/>
    </xf>
    <xf numFmtId="0" fontId="37" fillId="3" borderId="15" xfId="0" applyFont="1" applyFill="1" applyBorder="1" applyAlignment="1">
      <alignment horizontal="center"/>
    </xf>
    <xf numFmtId="0" fontId="37" fillId="3" borderId="16" xfId="0" applyFont="1" applyFill="1" applyBorder="1" applyAlignment="1">
      <alignment horizontal="center"/>
    </xf>
    <xf numFmtId="49" fontId="23" fillId="0" borderId="90" xfId="0" applyNumberFormat="1" applyFont="1" applyBorder="1"/>
    <xf numFmtId="0" fontId="23" fillId="0" borderId="91" xfId="0" applyFont="1" applyBorder="1"/>
    <xf numFmtId="166" fontId="23" fillId="0" borderId="34" xfId="0" applyNumberFormat="1" applyFont="1" applyBorder="1"/>
    <xf numFmtId="166" fontId="23" fillId="3" borderId="34" xfId="0" applyNumberFormat="1" applyFont="1" applyFill="1" applyBorder="1"/>
    <xf numFmtId="166" fontId="23" fillId="3" borderId="91" xfId="0" applyNumberFormat="1" applyFont="1" applyFill="1" applyBorder="1"/>
    <xf numFmtId="166" fontId="23" fillId="3" borderId="67" xfId="0" applyNumberFormat="1" applyFont="1" applyFill="1" applyBorder="1"/>
    <xf numFmtId="49" fontId="23" fillId="0" borderId="92" xfId="0" applyNumberFormat="1" applyFont="1" applyBorder="1"/>
    <xf numFmtId="0" fontId="23" fillId="0" borderId="93" xfId="0" applyFont="1" applyBorder="1"/>
    <xf numFmtId="166" fontId="23" fillId="0" borderId="94" xfId="0" applyNumberFormat="1" applyFont="1" applyBorder="1"/>
    <xf numFmtId="166" fontId="23" fillId="3" borderId="94" xfId="0" applyNumberFormat="1" applyFont="1" applyFill="1" applyBorder="1"/>
    <xf numFmtId="166" fontId="23" fillId="3" borderId="93" xfId="0" applyNumberFormat="1" applyFont="1" applyFill="1" applyBorder="1"/>
    <xf numFmtId="166" fontId="23" fillId="3" borderId="95" xfId="0" applyNumberFormat="1" applyFont="1" applyFill="1" applyBorder="1"/>
    <xf numFmtId="16" fontId="21" fillId="3" borderId="114" xfId="0" quotePrefix="1" applyNumberFormat="1" applyFont="1" applyFill="1" applyBorder="1" applyAlignment="1">
      <alignment horizontal="center" vertical="center"/>
    </xf>
    <xf numFmtId="16" fontId="21" fillId="3" borderId="114" xfId="0" applyNumberFormat="1" applyFont="1" applyFill="1" applyBorder="1" applyAlignment="1">
      <alignment horizontal="center" vertical="center"/>
    </xf>
    <xf numFmtId="0" fontId="38" fillId="0" borderId="0" xfId="0" applyFont="1"/>
    <xf numFmtId="0" fontId="21" fillId="3" borderId="1" xfId="0" applyFont="1" applyFill="1" applyBorder="1" applyAlignment="1">
      <alignment wrapText="1"/>
    </xf>
    <xf numFmtId="0" fontId="23" fillId="3" borderId="25" xfId="0" applyFont="1" applyFill="1" applyBorder="1"/>
    <xf numFmtId="164" fontId="39" fillId="5" borderId="14" xfId="0" applyNumberFormat="1" applyFont="1" applyFill="1" applyBorder="1"/>
    <xf numFmtId="164" fontId="23" fillId="0" borderId="14" xfId="0" applyNumberFormat="1" applyFont="1" applyBorder="1"/>
    <xf numFmtId="164" fontId="23" fillId="0" borderId="14" xfId="0" applyNumberFormat="1" applyFont="1" applyBorder="1" applyAlignment="1"/>
    <xf numFmtId="164" fontId="39" fillId="5" borderId="16" xfId="0" applyNumberFormat="1" applyFont="1" applyFill="1" applyBorder="1"/>
    <xf numFmtId="164" fontId="23" fillId="0" borderId="16" xfId="0" applyNumberFormat="1" applyFont="1" applyBorder="1"/>
    <xf numFmtId="0" fontId="39" fillId="5" borderId="115" xfId="0" applyFont="1" applyFill="1" applyBorder="1" applyAlignment="1">
      <alignment wrapText="1"/>
    </xf>
    <xf numFmtId="16" fontId="37" fillId="3" borderId="114" xfId="0" quotePrefix="1" applyNumberFormat="1" applyFont="1" applyFill="1" applyBorder="1" applyAlignment="1">
      <alignment horizontal="center" vertical="center"/>
    </xf>
    <xf numFmtId="164" fontId="37" fillId="0" borderId="14" xfId="0" applyNumberFormat="1" applyFont="1" applyBorder="1"/>
    <xf numFmtId="164" fontId="37" fillId="0" borderId="14" xfId="0" applyNumberFormat="1" applyFont="1" applyBorder="1" applyAlignment="1"/>
    <xf numFmtId="164" fontId="37" fillId="0" borderId="16" xfId="0" applyNumberFormat="1" applyFont="1" applyBorder="1"/>
    <xf numFmtId="0" fontId="23" fillId="0" borderId="0" xfId="6" applyFont="1"/>
    <xf numFmtId="0" fontId="36" fillId="0" borderId="0" xfId="0" applyFont="1" applyFill="1" applyBorder="1" applyAlignment="1">
      <alignment horizontal="left"/>
    </xf>
    <xf numFmtId="0" fontId="40" fillId="0" borderId="0" xfId="0" applyFont="1" applyFill="1" applyBorder="1" applyAlignment="1"/>
    <xf numFmtId="0" fontId="41" fillId="4" borderId="0" xfId="0" applyFont="1" applyFill="1" applyBorder="1" applyAlignment="1"/>
    <xf numFmtId="0" fontId="23" fillId="4" borderId="0" xfId="0" applyFont="1" applyFill="1" applyBorder="1"/>
    <xf numFmtId="0" fontId="41" fillId="0" borderId="11" xfId="0" applyFont="1" applyBorder="1" applyAlignment="1">
      <alignment horizontal="center" vertical="center"/>
    </xf>
    <xf numFmtId="0" fontId="41" fillId="0" borderId="24" xfId="0" applyFont="1" applyBorder="1" applyAlignment="1">
      <alignment vertical="center"/>
    </xf>
    <xf numFmtId="14" fontId="41" fillId="5" borderId="96" xfId="0" applyNumberFormat="1" applyFont="1" applyFill="1" applyBorder="1" applyAlignment="1">
      <alignment horizontal="center"/>
    </xf>
    <xf numFmtId="14" fontId="41" fillId="2" borderId="103" xfId="0" applyNumberFormat="1" applyFont="1" applyFill="1" applyBorder="1" applyAlignment="1">
      <alignment horizontal="center"/>
    </xf>
    <xf numFmtId="0" fontId="41" fillId="0" borderId="28" xfId="0" applyFont="1" applyBorder="1" applyAlignment="1">
      <alignment horizontal="center" vertical="center"/>
    </xf>
    <xf numFmtId="0" fontId="42" fillId="0" borderId="102" xfId="0" applyFont="1" applyBorder="1"/>
    <xf numFmtId="2" fontId="41" fillId="5" borderId="51" xfId="0" applyNumberFormat="1" applyFont="1" applyFill="1" applyBorder="1" applyAlignment="1"/>
    <xf numFmtId="164" fontId="40" fillId="0" borderId="16" xfId="0" applyNumberFormat="1" applyFont="1" applyBorder="1" applyAlignment="1"/>
    <xf numFmtId="0" fontId="42" fillId="0" borderId="101" xfId="0" applyFont="1" applyBorder="1"/>
    <xf numFmtId="2" fontId="42" fillId="2" borderId="14" xfId="0" applyNumberFormat="1" applyFont="1" applyFill="1" applyBorder="1" applyAlignment="1"/>
    <xf numFmtId="2" fontId="41" fillId="5" borderId="49" xfId="0" applyNumberFormat="1" applyFont="1" applyFill="1" applyBorder="1" applyAlignment="1"/>
    <xf numFmtId="164" fontId="40" fillId="0" borderId="14" xfId="0" applyNumberFormat="1" applyFont="1" applyBorder="1" applyAlignment="1"/>
    <xf numFmtId="2" fontId="42" fillId="2" borderId="16" xfId="0" applyNumberFormat="1" applyFont="1" applyFill="1" applyBorder="1" applyAlignment="1">
      <alignment horizontal="right"/>
    </xf>
    <xf numFmtId="0" fontId="43" fillId="0" borderId="0" xfId="0" applyFont="1"/>
    <xf numFmtId="0" fontId="44" fillId="0" borderId="0" xfId="0" applyFont="1"/>
    <xf numFmtId="0" fontId="24" fillId="6" borderId="0" xfId="7" applyFont="1" applyFill="1"/>
    <xf numFmtId="0" fontId="24" fillId="0" borderId="0" xfId="7" applyFont="1" applyFill="1"/>
    <xf numFmtId="0" fontId="25" fillId="3" borderId="0" xfId="7" applyFont="1" applyFill="1"/>
    <xf numFmtId="0" fontId="26" fillId="0" borderId="0" xfId="7" applyFont="1" applyFill="1"/>
    <xf numFmtId="0" fontId="25" fillId="0" borderId="0" xfId="7" applyFont="1" applyFill="1"/>
    <xf numFmtId="0" fontId="25" fillId="3" borderId="0" xfId="7" applyFont="1" applyFill="1" applyAlignment="1">
      <alignment horizontal="left"/>
    </xf>
    <xf numFmtId="0" fontId="26" fillId="3" borderId="0" xfId="7" applyFont="1" applyFill="1"/>
    <xf numFmtId="2" fontId="30" fillId="3" borderId="0" xfId="7" applyNumberFormat="1" applyFont="1" applyFill="1"/>
    <xf numFmtId="0" fontId="47" fillId="0" borderId="0" xfId="1" applyFont="1" applyAlignment="1" applyProtection="1"/>
    <xf numFmtId="0" fontId="38" fillId="0" borderId="0" xfId="0" applyFont="1" applyBorder="1" applyAlignment="1"/>
    <xf numFmtId="0" fontId="22" fillId="0" borderId="0" xfId="8" applyFont="1"/>
    <xf numFmtId="0" fontId="19" fillId="0" borderId="0" xfId="8" applyFont="1"/>
    <xf numFmtId="0" fontId="48" fillId="0" borderId="0" xfId="0" applyFont="1" applyAlignment="1">
      <alignment vertical="center"/>
    </xf>
    <xf numFmtId="0" fontId="49" fillId="0" borderId="0" xfId="8" applyFont="1"/>
    <xf numFmtId="0" fontId="50" fillId="0" borderId="0" xfId="8" applyFont="1"/>
    <xf numFmtId="0" fontId="51" fillId="0" borderId="0" xfId="0" applyFont="1" applyAlignment="1">
      <alignment horizontal="left" vertical="center" indent="3"/>
    </xf>
    <xf numFmtId="0" fontId="1" fillId="0" borderId="0" xfId="8"/>
    <xf numFmtId="0" fontId="1" fillId="0" borderId="0" xfId="8" applyFill="1"/>
    <xf numFmtId="0" fontId="19" fillId="0" borderId="0" xfId="8" applyFont="1" applyFill="1"/>
    <xf numFmtId="0" fontId="46" fillId="0" borderId="0" xfId="8" applyFont="1"/>
    <xf numFmtId="0" fontId="26" fillId="0" borderId="0" xfId="8" applyFont="1" applyFill="1"/>
    <xf numFmtId="0" fontId="46" fillId="0" borderId="0" xfId="8" applyFont="1" applyFill="1"/>
    <xf numFmtId="0" fontId="20" fillId="0" borderId="0" xfId="8" applyFont="1"/>
    <xf numFmtId="0" fontId="54" fillId="0" borderId="0" xfId="8" applyFont="1"/>
    <xf numFmtId="0" fontId="55" fillId="0" borderId="0" xfId="1" applyFont="1" applyAlignment="1" applyProtection="1"/>
    <xf numFmtId="2" fontId="27" fillId="0" borderId="10" xfId="2" applyNumberFormat="1" applyFont="1" applyBorder="1" applyAlignment="1">
      <alignment horizontal="centerContinuous"/>
    </xf>
    <xf numFmtId="2" fontId="20" fillId="0" borderId="31" xfId="2" applyNumberFormat="1" applyFont="1" applyBorder="1" applyAlignment="1">
      <alignment horizontal="centerContinuous"/>
    </xf>
    <xf numFmtId="2" fontId="20" fillId="0" borderId="12" xfId="2" applyNumberFormat="1" applyFont="1" applyBorder="1" applyAlignment="1">
      <alignment horizontal="centerContinuous"/>
    </xf>
    <xf numFmtId="2" fontId="56" fillId="0" borderId="30" xfId="2" applyNumberFormat="1" applyFont="1" applyBorder="1" applyAlignment="1">
      <alignment horizontal="centerContinuous"/>
    </xf>
    <xf numFmtId="2" fontId="56" fillId="0" borderId="31" xfId="2" applyNumberFormat="1" applyFont="1" applyBorder="1" applyAlignment="1">
      <alignment horizontal="centerContinuous"/>
    </xf>
    <xf numFmtId="2" fontId="56" fillId="0" borderId="13" xfId="2" applyNumberFormat="1" applyFont="1" applyBorder="1" applyAlignment="1">
      <alignment horizontal="centerContinuous"/>
    </xf>
    <xf numFmtId="2" fontId="56" fillId="0" borderId="32" xfId="2" applyNumberFormat="1" applyFont="1" applyBorder="1" applyAlignment="1">
      <alignment horizontal="centerContinuous"/>
    </xf>
    <xf numFmtId="14" fontId="27" fillId="0" borderId="19" xfId="2" applyNumberFormat="1" applyFont="1" applyBorder="1" applyAlignment="1">
      <alignment horizontal="centerContinuous"/>
    </xf>
    <xf numFmtId="14" fontId="20" fillId="0" borderId="17" xfId="2" applyNumberFormat="1" applyFont="1" applyBorder="1" applyAlignment="1">
      <alignment horizontal="centerContinuous"/>
    </xf>
    <xf numFmtId="14" fontId="20" fillId="0" borderId="22" xfId="2" applyNumberFormat="1" applyFont="1" applyBorder="1" applyAlignment="1">
      <alignment horizontal="centerContinuous"/>
    </xf>
    <xf numFmtId="14" fontId="56" fillId="0" borderId="17" xfId="2" applyNumberFormat="1" applyFont="1" applyBorder="1" applyAlignment="1">
      <alignment horizontal="centerContinuous"/>
    </xf>
    <xf numFmtId="14" fontId="56" fillId="0" borderId="18" xfId="2" applyNumberFormat="1" applyFont="1" applyBorder="1" applyAlignment="1">
      <alignment horizontal="centerContinuous"/>
    </xf>
    <xf numFmtId="2" fontId="20" fillId="0" borderId="44" xfId="2" applyNumberFormat="1" applyFont="1" applyBorder="1" applyAlignment="1">
      <alignment horizontal="centerContinuous"/>
    </xf>
    <xf numFmtId="2" fontId="20" fillId="0" borderId="96" xfId="2" applyNumberFormat="1" applyFont="1" applyBorder="1" applyAlignment="1">
      <alignment horizontal="center"/>
    </xf>
    <xf numFmtId="2" fontId="20" fillId="0" borderId="45" xfId="2" applyNumberFormat="1" applyFont="1" applyBorder="1" applyAlignment="1">
      <alignment horizontal="centerContinuous"/>
    </xf>
    <xf numFmtId="2" fontId="56" fillId="0" borderId="65" xfId="2" applyNumberFormat="1" applyFont="1" applyBorder="1" applyAlignment="1">
      <alignment horizontal="center"/>
    </xf>
    <xf numFmtId="2" fontId="56" fillId="0" borderId="38" xfId="2" applyNumberFormat="1" applyFont="1" applyBorder="1" applyAlignment="1">
      <alignment horizontal="center"/>
    </xf>
    <xf numFmtId="2" fontId="56" fillId="0" borderId="39" xfId="2" applyNumberFormat="1" applyFont="1" applyBorder="1" applyAlignment="1">
      <alignment horizontal="center"/>
    </xf>
    <xf numFmtId="2" fontId="20" fillId="0" borderId="1" xfId="0" applyNumberFormat="1" applyFont="1" applyBorder="1" applyAlignment="1">
      <alignment horizontal="left"/>
    </xf>
    <xf numFmtId="2" fontId="20" fillId="0" borderId="2" xfId="0" applyNumberFormat="1" applyFont="1" applyBorder="1" applyAlignment="1">
      <alignment horizontal="left"/>
    </xf>
    <xf numFmtId="2" fontId="20" fillId="0" borderId="2" xfId="0" applyNumberFormat="1" applyFont="1" applyBorder="1"/>
    <xf numFmtId="2" fontId="54" fillId="0" borderId="2" xfId="2" applyNumberFormat="1" applyFont="1" applyBorder="1"/>
    <xf numFmtId="2" fontId="20" fillId="0" borderId="58" xfId="0" applyNumberFormat="1" applyFont="1" applyBorder="1" applyAlignment="1">
      <alignment horizontal="left"/>
    </xf>
    <xf numFmtId="2" fontId="20" fillId="0" borderId="56" xfId="0" applyNumberFormat="1" applyFont="1" applyBorder="1" applyAlignment="1">
      <alignment horizontal="left"/>
    </xf>
    <xf numFmtId="2" fontId="20" fillId="0" borderId="43" xfId="0" applyNumberFormat="1" applyFont="1" applyBorder="1"/>
    <xf numFmtId="2" fontId="54" fillId="0" borderId="42" xfId="2" applyNumberFormat="1" applyFont="1" applyBorder="1"/>
    <xf numFmtId="2" fontId="54" fillId="0" borderId="41" xfId="2" applyNumberFormat="1" applyFont="1" applyBorder="1"/>
    <xf numFmtId="2" fontId="54" fillId="0" borderId="59" xfId="2" applyNumberFormat="1" applyFont="1" applyBorder="1"/>
    <xf numFmtId="2" fontId="54" fillId="0" borderId="60" xfId="2" applyNumberFormat="1" applyFont="1" applyBorder="1"/>
    <xf numFmtId="2" fontId="20" fillId="0" borderId="1" xfId="2" applyNumberFormat="1" applyFont="1" applyBorder="1"/>
    <xf numFmtId="2" fontId="20" fillId="0" borderId="33" xfId="0" applyNumberFormat="1" applyFont="1" applyBorder="1"/>
    <xf numFmtId="2" fontId="20" fillId="0" borderId="61" xfId="2" applyNumberFormat="1" applyFont="1" applyBorder="1" applyAlignment="1">
      <alignment horizontal="centerContinuous"/>
    </xf>
    <xf numFmtId="2" fontId="20" fillId="0" borderId="15" xfId="2" applyNumberFormat="1" applyFont="1" applyBorder="1" applyAlignment="1">
      <alignment horizontal="center"/>
    </xf>
    <xf numFmtId="2" fontId="20" fillId="0" borderId="62" xfId="2" applyNumberFormat="1" applyFont="1" applyBorder="1" applyAlignment="1">
      <alignment horizontal="centerContinuous"/>
    </xf>
    <xf numFmtId="2" fontId="56" fillId="0" borderId="64" xfId="2" applyNumberFormat="1" applyFont="1" applyBorder="1" applyAlignment="1">
      <alignment horizontal="center"/>
    </xf>
    <xf numFmtId="2" fontId="56" fillId="0" borderId="63" xfId="2" applyNumberFormat="1" applyFont="1" applyBorder="1" applyAlignment="1">
      <alignment horizontal="center"/>
    </xf>
    <xf numFmtId="2" fontId="27" fillId="0" borderId="97" xfId="0" applyNumberFormat="1" applyFont="1" applyBorder="1" applyAlignment="1">
      <alignment horizontal="center"/>
    </xf>
    <xf numFmtId="0" fontId="22" fillId="0" borderId="23" xfId="0" applyFont="1" applyBorder="1"/>
    <xf numFmtId="0" fontId="41" fillId="0" borderId="19" xfId="0" applyFont="1" applyBorder="1" applyAlignment="1"/>
    <xf numFmtId="0" fontId="41" fillId="0" borderId="21" xfId="0" applyFont="1" applyBorder="1" applyAlignment="1"/>
    <xf numFmtId="0" fontId="41" fillId="0" borderId="22" xfId="0" applyFont="1" applyBorder="1" applyAlignment="1"/>
    <xf numFmtId="0" fontId="41" fillId="7" borderId="0" xfId="0" applyFont="1" applyFill="1" applyBorder="1" applyAlignment="1"/>
    <xf numFmtId="0" fontId="23" fillId="7" borderId="0" xfId="0" applyFont="1" applyFill="1"/>
    <xf numFmtId="2" fontId="54" fillId="0" borderId="34" xfId="2" applyNumberFormat="1" applyFont="1" applyBorder="1"/>
    <xf numFmtId="2" fontId="54" fillId="0" borderId="67" xfId="2" applyNumberFormat="1" applyFont="1" applyBorder="1"/>
    <xf numFmtId="2" fontId="20" fillId="0" borderId="90" xfId="0" applyNumberFormat="1" applyFont="1" applyBorder="1" applyAlignment="1">
      <alignment horizontal="left"/>
    </xf>
    <xf numFmtId="2" fontId="20" fillId="0" borderId="34" xfId="0" applyNumberFormat="1" applyFont="1" applyBorder="1" applyAlignment="1">
      <alignment horizontal="left"/>
    </xf>
    <xf numFmtId="2" fontId="20" fillId="0" borderId="34" xfId="0" applyNumberFormat="1" applyFont="1" applyBorder="1"/>
    <xf numFmtId="2" fontId="54" fillId="0" borderId="98" xfId="2" applyNumberFormat="1" applyFont="1" applyBorder="1"/>
    <xf numFmtId="2" fontId="54" fillId="0" borderId="116" xfId="2" applyNumberFormat="1" applyFont="1" applyBorder="1"/>
    <xf numFmtId="2" fontId="27" fillId="0" borderId="34" xfId="0" applyNumberFormat="1" applyFont="1" applyBorder="1" applyAlignment="1">
      <alignment horizontal="left"/>
    </xf>
    <xf numFmtId="2" fontId="20" fillId="0" borderId="92" xfId="0" applyNumberFormat="1" applyFont="1" applyBorder="1" applyAlignment="1">
      <alignment horizontal="left"/>
    </xf>
    <xf numFmtId="2" fontId="20" fillId="0" borderId="94" xfId="0" applyNumberFormat="1" applyFont="1" applyBorder="1" applyAlignment="1">
      <alignment horizontal="left"/>
    </xf>
    <xf numFmtId="2" fontId="20" fillId="0" borderId="94" xfId="0" applyNumberFormat="1" applyFont="1" applyBorder="1"/>
    <xf numFmtId="2" fontId="54" fillId="0" borderId="94" xfId="2" applyNumberFormat="1" applyFont="1" applyBorder="1"/>
    <xf numFmtId="2" fontId="54" fillId="0" borderId="95" xfId="2" applyNumberFormat="1" applyFont="1" applyBorder="1"/>
    <xf numFmtId="0" fontId="0" fillId="0" borderId="0" xfId="0" applyFill="1"/>
    <xf numFmtId="0" fontId="45" fillId="0" borderId="0" xfId="0" applyFont="1" applyFill="1" applyAlignment="1"/>
    <xf numFmtId="0" fontId="57" fillId="0" borderId="0" xfId="0" applyFont="1" applyFill="1" applyAlignment="1">
      <alignment vertical="center"/>
    </xf>
    <xf numFmtId="0" fontId="21" fillId="0" borderId="0" xfId="0" applyFont="1"/>
    <xf numFmtId="0" fontId="58" fillId="0" borderId="0" xfId="0" applyFont="1"/>
    <xf numFmtId="0" fontId="23" fillId="3" borderId="29" xfId="0" applyFont="1" applyFill="1" applyBorder="1"/>
    <xf numFmtId="0" fontId="59" fillId="0" borderId="10" xfId="3" applyNumberFormat="1" applyFont="1" applyBorder="1" applyAlignment="1"/>
    <xf numFmtId="0" fontId="59" fillId="0" borderId="11" xfId="3" applyNumberFormat="1" applyFont="1" applyBorder="1" applyAlignment="1"/>
    <xf numFmtId="0" fontId="59" fillId="0" borderId="21" xfId="3" applyNumberFormat="1" applyFont="1" applyBorder="1" applyAlignment="1">
      <alignment horizontal="centerContinuous"/>
    </xf>
    <xf numFmtId="0" fontId="60" fillId="0" borderId="20" xfId="0" applyNumberFormat="1" applyFont="1" applyBorder="1" applyAlignment="1">
      <alignment horizontal="centerContinuous"/>
    </xf>
    <xf numFmtId="0" fontId="61" fillId="0" borderId="19" xfId="3" applyNumberFormat="1" applyFont="1" applyBorder="1" applyAlignment="1">
      <alignment horizontal="centerContinuous"/>
    </xf>
    <xf numFmtId="0" fontId="61" fillId="0" borderId="21" xfId="3" applyNumberFormat="1" applyFont="1" applyBorder="1" applyAlignment="1">
      <alignment horizontal="centerContinuous"/>
    </xf>
    <xf numFmtId="0" fontId="62" fillId="0" borderId="21" xfId="0" applyNumberFormat="1" applyFont="1" applyBorder="1" applyAlignment="1">
      <alignment horizontal="centerContinuous"/>
    </xf>
    <xf numFmtId="0" fontId="62" fillId="0" borderId="22" xfId="0" applyNumberFormat="1" applyFont="1" applyBorder="1"/>
    <xf numFmtId="165" fontId="59" fillId="0" borderId="23" xfId="3" applyNumberFormat="1" applyFont="1" applyBorder="1" applyAlignment="1">
      <alignment horizontal="center" vertical="top"/>
    </xf>
    <xf numFmtId="165" fontId="59" fillId="0" borderId="24" xfId="3" applyNumberFormat="1" applyFont="1" applyBorder="1" applyAlignment="1">
      <alignment horizontal="center" vertical="top"/>
    </xf>
    <xf numFmtId="14" fontId="63" fillId="0" borderId="49" xfId="3" applyNumberFormat="1" applyFont="1" applyBorder="1" applyAlignment="1">
      <alignment horizontal="centerContinuous" vertical="center"/>
    </xf>
    <xf numFmtId="14" fontId="63" fillId="0" borderId="25" xfId="3" applyNumberFormat="1" applyFont="1" applyBorder="1" applyAlignment="1">
      <alignment horizontal="centerContinuous" vertical="center"/>
    </xf>
    <xf numFmtId="14" fontId="63" fillId="0" borderId="26" xfId="3" applyNumberFormat="1" applyFont="1" applyBorder="1" applyAlignment="1">
      <alignment horizontal="centerContinuous" vertical="center"/>
    </xf>
    <xf numFmtId="165" fontId="60" fillId="0" borderId="50" xfId="0" applyNumberFormat="1" applyFont="1" applyBorder="1" applyAlignment="1">
      <alignment horizontal="centerContinuous"/>
    </xf>
    <xf numFmtId="165" fontId="64" fillId="0" borderId="25" xfId="3" applyNumberFormat="1" applyFont="1" applyBorder="1" applyAlignment="1">
      <alignment horizontal="centerContinuous" vertical="center" wrapText="1"/>
    </xf>
    <xf numFmtId="165" fontId="62" fillId="0" borderId="26" xfId="0" applyNumberFormat="1" applyFont="1" applyBorder="1" applyAlignment="1">
      <alignment horizontal="centerContinuous"/>
    </xf>
    <xf numFmtId="165" fontId="64" fillId="0" borderId="26" xfId="3" applyNumberFormat="1" applyFont="1" applyBorder="1" applyAlignment="1">
      <alignment horizontal="centerContinuous" vertical="center"/>
    </xf>
    <xf numFmtId="165" fontId="62" fillId="0" borderId="14" xfId="0" applyNumberFormat="1" applyFont="1" applyBorder="1" applyAlignment="1">
      <alignment horizontal="centerContinuous"/>
    </xf>
    <xf numFmtId="0" fontId="59" fillId="0" borderId="27" xfId="3" applyNumberFormat="1" applyFont="1" applyBorder="1" applyAlignment="1">
      <alignment vertical="top"/>
    </xf>
    <xf numFmtId="0" fontId="59" fillId="0" borderId="28" xfId="3" applyNumberFormat="1" applyFont="1" applyBorder="1" applyAlignment="1">
      <alignment vertical="top"/>
    </xf>
    <xf numFmtId="0" fontId="63" fillId="0" borderId="51" xfId="3" applyNumberFormat="1" applyFont="1" applyBorder="1" applyAlignment="1">
      <alignment horizontal="center" vertical="center" wrapText="1"/>
    </xf>
    <xf numFmtId="0" fontId="65" fillId="0" borderId="15" xfId="0" applyNumberFormat="1" applyFont="1" applyBorder="1" applyAlignment="1">
      <alignment horizontal="center"/>
    </xf>
    <xf numFmtId="0" fontId="63" fillId="0" borderId="15" xfId="3" applyNumberFormat="1" applyFont="1" applyBorder="1" applyAlignment="1">
      <alignment horizontal="center" vertical="center" wrapText="1"/>
    </xf>
    <xf numFmtId="0" fontId="65" fillId="0" borderId="52" xfId="0" applyNumberFormat="1" applyFont="1" applyBorder="1" applyAlignment="1">
      <alignment horizontal="center"/>
    </xf>
    <xf numFmtId="0" fontId="64" fillId="0" borderId="29" xfId="3" applyNumberFormat="1" applyFont="1" applyBorder="1" applyAlignment="1">
      <alignment horizontal="center" vertical="center" wrapText="1"/>
    </xf>
    <xf numFmtId="0" fontId="62" fillId="0" borderId="15" xfId="0" applyNumberFormat="1" applyFont="1" applyBorder="1" applyAlignment="1">
      <alignment horizontal="center"/>
    </xf>
    <xf numFmtId="0" fontId="64" fillId="0" borderId="15" xfId="3" applyNumberFormat="1" applyFont="1" applyBorder="1" applyAlignment="1">
      <alignment horizontal="center" vertical="center" wrapText="1"/>
    </xf>
    <xf numFmtId="0" fontId="62" fillId="0" borderId="16" xfId="0" applyNumberFormat="1" applyFont="1" applyBorder="1" applyAlignment="1">
      <alignment horizontal="center"/>
    </xf>
    <xf numFmtId="0" fontId="63" fillId="0" borderId="10" xfId="3" applyNumberFormat="1" applyFont="1" applyBorder="1" applyAlignment="1">
      <alignment horizontal="center" vertical="top"/>
    </xf>
    <xf numFmtId="0" fontId="63" fillId="0" borderId="11" xfId="3" applyNumberFormat="1" applyFont="1" applyBorder="1" applyAlignment="1">
      <alignment horizontal="center" vertical="top"/>
    </xf>
    <xf numFmtId="0" fontId="63" fillId="0" borderId="53" xfId="3" applyNumberFormat="1" applyFont="1" applyBorder="1" applyAlignment="1">
      <alignment horizontal="center" vertical="top"/>
    </xf>
    <xf numFmtId="0" fontId="63" fillId="0" borderId="31" xfId="3" applyNumberFormat="1" applyFont="1" applyBorder="1" applyAlignment="1">
      <alignment horizontal="center" vertical="top"/>
    </xf>
    <xf numFmtId="0" fontId="63" fillId="0" borderId="54" xfId="3" applyNumberFormat="1" applyFont="1" applyBorder="1" applyAlignment="1">
      <alignment horizontal="center" vertical="top"/>
    </xf>
    <xf numFmtId="0" fontId="64" fillId="0" borderId="30" xfId="3" applyNumberFormat="1" applyFont="1" applyBorder="1" applyAlignment="1">
      <alignment horizontal="center" vertical="top"/>
    </xf>
    <xf numFmtId="0" fontId="64" fillId="0" borderId="31" xfId="3" applyNumberFormat="1" applyFont="1" applyBorder="1" applyAlignment="1">
      <alignment horizontal="center" vertical="top"/>
    </xf>
    <xf numFmtId="0" fontId="64" fillId="0" borderId="32" xfId="3" applyNumberFormat="1" applyFont="1" applyBorder="1" applyAlignment="1">
      <alignment horizontal="center" vertical="top"/>
    </xf>
    <xf numFmtId="0" fontId="66" fillId="0" borderId="1" xfId="3" applyNumberFormat="1" applyFont="1" applyBorder="1"/>
    <xf numFmtId="0" fontId="67" fillId="0" borderId="55" xfId="3" applyNumberFormat="1" applyFont="1" applyBorder="1" applyAlignment="1">
      <alignment horizontal="left" vertical="top"/>
    </xf>
    <xf numFmtId="2" fontId="63" fillId="0" borderId="2" xfId="3" applyNumberFormat="1" applyFont="1" applyBorder="1" applyAlignment="1">
      <alignment horizontal="center" vertical="top"/>
    </xf>
    <xf numFmtId="164" fontId="64" fillId="0" borderId="1" xfId="3" applyNumberFormat="1" applyFont="1" applyBorder="1" applyAlignment="1">
      <alignment horizontal="center" vertical="top"/>
    </xf>
    <xf numFmtId="164" fontId="64" fillId="0" borderId="2" xfId="3" applyNumberFormat="1" applyFont="1" applyBorder="1" applyAlignment="1">
      <alignment horizontal="center" vertical="top"/>
    </xf>
    <xf numFmtId="164" fontId="64" fillId="0" borderId="33" xfId="3" applyNumberFormat="1" applyFont="1" applyBorder="1" applyAlignment="1">
      <alignment horizontal="center" vertical="top"/>
    </xf>
    <xf numFmtId="0" fontId="60" fillId="0" borderId="47" xfId="0" applyFont="1" applyFill="1" applyBorder="1"/>
    <xf numFmtId="0" fontId="67" fillId="0" borderId="40" xfId="3" applyNumberFormat="1" applyFont="1" applyBorder="1" applyAlignment="1">
      <alignment horizontal="left" vertical="top"/>
    </xf>
    <xf numFmtId="2" fontId="67" fillId="0" borderId="56" xfId="3" applyNumberFormat="1" applyFont="1" applyBorder="1" applyAlignment="1">
      <alignment horizontal="right" vertical="top"/>
    </xf>
    <xf numFmtId="2" fontId="67" fillId="0" borderId="36" xfId="3" applyNumberFormat="1" applyFont="1" applyBorder="1" applyAlignment="1">
      <alignment horizontal="right" vertical="top"/>
    </xf>
    <xf numFmtId="2" fontId="67" fillId="0" borderId="35" xfId="3" applyNumberFormat="1" applyFont="1" applyBorder="1" applyAlignment="1">
      <alignment horizontal="right" vertical="top"/>
    </xf>
    <xf numFmtId="2" fontId="67" fillId="0" borderId="57" xfId="3" applyNumberFormat="1" applyFont="1" applyBorder="1" applyAlignment="1">
      <alignment horizontal="right" vertical="top"/>
    </xf>
    <xf numFmtId="164" fontId="64" fillId="0" borderId="46" xfId="3" applyNumberFormat="1" applyFont="1" applyBorder="1" applyAlignment="1">
      <alignment horizontal="right" vertical="top"/>
    </xf>
    <xf numFmtId="164" fontId="64" fillId="0" borderId="36" xfId="3" applyNumberFormat="1" applyFont="1" applyBorder="1" applyAlignment="1">
      <alignment horizontal="right" vertical="top"/>
    </xf>
    <xf numFmtId="164" fontId="64" fillId="0" borderId="35" xfId="3" applyNumberFormat="1" applyFont="1" applyBorder="1" applyAlignment="1">
      <alignment horizontal="right" vertical="top"/>
    </xf>
    <xf numFmtId="164" fontId="64" fillId="0" borderId="37" xfId="3" applyNumberFormat="1" applyFont="1" applyBorder="1" applyAlignment="1">
      <alignment horizontal="right" vertical="top"/>
    </xf>
    <xf numFmtId="0" fontId="60" fillId="0" borderId="58" xfId="0" applyFont="1" applyFill="1" applyBorder="1"/>
    <xf numFmtId="0" fontId="60" fillId="0" borderId="58" xfId="0" applyNumberFormat="1" applyFont="1" applyBorder="1"/>
    <xf numFmtId="0" fontId="67" fillId="0" borderId="2" xfId="3" applyNumberFormat="1" applyFont="1" applyBorder="1" applyAlignment="1">
      <alignment horizontal="left" vertical="top"/>
    </xf>
    <xf numFmtId="0" fontId="66" fillId="0" borderId="66" xfId="3" applyNumberFormat="1" applyFont="1" applyBorder="1" applyAlignment="1">
      <alignment horizontal="right"/>
    </xf>
    <xf numFmtId="0" fontId="67" fillId="0" borderId="47" xfId="3" applyNumberFormat="1" applyFont="1" applyBorder="1"/>
    <xf numFmtId="2" fontId="67" fillId="0" borderId="117" xfId="3" applyNumberFormat="1" applyFont="1" applyBorder="1" applyAlignment="1">
      <alignment vertical="top"/>
    </xf>
    <xf numFmtId="164" fontId="37" fillId="0" borderId="0" xfId="0" applyNumberFormat="1" applyFont="1" applyBorder="1" applyAlignment="1"/>
    <xf numFmtId="0" fontId="68" fillId="0" borderId="0" xfId="0" applyFont="1" applyAlignment="1">
      <alignment vertical="center"/>
    </xf>
    <xf numFmtId="0" fontId="23" fillId="0" borderId="0" xfId="0" applyFont="1" applyAlignment="1">
      <alignment vertical="center"/>
    </xf>
    <xf numFmtId="0" fontId="67" fillId="0" borderId="119" xfId="3" applyNumberFormat="1" applyFont="1" applyBorder="1"/>
    <xf numFmtId="2" fontId="56" fillId="0" borderId="120" xfId="2" applyNumberFormat="1" applyFont="1" applyBorder="1" applyAlignment="1">
      <alignment horizontal="center"/>
    </xf>
    <xf numFmtId="2" fontId="54" fillId="0" borderId="33" xfId="2" applyNumberFormat="1" applyFont="1" applyBorder="1"/>
    <xf numFmtId="2" fontId="54" fillId="0" borderId="43" xfId="2" applyNumberFormat="1" applyFont="1" applyBorder="1"/>
    <xf numFmtId="0" fontId="69" fillId="0" borderId="0" xfId="0" applyFont="1"/>
    <xf numFmtId="164" fontId="64" fillId="0" borderId="121" xfId="3" applyNumberFormat="1" applyFont="1" applyBorder="1" applyAlignment="1">
      <alignment horizontal="right" vertical="top"/>
    </xf>
    <xf numFmtId="164" fontId="64" fillId="0" borderId="48" xfId="3" applyNumberFormat="1" applyFont="1" applyBorder="1" applyAlignment="1">
      <alignment horizontal="right" vertical="top"/>
    </xf>
    <xf numFmtId="2" fontId="56" fillId="0" borderId="122" xfId="2" applyNumberFormat="1" applyFont="1" applyBorder="1" applyAlignment="1">
      <alignment horizontal="center"/>
    </xf>
    <xf numFmtId="0" fontId="70" fillId="0" borderId="11" xfId="0" applyFont="1" applyBorder="1" applyAlignment="1">
      <alignment horizontal="center" vertical="center"/>
    </xf>
    <xf numFmtId="0" fontId="70" fillId="0" borderId="24" xfId="0" applyFont="1" applyBorder="1" applyAlignment="1">
      <alignment vertical="center"/>
    </xf>
    <xf numFmtId="14" fontId="70" fillId="5" borderId="96" xfId="0" applyNumberFormat="1" applyFont="1" applyFill="1" applyBorder="1" applyAlignment="1">
      <alignment horizontal="center"/>
    </xf>
    <xf numFmtId="14" fontId="70" fillId="2" borderId="103" xfId="0" applyNumberFormat="1" applyFont="1" applyFill="1" applyBorder="1" applyAlignment="1">
      <alignment horizontal="center"/>
    </xf>
    <xf numFmtId="0" fontId="72" fillId="0" borderId="101" xfId="0" applyFont="1" applyBorder="1"/>
    <xf numFmtId="2" fontId="73" fillId="5" borderId="49" xfId="0" quotePrefix="1" applyNumberFormat="1" applyFont="1" applyFill="1" applyBorder="1" applyAlignment="1"/>
    <xf numFmtId="2" fontId="72" fillId="2" borderId="14" xfId="0" applyNumberFormat="1" applyFont="1" applyFill="1" applyBorder="1" applyAlignment="1"/>
    <xf numFmtId="164" fontId="74" fillId="0" borderId="14" xfId="0" applyNumberFormat="1" applyFont="1" applyBorder="1" applyAlignment="1">
      <alignment horizontal="right"/>
    </xf>
    <xf numFmtId="0" fontId="75" fillId="0" borderId="101" xfId="0" applyFont="1" applyBorder="1"/>
    <xf numFmtId="2" fontId="73" fillId="5" borderId="49" xfId="0" applyNumberFormat="1" applyFont="1" applyFill="1" applyBorder="1" applyAlignment="1"/>
    <xf numFmtId="2" fontId="75" fillId="2" borderId="14" xfId="0" applyNumberFormat="1" applyFont="1" applyFill="1" applyBorder="1" applyAlignment="1"/>
    <xf numFmtId="164" fontId="76" fillId="0" borderId="14" xfId="0" applyNumberFormat="1" applyFont="1" applyBorder="1" applyAlignment="1"/>
    <xf numFmtId="0" fontId="75" fillId="0" borderId="102" xfId="0" applyFont="1" applyBorder="1"/>
    <xf numFmtId="2" fontId="73" fillId="5" borderId="51" xfId="0" applyNumberFormat="1" applyFont="1" applyFill="1" applyBorder="1" applyAlignment="1"/>
    <xf numFmtId="2" fontId="75" fillId="2" borderId="16" xfId="0" applyNumberFormat="1" applyFont="1" applyFill="1" applyBorder="1" applyAlignment="1"/>
    <xf numFmtId="164" fontId="76" fillId="0" borderId="16" xfId="0" applyNumberFormat="1" applyFont="1" applyBorder="1" applyAlignment="1"/>
    <xf numFmtId="2" fontId="70" fillId="5" borderId="49" xfId="0" applyNumberFormat="1" applyFont="1" applyFill="1" applyBorder="1" applyAlignment="1"/>
    <xf numFmtId="2" fontId="70" fillId="5" borderId="51" xfId="0" applyNumberFormat="1" applyFont="1" applyFill="1" applyBorder="1" applyAlignment="1"/>
    <xf numFmtId="0" fontId="72" fillId="0" borderId="102" xfId="0" applyFont="1" applyBorder="1"/>
    <xf numFmtId="2" fontId="72" fillId="2" borderId="16" xfId="0" applyNumberFormat="1" applyFont="1" applyFill="1" applyBorder="1" applyAlignment="1"/>
    <xf numFmtId="164" fontId="74" fillId="0" borderId="102" xfId="0" applyNumberFormat="1" applyFont="1" applyBorder="1" applyAlignment="1">
      <alignment horizontal="right"/>
    </xf>
    <xf numFmtId="164" fontId="74" fillId="0" borderId="16" xfId="0" applyNumberFormat="1" applyFont="1" applyBorder="1" applyAlignment="1">
      <alignment horizontal="right"/>
    </xf>
    <xf numFmtId="2" fontId="42" fillId="2" borderId="16" xfId="0" applyNumberFormat="1" applyFont="1" applyFill="1" applyBorder="1" applyAlignment="1"/>
    <xf numFmtId="2" fontId="75" fillId="8" borderId="14" xfId="0" applyNumberFormat="1" applyFont="1" applyFill="1" applyBorder="1" applyAlignment="1"/>
    <xf numFmtId="2" fontId="42" fillId="2" borderId="14" xfId="0" applyNumberFormat="1" applyFont="1" applyFill="1" applyBorder="1" applyAlignment="1">
      <alignment horizontal="right"/>
    </xf>
    <xf numFmtId="164" fontId="76" fillId="0" borderId="9" xfId="0" applyNumberFormat="1" applyFont="1" applyBorder="1" applyAlignment="1"/>
    <xf numFmtId="0" fontId="9" fillId="0" borderId="19" xfId="0" applyFont="1" applyBorder="1" applyAlignment="1">
      <alignment horizontal="left"/>
    </xf>
    <xf numFmtId="0" fontId="9" fillId="0" borderId="21" xfId="0" applyFont="1" applyBorder="1" applyAlignment="1">
      <alignment horizontal="left"/>
    </xf>
    <xf numFmtId="0" fontId="9" fillId="0" borderId="22" xfId="0" applyFont="1" applyBorder="1" applyAlignment="1">
      <alignment horizontal="left"/>
    </xf>
    <xf numFmtId="2" fontId="67" fillId="0" borderId="28" xfId="3" applyNumberFormat="1" applyFont="1" applyBorder="1" applyAlignment="1">
      <alignment vertical="top"/>
    </xf>
    <xf numFmtId="2" fontId="67" fillId="0" borderId="118" xfId="3" applyNumberFormat="1" applyFont="1" applyBorder="1" applyAlignment="1">
      <alignment horizontal="right" vertical="top"/>
    </xf>
    <xf numFmtId="2" fontId="67" fillId="0" borderId="123" xfId="3" applyNumberFormat="1" applyFont="1" applyBorder="1" applyAlignment="1">
      <alignment horizontal="right" vertical="top"/>
    </xf>
    <xf numFmtId="2" fontId="67" fillId="0" borderId="124" xfId="3" applyNumberFormat="1" applyFont="1" applyBorder="1" applyAlignment="1">
      <alignment horizontal="right" vertical="top"/>
    </xf>
    <xf numFmtId="2" fontId="67" fillId="0" borderId="125" xfId="3" applyNumberFormat="1" applyFont="1" applyBorder="1" applyAlignment="1">
      <alignment horizontal="right" vertical="top"/>
    </xf>
    <xf numFmtId="164" fontId="64" fillId="0" borderId="123" xfId="3" applyNumberFormat="1" applyFont="1" applyBorder="1" applyAlignment="1">
      <alignment horizontal="right" vertical="top"/>
    </xf>
    <xf numFmtId="164" fontId="64" fillId="0" borderId="124" xfId="3" applyNumberFormat="1" applyFont="1" applyBorder="1" applyAlignment="1">
      <alignment horizontal="right" vertical="top"/>
    </xf>
    <xf numFmtId="164" fontId="64" fillId="0" borderId="126" xfId="3" applyNumberFormat="1" applyFont="1" applyBorder="1" applyAlignment="1">
      <alignment horizontal="right" vertical="top"/>
    </xf>
    <xf numFmtId="2" fontId="20" fillId="0" borderId="66" xfId="0" applyNumberFormat="1" applyFont="1" applyBorder="1" applyAlignment="1">
      <alignment horizontal="left"/>
    </xf>
    <xf numFmtId="2" fontId="20" fillId="0" borderId="127" xfId="0" applyNumberFormat="1" applyFont="1" applyBorder="1" applyAlignment="1">
      <alignment horizontal="left"/>
    </xf>
    <xf numFmtId="2" fontId="20" fillId="0" borderId="119" xfId="0" applyNumberFormat="1" applyFont="1" applyBorder="1" applyAlignment="1">
      <alignment horizontal="left"/>
    </xf>
    <xf numFmtId="2" fontId="20" fillId="0" borderId="128" xfId="0" applyNumberFormat="1" applyFont="1" applyBorder="1" applyAlignment="1">
      <alignment horizontal="left"/>
    </xf>
    <xf numFmtId="0" fontId="71" fillId="0" borderId="19" xfId="0" applyFont="1" applyBorder="1" applyAlignment="1">
      <alignment horizontal="left"/>
    </xf>
    <xf numFmtId="0" fontId="71" fillId="0" borderId="21" xfId="0" applyFont="1" applyBorder="1" applyAlignment="1">
      <alignment horizontal="left"/>
    </xf>
    <xf numFmtId="0" fontId="71" fillId="0" borderId="22" xfId="0" applyFont="1" applyBorder="1" applyAlignment="1">
      <alignment horizontal="left"/>
    </xf>
    <xf numFmtId="0" fontId="23" fillId="0" borderId="0" xfId="0" applyFont="1" applyAlignment="1">
      <alignment horizontal="left" wrapText="1"/>
    </xf>
    <xf numFmtId="0" fontId="38" fillId="0" borderId="104" xfId="0" applyFont="1" applyBorder="1" applyAlignment="1">
      <alignment horizontal="center"/>
    </xf>
    <xf numFmtId="0" fontId="41" fillId="0" borderId="32" xfId="0" applyFont="1" applyBorder="1" applyAlignment="1">
      <alignment horizontal="center" vertical="center" wrapText="1"/>
    </xf>
    <xf numFmtId="0" fontId="41" fillId="0" borderId="113" xfId="0" applyFont="1" applyBorder="1" applyAlignment="1">
      <alignment horizontal="center" vertical="center" wrapText="1"/>
    </xf>
    <xf numFmtId="0" fontId="41" fillId="0" borderId="19" xfId="0" applyFont="1" applyBorder="1" applyAlignment="1">
      <alignment horizontal="center"/>
    </xf>
    <xf numFmtId="0" fontId="41" fillId="0" borderId="100" xfId="0" applyFont="1" applyBorder="1" applyAlignment="1">
      <alignment horizontal="center"/>
    </xf>
    <xf numFmtId="0" fontId="71" fillId="0" borderId="19" xfId="0" applyFont="1" applyBorder="1" applyAlignment="1">
      <alignment horizontal="left"/>
    </xf>
    <xf numFmtId="0" fontId="71" fillId="0" borderId="21" xfId="0" applyFont="1" applyBorder="1" applyAlignment="1">
      <alignment horizontal="left"/>
    </xf>
    <xf numFmtId="0" fontId="71" fillId="0" borderId="22" xfId="0" applyFont="1" applyBorder="1" applyAlignment="1">
      <alignment horizontal="left"/>
    </xf>
    <xf numFmtId="0" fontId="70" fillId="0" borderId="19" xfId="0" applyFont="1" applyBorder="1" applyAlignment="1">
      <alignment horizontal="center"/>
    </xf>
    <xf numFmtId="0" fontId="70" fillId="0" borderId="100" xfId="0" applyFont="1" applyBorder="1" applyAlignment="1">
      <alignment horizontal="center"/>
    </xf>
    <xf numFmtId="0" fontId="70" fillId="0" borderId="32" xfId="0" applyFont="1" applyBorder="1" applyAlignment="1">
      <alignment horizontal="center" vertical="center" wrapText="1"/>
    </xf>
    <xf numFmtId="0" fontId="70" fillId="0" borderId="113" xfId="0" applyFont="1" applyBorder="1" applyAlignment="1">
      <alignment horizontal="center" vertical="center" wrapText="1"/>
    </xf>
    <xf numFmtId="0" fontId="36" fillId="0" borderId="0" xfId="0" applyFont="1" applyFill="1" applyBorder="1" applyAlignment="1">
      <alignment horizontal="center"/>
    </xf>
    <xf numFmtId="0" fontId="0" fillId="0" borderId="23" xfId="0" applyBorder="1"/>
    <xf numFmtId="0" fontId="0" fillId="0" borderId="0" xfId="0" applyBorder="1"/>
    <xf numFmtId="0" fontId="0" fillId="0" borderId="129" xfId="0" applyBorder="1"/>
    <xf numFmtId="164" fontId="40" fillId="0" borderId="14" xfId="0" applyNumberFormat="1" applyFont="1" applyBorder="1" applyAlignment="1">
      <alignment horizontal="right"/>
    </xf>
    <xf numFmtId="164" fontId="40" fillId="0" borderId="16" xfId="0" applyNumberFormat="1" applyFont="1" applyBorder="1" applyAlignment="1">
      <alignment horizontal="right"/>
    </xf>
  </cellXfs>
  <cellStyles count="9">
    <cellStyle name="Hiperłącze" xfId="1" builtinId="8"/>
    <cellStyle name="Normal_WK" xfId="2"/>
    <cellStyle name="Normalny" xfId="0" builtinId="0"/>
    <cellStyle name="Normalny 2" xfId="6"/>
    <cellStyle name="Normalny 3" xfId="8"/>
    <cellStyle name="Normalny 3 3" xfId="5"/>
    <cellStyle name="Normalny_DROB41_0" xfId="7"/>
    <cellStyle name="Normalny_MatrycaKRAJ" xfId="4"/>
    <cellStyle name="Normalny_tabela (2)" xfId="3"/>
  </cellStyles>
  <dxfs count="132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996600"/>
      <color rgb="FFFF9900"/>
      <color rgb="FFFF3300"/>
      <color rgb="FFFFFF99"/>
      <color rgb="FFFFCC00"/>
      <color rgb="FFFFCC66"/>
      <color rgb="FFCC0000"/>
      <color rgb="FF993300"/>
      <color rgb="FFCC6600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Jabłka</a:t>
            </a:r>
            <a:r>
              <a:rPr lang="pl-PL" baseline="0"/>
              <a:t> wg odmian (krajowe)</a:t>
            </a:r>
            <a:endParaRPr lang="pl-PL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'sieci handlowe - owoce_wykr '!$B$61</c:f>
              <c:strCache>
                <c:ptCount val="1"/>
                <c:pt idx="0">
                  <c:v>2023-07-02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'sieci handlowe - owoce_wykr '!$A$62:$A$67</c:f>
              <c:strCache>
                <c:ptCount val="6"/>
                <c:pt idx="0">
                  <c:v>Gala</c:v>
                </c:pt>
                <c:pt idx="1">
                  <c:v>Golden delicious</c:v>
                </c:pt>
                <c:pt idx="2">
                  <c:v>Idared</c:v>
                </c:pt>
                <c:pt idx="3">
                  <c:v>Jonagold/jonagored</c:v>
                </c:pt>
                <c:pt idx="4">
                  <c:v>Ligol</c:v>
                </c:pt>
                <c:pt idx="5">
                  <c:v>Szampion</c:v>
                </c:pt>
              </c:strCache>
            </c:strRef>
          </c:cat>
          <c:val>
            <c:numRef>
              <c:f>'sieci handlowe - owoce_wykr '!$B$62:$B$67</c:f>
              <c:numCache>
                <c:formatCode>0.00</c:formatCode>
                <c:ptCount val="6"/>
                <c:pt idx="0">
                  <c:v>3.01</c:v>
                </c:pt>
                <c:pt idx="1">
                  <c:v>3.17</c:v>
                </c:pt>
                <c:pt idx="2">
                  <c:v>2.39</c:v>
                </c:pt>
                <c:pt idx="3">
                  <c:v>2.5</c:v>
                </c:pt>
                <c:pt idx="4">
                  <c:v>2.76</c:v>
                </c:pt>
                <c:pt idx="5">
                  <c:v>2.61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DE4-49C7-BA8E-EBEC69DDCDFB}"/>
            </c:ext>
          </c:extLst>
        </c:ser>
        <c:ser>
          <c:idx val="1"/>
          <c:order val="1"/>
          <c:tx>
            <c:strRef>
              <c:f>'sieci handlowe - owoce_wykr '!$C$61</c:f>
              <c:strCache>
                <c:ptCount val="1"/>
                <c:pt idx="0">
                  <c:v>2023-06-25</c:v>
                </c:pt>
              </c:strCache>
            </c:strRef>
          </c:tx>
          <c:spPr>
            <a:solidFill>
              <a:srgbClr val="FFCC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'sieci handlowe - owoce_wykr '!$A$62:$A$67</c:f>
              <c:strCache>
                <c:ptCount val="6"/>
                <c:pt idx="0">
                  <c:v>Gala</c:v>
                </c:pt>
                <c:pt idx="1">
                  <c:v>Golden delicious</c:v>
                </c:pt>
                <c:pt idx="2">
                  <c:v>Idared</c:v>
                </c:pt>
                <c:pt idx="3">
                  <c:v>Jonagold/jonagored</c:v>
                </c:pt>
                <c:pt idx="4">
                  <c:v>Ligol</c:v>
                </c:pt>
                <c:pt idx="5">
                  <c:v>Szampion</c:v>
                </c:pt>
              </c:strCache>
            </c:strRef>
          </c:cat>
          <c:val>
            <c:numRef>
              <c:f>'sieci handlowe - owoce_wykr '!$C$62:$C$67</c:f>
              <c:numCache>
                <c:formatCode>0.00</c:formatCode>
                <c:ptCount val="6"/>
                <c:pt idx="0">
                  <c:v>2.92</c:v>
                </c:pt>
                <c:pt idx="1">
                  <c:v>3.16</c:v>
                </c:pt>
                <c:pt idx="2">
                  <c:v>2.36</c:v>
                </c:pt>
                <c:pt idx="3">
                  <c:v>2.46</c:v>
                </c:pt>
                <c:pt idx="4">
                  <c:v>2.72</c:v>
                </c:pt>
                <c:pt idx="5">
                  <c:v>2.57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DE4-49C7-BA8E-EBEC69DDCD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43020504"/>
        <c:axId val="443020832"/>
      </c:barChart>
      <c:catAx>
        <c:axId val="4430205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43020832"/>
        <c:crosses val="autoZero"/>
        <c:auto val="1"/>
        <c:lblAlgn val="ctr"/>
        <c:lblOffset val="100"/>
        <c:noMultiLvlLbl val="0"/>
      </c:catAx>
      <c:valAx>
        <c:axId val="443020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430205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Warzywa</a:t>
            </a:r>
            <a:r>
              <a:rPr lang="pl-PL" baseline="0"/>
              <a:t> (krajowe)</a:t>
            </a:r>
            <a:endParaRPr lang="pl-PL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'sieci handlowe - warzywa_wy'!$B$60</c:f>
              <c:strCache>
                <c:ptCount val="1"/>
                <c:pt idx="0">
                  <c:v>2023-07-02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'sieci handlowe - warzywa_wy'!$A$61:$A$65</c:f>
              <c:strCache>
                <c:ptCount val="5"/>
                <c:pt idx="0">
                  <c:v>Marchew</c:v>
                </c:pt>
                <c:pt idx="1">
                  <c:v>Pomidory na gałązkach </c:v>
                </c:pt>
                <c:pt idx="2">
                  <c:v>Pomidory okrągłe</c:v>
                </c:pt>
                <c:pt idx="3">
                  <c:v>Pomidory typu cherry</c:v>
                </c:pt>
                <c:pt idx="4">
                  <c:v>Ziemniaki</c:v>
                </c:pt>
              </c:strCache>
            </c:strRef>
          </c:cat>
          <c:val>
            <c:numRef>
              <c:f>'sieci handlowe - warzywa_wy'!$B$61:$B$65</c:f>
              <c:numCache>
                <c:formatCode>0.00</c:formatCode>
                <c:ptCount val="5"/>
                <c:pt idx="0">
                  <c:v>4.1399999999999997</c:v>
                </c:pt>
                <c:pt idx="1">
                  <c:v>4.22</c:v>
                </c:pt>
                <c:pt idx="2">
                  <c:v>5.33</c:v>
                </c:pt>
                <c:pt idx="3" formatCode="General">
                  <c:v>16.260000000000002</c:v>
                </c:pt>
                <c:pt idx="4" formatCode="General">
                  <c:v>3.08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D95-49BC-A642-5312A24BA0F5}"/>
            </c:ext>
          </c:extLst>
        </c:ser>
        <c:ser>
          <c:idx val="1"/>
          <c:order val="1"/>
          <c:tx>
            <c:strRef>
              <c:f>'sieci handlowe - warzywa_wy'!$C$60</c:f>
              <c:strCache>
                <c:ptCount val="1"/>
                <c:pt idx="0">
                  <c:v>2023-06-25</c:v>
                </c:pt>
              </c:strCache>
            </c:strRef>
          </c:tx>
          <c:spPr>
            <a:solidFill>
              <a:srgbClr val="FF99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'sieci handlowe - warzywa_wy'!$A$61:$A$65</c:f>
              <c:strCache>
                <c:ptCount val="5"/>
                <c:pt idx="0">
                  <c:v>Marchew</c:v>
                </c:pt>
                <c:pt idx="1">
                  <c:v>Pomidory na gałązkach </c:v>
                </c:pt>
                <c:pt idx="2">
                  <c:v>Pomidory okrągłe</c:v>
                </c:pt>
                <c:pt idx="3">
                  <c:v>Pomidory typu cherry</c:v>
                </c:pt>
                <c:pt idx="4">
                  <c:v>Ziemniaki</c:v>
                </c:pt>
              </c:strCache>
            </c:strRef>
          </c:cat>
          <c:val>
            <c:numRef>
              <c:f>'sieci handlowe - warzywa_wy'!$C$61:$C$65</c:f>
              <c:numCache>
                <c:formatCode>0.00</c:formatCode>
                <c:ptCount val="5"/>
                <c:pt idx="0">
                  <c:v>5.0599999999999996</c:v>
                </c:pt>
                <c:pt idx="1">
                  <c:v>3.89</c:v>
                </c:pt>
                <c:pt idx="2">
                  <c:v>5.0199999999999996</c:v>
                </c:pt>
                <c:pt idx="3" formatCode="General">
                  <c:v>13.25</c:v>
                </c:pt>
                <c:pt idx="4" formatCode="General">
                  <c:v>2.8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D95-49BC-A642-5312A24BA0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43016896"/>
        <c:axId val="443015912"/>
      </c:barChart>
      <c:catAx>
        <c:axId val="4430168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43015912"/>
        <c:crosses val="autoZero"/>
        <c:auto val="1"/>
        <c:lblAlgn val="ctr"/>
        <c:lblOffset val="100"/>
        <c:noMultiLvlLbl val="0"/>
      </c:catAx>
      <c:valAx>
        <c:axId val="4430159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430168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66675</xdr:rowOff>
    </xdr:from>
    <xdr:to>
      <xdr:col>2</xdr:col>
      <xdr:colOff>952500</xdr:colOff>
      <xdr:row>3</xdr:row>
      <xdr:rowOff>89284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23875" y="66675"/>
          <a:ext cx="2286000" cy="7084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466724</xdr:colOff>
      <xdr:row>2</xdr:row>
      <xdr:rowOff>114300</xdr:rowOff>
    </xdr:from>
    <xdr:to>
      <xdr:col>12</xdr:col>
      <xdr:colOff>304800</xdr:colOff>
      <xdr:row>28</xdr:row>
      <xdr:rowOff>38099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666750</xdr:colOff>
      <xdr:row>3</xdr:row>
      <xdr:rowOff>0</xdr:rowOff>
    </xdr:from>
    <xdr:to>
      <xdr:col>10</xdr:col>
      <xdr:colOff>504825</xdr:colOff>
      <xdr:row>26</xdr:row>
      <xdr:rowOff>38100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rianna\moje%20dokumen\Moje%20dokumenty\Moje%20dokumenty\BiuletynInf\BiuletynInf\Charakterystyka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wyn1"/>
      <sheetName val="Zestawienie2"/>
      <sheetName val="MINMAX"/>
      <sheetName val="SPRAWDZANIE (2)"/>
      <sheetName val="tabelaWARZ"/>
      <sheetName val="WK"/>
      <sheetName val="tabelaOW"/>
      <sheetName val="OK"/>
      <sheetName val="do danych"/>
      <sheetName val="dane"/>
      <sheetName val="WersjaAng"/>
      <sheetName val="Moduł1"/>
      <sheetName val="Moduł2"/>
      <sheetName val="Moduł3"/>
      <sheetName val="Moduł4"/>
      <sheetName val="Moduł5"/>
      <sheetName val="Moduł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tomasz.chruslinski@minrol.gov.pl" TargetMode="Externa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</sheetPr>
  <dimension ref="A1:W34"/>
  <sheetViews>
    <sheetView showGridLines="0" tabSelected="1" workbookViewId="0">
      <selection activeCell="L9" sqref="L9"/>
    </sheetView>
  </sheetViews>
  <sheetFormatPr defaultColWidth="9.140625" defaultRowHeight="12.75" x14ac:dyDescent="0.2"/>
  <cols>
    <col min="1" max="1" width="9.140625" style="26"/>
    <col min="2" max="2" width="20" style="26" customWidth="1"/>
    <col min="3" max="3" width="16.5703125" style="26" customWidth="1"/>
    <col min="4" max="4" width="11" style="26" customWidth="1"/>
    <col min="5" max="5" width="9.7109375" style="26" customWidth="1"/>
    <col min="6" max="9" width="9.140625" style="26"/>
    <col min="10" max="10" width="6.140625" style="26" customWidth="1"/>
    <col min="11" max="11" width="18.42578125" style="26" customWidth="1"/>
    <col min="12" max="14" width="9.140625" style="26"/>
    <col min="15" max="15" width="13.85546875" style="26" customWidth="1"/>
    <col min="16" max="16384" width="9.140625" style="26"/>
  </cols>
  <sheetData>
    <row r="1" spans="1:23" ht="18" customHeight="1" x14ac:dyDescent="0.2">
      <c r="A1" s="190"/>
      <c r="B1" s="255"/>
      <c r="C1" s="255"/>
      <c r="D1" s="255"/>
      <c r="E1" s="28"/>
      <c r="F1" s="28"/>
      <c r="G1" s="255"/>
      <c r="H1"/>
      <c r="I1"/>
      <c r="J1" s="190"/>
      <c r="K1" s="190"/>
      <c r="L1"/>
      <c r="M1"/>
      <c r="N1"/>
      <c r="O1"/>
      <c r="P1"/>
    </row>
    <row r="2" spans="1:23" ht="18" customHeight="1" x14ac:dyDescent="0.25">
      <c r="A2" s="190"/>
      <c r="B2" s="255"/>
      <c r="C2" s="255"/>
      <c r="D2" s="256" t="s">
        <v>213</v>
      </c>
      <c r="E2" s="28"/>
      <c r="F2" s="28"/>
      <c r="G2" s="255"/>
      <c r="H2"/>
      <c r="I2"/>
      <c r="J2" s="190"/>
      <c r="K2" s="190"/>
      <c r="L2"/>
      <c r="M2"/>
      <c r="N2"/>
      <c r="O2"/>
      <c r="P2"/>
    </row>
    <row r="3" spans="1:23" ht="18" customHeight="1" x14ac:dyDescent="0.25">
      <c r="A3" s="190"/>
      <c r="B3" s="255"/>
      <c r="C3" s="255"/>
      <c r="D3" s="256" t="s">
        <v>268</v>
      </c>
      <c r="E3" s="255"/>
      <c r="F3" s="28"/>
      <c r="G3" s="28"/>
      <c r="H3"/>
      <c r="I3"/>
      <c r="J3" s="185"/>
      <c r="K3" s="190"/>
      <c r="L3"/>
      <c r="M3"/>
      <c r="N3"/>
      <c r="O3"/>
      <c r="P3"/>
    </row>
    <row r="4" spans="1:23" ht="18" customHeight="1" x14ac:dyDescent="0.2">
      <c r="A4" s="190"/>
      <c r="B4" s="28"/>
      <c r="C4" s="28"/>
      <c r="D4" s="257" t="s">
        <v>269</v>
      </c>
      <c r="E4" s="28"/>
      <c r="F4" s="28"/>
      <c r="G4" s="28"/>
      <c r="H4"/>
      <c r="I4"/>
      <c r="J4" s="185"/>
      <c r="K4" s="190"/>
      <c r="L4"/>
      <c r="M4"/>
      <c r="N4"/>
      <c r="O4"/>
      <c r="P4"/>
    </row>
    <row r="5" spans="1:23" s="28" customFormat="1" ht="18" customHeight="1" x14ac:dyDescent="0.2">
      <c r="A5" s="190"/>
      <c r="B5" s="320"/>
      <c r="C5"/>
      <c r="D5" s="26"/>
      <c r="E5" s="26"/>
      <c r="F5" s="26"/>
      <c r="G5" s="26"/>
      <c r="H5" s="321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/>
      <c r="V5"/>
      <c r="W5"/>
    </row>
    <row r="6" spans="1:23" ht="15" customHeight="1" x14ac:dyDescent="0.2">
      <c r="A6" s="190"/>
      <c r="B6" s="320"/>
      <c r="C6"/>
      <c r="H6" s="321"/>
      <c r="U6"/>
      <c r="V6"/>
      <c r="W6"/>
    </row>
    <row r="7" spans="1:23" ht="15" customHeight="1" x14ac:dyDescent="0.2">
      <c r="A7" s="190"/>
      <c r="B7" s="185" t="s">
        <v>0</v>
      </c>
      <c r="C7" s="185"/>
      <c r="D7" s="185"/>
      <c r="E7" s="185"/>
      <c r="F7" s="185"/>
      <c r="G7" s="192"/>
      <c r="H7" s="185"/>
      <c r="I7" s="185"/>
      <c r="J7" s="185"/>
      <c r="K7" s="190"/>
      <c r="L7"/>
      <c r="M7"/>
      <c r="N7"/>
      <c r="O7"/>
      <c r="P7"/>
    </row>
    <row r="8" spans="1:23" s="95" customFormat="1" ht="26.25" x14ac:dyDescent="0.4">
      <c r="A8" s="190"/>
      <c r="B8" s="185" t="s">
        <v>294</v>
      </c>
      <c r="C8" s="185"/>
      <c r="D8" s="185"/>
      <c r="E8" s="185"/>
      <c r="F8" s="185"/>
      <c r="G8" s="192"/>
      <c r="H8" s="185"/>
      <c r="I8" s="185"/>
      <c r="J8" s="185"/>
      <c r="K8" s="190"/>
      <c r="L8"/>
      <c r="M8"/>
      <c r="N8"/>
      <c r="O8"/>
      <c r="P8"/>
    </row>
    <row r="9" spans="1:23" s="95" customFormat="1" ht="31.5" x14ac:dyDescent="0.5">
      <c r="A9" s="191"/>
      <c r="B9" s="174" t="s">
        <v>231</v>
      </c>
      <c r="C9" s="174"/>
      <c r="D9" s="174"/>
      <c r="E9" s="174"/>
      <c r="F9" s="174"/>
      <c r="G9" s="174"/>
      <c r="H9" s="174"/>
      <c r="I9" s="192"/>
      <c r="J9" s="192"/>
      <c r="K9" s="191"/>
      <c r="L9"/>
      <c r="M9"/>
      <c r="N9"/>
      <c r="O9"/>
      <c r="P9"/>
    </row>
    <row r="10" spans="1:23" ht="37.5" customHeight="1" x14ac:dyDescent="0.5">
      <c r="A10" s="191"/>
      <c r="B10" s="175"/>
      <c r="C10" s="192"/>
      <c r="D10" s="192"/>
      <c r="E10" s="192"/>
      <c r="F10" s="192"/>
      <c r="G10" s="192"/>
      <c r="H10" s="192"/>
      <c r="I10" s="192"/>
      <c r="J10" s="192"/>
      <c r="K10" s="191"/>
      <c r="L10"/>
      <c r="M10"/>
      <c r="N10"/>
      <c r="O10"/>
      <c r="P10"/>
    </row>
    <row r="11" spans="1:23" ht="18" customHeight="1" x14ac:dyDescent="0.2">
      <c r="A11" s="190"/>
      <c r="B11" s="185"/>
      <c r="C11" s="185"/>
      <c r="D11" s="185"/>
      <c r="E11" s="185"/>
      <c r="F11" s="185"/>
      <c r="G11" s="192"/>
      <c r="H11" s="185"/>
      <c r="I11" s="185"/>
      <c r="J11" s="185"/>
      <c r="K11" s="190"/>
      <c r="L11"/>
      <c r="M11"/>
      <c r="N11"/>
      <c r="O11"/>
      <c r="P11"/>
    </row>
    <row r="12" spans="1:23" ht="23.25" customHeight="1" x14ac:dyDescent="0.35">
      <c r="A12" s="190"/>
      <c r="B12" s="176" t="s">
        <v>320</v>
      </c>
      <c r="C12" s="177"/>
      <c r="D12" s="193"/>
      <c r="E12" s="178" t="s">
        <v>319</v>
      </c>
      <c r="F12" s="194"/>
      <c r="G12" s="195"/>
      <c r="H12" s="190"/>
      <c r="I12" s="190"/>
      <c r="J12" s="190"/>
      <c r="K12" s="190"/>
      <c r="L12"/>
      <c r="M12"/>
      <c r="N12"/>
      <c r="O12"/>
      <c r="P12"/>
    </row>
    <row r="13" spans="1:23" x14ac:dyDescent="0.2">
      <c r="A13" s="190"/>
      <c r="B13" s="185"/>
      <c r="C13" s="185"/>
      <c r="D13" s="185"/>
      <c r="E13" s="185"/>
      <c r="F13" s="185"/>
      <c r="G13" s="192"/>
      <c r="H13" s="185"/>
      <c r="I13" s="185"/>
      <c r="J13" s="185"/>
      <c r="K13" s="190"/>
      <c r="L13"/>
      <c r="M13"/>
      <c r="N13"/>
      <c r="O13"/>
      <c r="P13"/>
    </row>
    <row r="14" spans="1:23" x14ac:dyDescent="0.2">
      <c r="A14" s="190"/>
      <c r="B14" s="185"/>
      <c r="C14" s="185"/>
      <c r="D14" s="185"/>
      <c r="E14" s="185"/>
      <c r="F14" s="185"/>
      <c r="G14" s="192"/>
      <c r="H14" s="185"/>
      <c r="I14" s="185"/>
      <c r="J14" s="185"/>
      <c r="K14" s="190"/>
      <c r="L14"/>
      <c r="M14"/>
      <c r="N14"/>
      <c r="O14"/>
      <c r="P14"/>
    </row>
    <row r="15" spans="1:23" ht="26.25" x14ac:dyDescent="0.4">
      <c r="A15" s="190"/>
      <c r="B15" s="179" t="s">
        <v>271</v>
      </c>
      <c r="C15" s="180"/>
      <c r="D15" s="181" t="s">
        <v>325</v>
      </c>
      <c r="E15" s="180"/>
      <c r="F15" s="180"/>
      <c r="G15" s="179"/>
      <c r="H15" s="185"/>
      <c r="I15" s="185"/>
      <c r="J15" s="185"/>
      <c r="K15" s="190"/>
      <c r="L15"/>
      <c r="M15"/>
      <c r="N15"/>
      <c r="O15"/>
      <c r="P15"/>
      <c r="Q15" s="104"/>
      <c r="R15" s="104"/>
    </row>
    <row r="16" spans="1:23" ht="15.75" x14ac:dyDescent="0.25">
      <c r="A16" s="190"/>
      <c r="B16" s="184"/>
      <c r="C16" s="184"/>
      <c r="D16" s="184"/>
      <c r="E16" s="184"/>
      <c r="F16" s="184"/>
      <c r="G16" s="192"/>
      <c r="H16" s="185"/>
      <c r="I16" s="185"/>
      <c r="J16" s="185"/>
      <c r="K16" s="190"/>
      <c r="L16"/>
      <c r="M16"/>
      <c r="N16"/>
      <c r="O16"/>
      <c r="P16"/>
      <c r="Q16" s="104"/>
      <c r="R16" s="104"/>
    </row>
    <row r="17" spans="1:18" ht="15.75" x14ac:dyDescent="0.25">
      <c r="A17" s="190"/>
      <c r="B17" s="184" t="s">
        <v>267</v>
      </c>
      <c r="C17" s="184"/>
      <c r="D17" s="184"/>
      <c r="E17" s="184"/>
      <c r="F17" s="184"/>
      <c r="G17" s="185"/>
      <c r="H17" s="185"/>
      <c r="I17" s="185"/>
      <c r="J17" s="185"/>
      <c r="K17" s="190"/>
      <c r="L17"/>
      <c r="M17"/>
      <c r="N17"/>
      <c r="O17"/>
      <c r="P17"/>
      <c r="Q17" s="104"/>
      <c r="R17" s="104"/>
    </row>
    <row r="18" spans="1:18" ht="15.75" x14ac:dyDescent="0.25">
      <c r="A18" s="190"/>
      <c r="B18" s="184" t="s">
        <v>232</v>
      </c>
      <c r="C18" s="184"/>
      <c r="D18" s="184"/>
      <c r="E18" s="184"/>
      <c r="F18" s="184"/>
      <c r="G18" s="185"/>
      <c r="H18" s="185"/>
      <c r="I18" s="185"/>
      <c r="J18" s="185"/>
      <c r="K18" s="190"/>
      <c r="L18"/>
      <c r="M18"/>
      <c r="N18"/>
      <c r="O18"/>
      <c r="P18"/>
      <c r="Q18" s="104"/>
      <c r="R18" s="104"/>
    </row>
    <row r="19" spans="1:18" ht="15.75" x14ac:dyDescent="0.25">
      <c r="A19" s="190"/>
      <c r="B19" s="196" t="s">
        <v>235</v>
      </c>
      <c r="C19" s="196"/>
      <c r="D19" s="196"/>
      <c r="E19" s="196"/>
      <c r="F19" s="196"/>
      <c r="G19" s="197"/>
      <c r="H19" s="197"/>
      <c r="I19" s="197"/>
      <c r="J19" s="197"/>
      <c r="K19" s="190"/>
      <c r="L19"/>
      <c r="M19"/>
      <c r="N19"/>
      <c r="O19"/>
      <c r="P19"/>
      <c r="Q19" s="104"/>
      <c r="R19" s="104"/>
    </row>
    <row r="20" spans="1:18" ht="15.75" x14ac:dyDescent="0.25">
      <c r="A20" s="190"/>
      <c r="B20" s="184" t="s">
        <v>233</v>
      </c>
      <c r="C20" s="184"/>
      <c r="D20" s="184"/>
      <c r="E20" s="184"/>
      <c r="F20" s="184"/>
      <c r="G20" s="185"/>
      <c r="H20" s="185"/>
      <c r="I20" s="185"/>
      <c r="J20" s="185"/>
      <c r="K20" s="190"/>
      <c r="L20"/>
      <c r="M20"/>
      <c r="N20"/>
      <c r="O20"/>
      <c r="P20"/>
      <c r="Q20" s="104"/>
      <c r="R20" s="104"/>
    </row>
    <row r="21" spans="1:18" ht="15.75" x14ac:dyDescent="0.25">
      <c r="A21" s="190"/>
      <c r="B21" s="184" t="s">
        <v>234</v>
      </c>
      <c r="C21" s="184"/>
      <c r="D21" s="184"/>
      <c r="E21" s="184"/>
      <c r="F21" s="184"/>
      <c r="G21" s="185"/>
      <c r="H21" s="185"/>
      <c r="I21" s="185"/>
      <c r="J21" s="185"/>
      <c r="K21" s="190"/>
      <c r="L21"/>
      <c r="M21"/>
      <c r="N21"/>
      <c r="O21"/>
      <c r="P21"/>
      <c r="Q21" s="104"/>
      <c r="R21" s="104"/>
    </row>
    <row r="22" spans="1:18" ht="15.75" x14ac:dyDescent="0.25">
      <c r="A22" s="190"/>
      <c r="B22" s="184" t="s">
        <v>260</v>
      </c>
      <c r="C22" s="184"/>
      <c r="D22" s="184"/>
      <c r="E22" s="184"/>
      <c r="F22" s="184"/>
      <c r="G22" s="185"/>
      <c r="H22" s="185"/>
      <c r="I22" s="185"/>
      <c r="J22" s="185"/>
      <c r="K22" s="190"/>
      <c r="L22"/>
      <c r="M22"/>
      <c r="N22"/>
      <c r="O22"/>
      <c r="P22"/>
      <c r="Q22" s="104"/>
      <c r="R22" s="104"/>
    </row>
    <row r="23" spans="1:18" ht="15.75" customHeight="1" x14ac:dyDescent="0.25">
      <c r="A23" s="190"/>
      <c r="B23" s="184"/>
      <c r="C23" s="184"/>
      <c r="D23" s="184"/>
      <c r="E23" s="184"/>
      <c r="F23" s="184"/>
      <c r="G23" s="185"/>
      <c r="H23" s="185"/>
      <c r="I23" s="185"/>
      <c r="J23" s="185"/>
      <c r="K23" s="190"/>
      <c r="L23"/>
      <c r="M23"/>
      <c r="N23"/>
      <c r="O23"/>
      <c r="P23"/>
      <c r="Q23" s="104"/>
      <c r="R23" s="104"/>
    </row>
    <row r="24" spans="1:18" ht="15.75" x14ac:dyDescent="0.25">
      <c r="A24" s="190"/>
      <c r="B24" s="184"/>
      <c r="C24" s="182"/>
      <c r="D24" s="184"/>
      <c r="E24" s="184"/>
      <c r="F24" s="184"/>
      <c r="G24" s="185"/>
      <c r="H24" s="185"/>
      <c r="I24" s="185"/>
      <c r="J24" s="185"/>
      <c r="K24" s="190"/>
      <c r="L24"/>
      <c r="M24"/>
      <c r="N24"/>
      <c r="O24"/>
      <c r="P24"/>
      <c r="Q24" s="105"/>
      <c r="R24" s="104"/>
    </row>
    <row r="25" spans="1:18" ht="15.75" x14ac:dyDescent="0.25">
      <c r="A25" s="190"/>
      <c r="B25" s="184"/>
      <c r="C25" s="182"/>
      <c r="D25" s="184"/>
      <c r="E25" s="184"/>
      <c r="F25" s="184"/>
      <c r="G25" s="185"/>
      <c r="H25" s="185"/>
      <c r="I25" s="185"/>
      <c r="J25" s="185"/>
      <c r="K25" s="190"/>
      <c r="L25"/>
      <c r="M25"/>
      <c r="N25"/>
      <c r="O25"/>
      <c r="P25"/>
      <c r="Q25" s="105"/>
      <c r="R25" s="104"/>
    </row>
    <row r="26" spans="1:18" ht="15.75" x14ac:dyDescent="0.25">
      <c r="A26" s="190"/>
      <c r="B26" s="196" t="s">
        <v>248</v>
      </c>
      <c r="C26" s="184"/>
      <c r="D26" s="184"/>
      <c r="E26" s="184"/>
      <c r="F26" s="184"/>
      <c r="G26" s="185"/>
      <c r="H26" s="185"/>
      <c r="I26" s="185"/>
      <c r="J26" s="185"/>
      <c r="K26" s="190"/>
      <c r="L26"/>
      <c r="M26"/>
      <c r="N26"/>
      <c r="O26"/>
      <c r="P26"/>
      <c r="Q26" s="104"/>
      <c r="R26" s="104"/>
    </row>
    <row r="27" spans="1:18" ht="15.75" x14ac:dyDescent="0.25">
      <c r="A27" s="190"/>
      <c r="B27" s="196" t="s">
        <v>258</v>
      </c>
      <c r="C27" s="196"/>
      <c r="D27" s="196"/>
      <c r="E27" s="196"/>
      <c r="F27" s="196"/>
      <c r="G27" s="197"/>
      <c r="H27" s="197"/>
      <c r="I27" s="197"/>
      <c r="J27" s="197"/>
      <c r="K27" s="190"/>
      <c r="L27"/>
      <c r="M27"/>
      <c r="N27"/>
      <c r="O27"/>
      <c r="P27"/>
      <c r="Q27" s="104"/>
      <c r="R27" s="104"/>
    </row>
    <row r="28" spans="1:18" ht="15.75" x14ac:dyDescent="0.25">
      <c r="A28" s="190"/>
      <c r="B28" s="184" t="s">
        <v>249</v>
      </c>
      <c r="C28" s="198" t="s">
        <v>250</v>
      </c>
      <c r="D28" s="184"/>
      <c r="E28" s="184"/>
      <c r="F28" s="184"/>
      <c r="G28" s="185"/>
      <c r="H28" s="185"/>
      <c r="I28" s="185"/>
      <c r="J28" s="185"/>
      <c r="K28" s="190"/>
      <c r="L28"/>
      <c r="M28"/>
      <c r="N28"/>
      <c r="O28"/>
      <c r="P28"/>
      <c r="Q28" s="104"/>
      <c r="R28" s="104"/>
    </row>
    <row r="29" spans="1:18" ht="15.75" x14ac:dyDescent="0.25">
      <c r="A29" s="190"/>
      <c r="B29" s="184" t="s">
        <v>251</v>
      </c>
      <c r="C29" s="184"/>
      <c r="D29" s="184"/>
      <c r="E29" s="184"/>
      <c r="F29" s="184"/>
      <c r="G29" s="185"/>
      <c r="H29" s="185"/>
      <c r="I29" s="185"/>
      <c r="J29" s="185"/>
      <c r="K29" s="190"/>
      <c r="L29"/>
      <c r="M29"/>
      <c r="N29"/>
      <c r="O29"/>
      <c r="P29"/>
      <c r="Q29" s="104"/>
      <c r="R29" s="104"/>
    </row>
    <row r="30" spans="1:18" ht="15" x14ac:dyDescent="0.25">
      <c r="A30" s="190"/>
      <c r="B30" s="184" t="s">
        <v>252</v>
      </c>
      <c r="C30" s="184"/>
      <c r="D30" s="184"/>
      <c r="E30" s="184"/>
      <c r="F30" s="184"/>
      <c r="G30" s="185"/>
      <c r="H30" s="185"/>
      <c r="I30" s="185"/>
      <c r="J30" s="185"/>
      <c r="K30" s="190"/>
      <c r="L30"/>
      <c r="M30"/>
      <c r="N30"/>
      <c r="O30"/>
      <c r="P30"/>
    </row>
    <row r="31" spans="1:18" ht="15" x14ac:dyDescent="0.25">
      <c r="A31" s="190"/>
      <c r="B31" s="186" t="s">
        <v>253</v>
      </c>
      <c r="C31" s="187"/>
      <c r="D31" s="187"/>
      <c r="E31" s="187"/>
      <c r="F31" s="187"/>
      <c r="G31" s="188"/>
      <c r="H31" s="188"/>
      <c r="I31" s="188"/>
      <c r="J31" s="188"/>
      <c r="K31" s="190"/>
    </row>
    <row r="32" spans="1:18" ht="15" x14ac:dyDescent="0.25">
      <c r="A32" s="190"/>
      <c r="B32" s="189" t="s">
        <v>254</v>
      </c>
      <c r="C32" s="187"/>
      <c r="D32" s="187"/>
      <c r="E32" s="187"/>
      <c r="F32" s="187"/>
      <c r="G32" s="188"/>
      <c r="H32" s="188"/>
      <c r="I32" s="188"/>
      <c r="J32" s="188"/>
      <c r="K32" s="190"/>
    </row>
    <row r="33" spans="2:10" ht="15" x14ac:dyDescent="0.25">
      <c r="B33" s="184"/>
      <c r="C33" s="184"/>
      <c r="D33" s="184"/>
      <c r="E33" s="184"/>
      <c r="F33" s="184"/>
      <c r="G33" s="185"/>
      <c r="H33" s="185"/>
      <c r="I33" s="185"/>
      <c r="J33" s="185"/>
    </row>
    <row r="34" spans="2:10" ht="15" x14ac:dyDescent="0.25">
      <c r="B34" s="27"/>
    </row>
  </sheetData>
  <phoneticPr fontId="14" type="noConversion"/>
  <hyperlinks>
    <hyperlink ref="C28" r:id="rId1"/>
  </hyperlinks>
  <pageMargins left="0.79" right="0.79" top="0.98" bottom="0.98" header="0.5" footer="0.5"/>
  <pageSetup paperSize="9" orientation="portrait" horizontalDpi="300" verticalDpi="300" r:id="rId2"/>
  <headerFooter alignWithMargin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249977111117893"/>
  </sheetPr>
  <dimension ref="A1:O41"/>
  <sheetViews>
    <sheetView topLeftCell="A4" workbookViewId="0">
      <selection activeCell="I25" sqref="I25"/>
    </sheetView>
  </sheetViews>
  <sheetFormatPr defaultRowHeight="12.75" x14ac:dyDescent="0.2"/>
  <cols>
    <col min="1" max="1" width="17.85546875" customWidth="1"/>
    <col min="2" max="2" width="12.140625" customWidth="1"/>
    <col min="3" max="3" width="12.28515625" customWidth="1"/>
    <col min="4" max="4" width="1.5703125" customWidth="1"/>
    <col min="5" max="5" width="16.85546875" customWidth="1"/>
    <col min="6" max="6" width="11.140625" customWidth="1"/>
    <col min="7" max="7" width="11.42578125" customWidth="1"/>
    <col min="9" max="9" width="17.42578125" customWidth="1"/>
    <col min="10" max="10" width="11.28515625" customWidth="1"/>
    <col min="11" max="11" width="10.85546875" customWidth="1"/>
    <col min="12" max="12" width="1.5703125" customWidth="1"/>
    <col min="13" max="13" width="17.42578125" customWidth="1"/>
    <col min="14" max="14" width="11.42578125" customWidth="1"/>
    <col min="15" max="15" width="10.28515625" customWidth="1"/>
  </cols>
  <sheetData>
    <row r="1" spans="1:15" ht="15.75" x14ac:dyDescent="0.25">
      <c r="A1" s="34" t="s">
        <v>132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</row>
    <row r="2" spans="1:15" ht="26.25" x14ac:dyDescent="0.4">
      <c r="A2" s="82" t="s">
        <v>115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</row>
    <row r="3" spans="1:15" ht="15.75" x14ac:dyDescent="0.25">
      <c r="A3" s="64"/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</row>
    <row r="4" spans="1:15" ht="18.75" x14ac:dyDescent="0.3">
      <c r="A4" s="94" t="s">
        <v>133</v>
      </c>
      <c r="B4" s="26"/>
      <c r="C4" s="26"/>
      <c r="D4" s="26"/>
      <c r="E4" s="26"/>
      <c r="F4" s="26"/>
      <c r="G4" s="26"/>
      <c r="H4" s="26"/>
      <c r="I4" s="94" t="s">
        <v>182</v>
      </c>
      <c r="J4" s="26"/>
      <c r="K4" s="26"/>
      <c r="L4" s="26"/>
      <c r="M4" s="26"/>
      <c r="N4" s="26"/>
      <c r="O4" s="26"/>
    </row>
    <row r="5" spans="1:15" ht="13.5" thickBot="1" x14ac:dyDescent="0.25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</row>
    <row r="6" spans="1:15" ht="21.75" thickBot="1" x14ac:dyDescent="0.4">
      <c r="A6" s="65" t="s">
        <v>115</v>
      </c>
      <c r="B6" s="66"/>
      <c r="C6" s="66"/>
      <c r="D6" s="66"/>
      <c r="E6" s="66"/>
      <c r="F6" s="66"/>
      <c r="G6" s="67"/>
      <c r="H6" s="68"/>
      <c r="I6" s="65" t="s">
        <v>115</v>
      </c>
      <c r="J6" s="66"/>
      <c r="K6" s="66"/>
      <c r="L6" s="66"/>
      <c r="M6" s="66"/>
      <c r="N6" s="66"/>
      <c r="O6" s="67"/>
    </row>
    <row r="7" spans="1:15" ht="16.5" thickBot="1" x14ac:dyDescent="0.3">
      <c r="A7" s="69" t="s">
        <v>307</v>
      </c>
      <c r="B7" s="70"/>
      <c r="C7" s="71"/>
      <c r="D7" s="72"/>
      <c r="E7" s="69" t="s">
        <v>308</v>
      </c>
      <c r="F7" s="70"/>
      <c r="G7" s="71"/>
      <c r="H7" s="68"/>
      <c r="I7" s="69" t="s">
        <v>307</v>
      </c>
      <c r="J7" s="70"/>
      <c r="K7" s="71"/>
      <c r="L7" s="72"/>
      <c r="M7" s="69" t="s">
        <v>308</v>
      </c>
      <c r="N7" s="70"/>
      <c r="O7" s="71"/>
    </row>
    <row r="8" spans="1:15" ht="30" x14ac:dyDescent="0.25">
      <c r="A8" s="73" t="s">
        <v>116</v>
      </c>
      <c r="B8" s="83" t="s">
        <v>117</v>
      </c>
      <c r="C8" s="74" t="s">
        <v>118</v>
      </c>
      <c r="D8" s="88"/>
      <c r="E8" s="89" t="s">
        <v>116</v>
      </c>
      <c r="F8" s="83" t="s">
        <v>117</v>
      </c>
      <c r="G8" s="74" t="s">
        <v>118</v>
      </c>
      <c r="H8" s="90"/>
      <c r="I8" s="89" t="s">
        <v>116</v>
      </c>
      <c r="J8" s="83" t="s">
        <v>117</v>
      </c>
      <c r="K8" s="74" t="s">
        <v>118</v>
      </c>
      <c r="L8" s="88"/>
      <c r="M8" s="89" t="s">
        <v>116</v>
      </c>
      <c r="N8" s="83" t="s">
        <v>117</v>
      </c>
      <c r="O8" s="74" t="s">
        <v>118</v>
      </c>
    </row>
    <row r="9" spans="1:15" ht="15.75" x14ac:dyDescent="0.2">
      <c r="A9" s="93" t="s">
        <v>119</v>
      </c>
      <c r="B9" s="84">
        <v>120316.697</v>
      </c>
      <c r="C9" s="76">
        <v>297187.44699999999</v>
      </c>
      <c r="D9" s="77"/>
      <c r="E9" s="93" t="s">
        <v>119</v>
      </c>
      <c r="F9" s="84">
        <v>146535.31099999999</v>
      </c>
      <c r="G9" s="76">
        <v>311612.59000000003</v>
      </c>
      <c r="H9" s="68"/>
      <c r="I9" s="93" t="s">
        <v>119</v>
      </c>
      <c r="J9" s="84">
        <v>11648.857</v>
      </c>
      <c r="K9" s="76">
        <v>4502.4669999999996</v>
      </c>
      <c r="L9" s="77"/>
      <c r="M9" s="93" t="s">
        <v>119</v>
      </c>
      <c r="N9" s="84">
        <v>19144.446</v>
      </c>
      <c r="O9" s="76">
        <v>7857.9549999999999</v>
      </c>
    </row>
    <row r="10" spans="1:15" ht="15.75" x14ac:dyDescent="0.25">
      <c r="A10" s="91" t="s">
        <v>120</v>
      </c>
      <c r="B10" s="85">
        <v>18663.252</v>
      </c>
      <c r="C10" s="78">
        <v>49024.446000000004</v>
      </c>
      <c r="D10" s="79"/>
      <c r="E10" s="91" t="s">
        <v>122</v>
      </c>
      <c r="F10" s="85">
        <v>13660.019</v>
      </c>
      <c r="G10" s="78">
        <v>30742.190999999999</v>
      </c>
      <c r="H10" s="68"/>
      <c r="I10" s="91" t="s">
        <v>126</v>
      </c>
      <c r="J10" s="85">
        <v>5657.625</v>
      </c>
      <c r="K10" s="78">
        <v>1667.2370000000001</v>
      </c>
      <c r="L10" s="79"/>
      <c r="M10" s="91" t="s">
        <v>126</v>
      </c>
      <c r="N10" s="85">
        <v>13649.117</v>
      </c>
      <c r="O10" s="78">
        <v>5277.19</v>
      </c>
    </row>
    <row r="11" spans="1:15" ht="15.75" x14ac:dyDescent="0.25">
      <c r="A11" s="91" t="s">
        <v>122</v>
      </c>
      <c r="B11" s="85">
        <v>10968.587</v>
      </c>
      <c r="C11" s="78">
        <v>25951.995999999999</v>
      </c>
      <c r="D11" s="79"/>
      <c r="E11" s="91" t="s">
        <v>120</v>
      </c>
      <c r="F11" s="85">
        <v>12645.269</v>
      </c>
      <c r="G11" s="78">
        <v>30040.277999999998</v>
      </c>
      <c r="H11" s="68"/>
      <c r="I11" s="91" t="s">
        <v>129</v>
      </c>
      <c r="J11" s="85">
        <v>2506.0590000000002</v>
      </c>
      <c r="K11" s="78">
        <v>1015.949</v>
      </c>
      <c r="L11" s="79"/>
      <c r="M11" s="91" t="s">
        <v>129</v>
      </c>
      <c r="N11" s="85">
        <v>1994.2739999999999</v>
      </c>
      <c r="O11" s="78">
        <v>634.33000000000004</v>
      </c>
    </row>
    <row r="12" spans="1:15" ht="15.75" x14ac:dyDescent="0.25">
      <c r="A12" s="91" t="s">
        <v>126</v>
      </c>
      <c r="B12" s="85">
        <v>9188.348</v>
      </c>
      <c r="C12" s="78">
        <v>27432.965</v>
      </c>
      <c r="D12" s="79"/>
      <c r="E12" s="91" t="s">
        <v>123</v>
      </c>
      <c r="F12" s="85">
        <v>11361.833000000001</v>
      </c>
      <c r="G12" s="78">
        <v>19574.255000000001</v>
      </c>
      <c r="H12" s="68"/>
      <c r="I12" s="91" t="s">
        <v>181</v>
      </c>
      <c r="J12" s="85">
        <v>1483.4380000000001</v>
      </c>
      <c r="K12" s="78">
        <v>514.64099999999996</v>
      </c>
      <c r="L12" s="79"/>
      <c r="M12" s="91" t="s">
        <v>179</v>
      </c>
      <c r="N12" s="85">
        <v>1860.4110000000001</v>
      </c>
      <c r="O12" s="78">
        <v>1089.308</v>
      </c>
    </row>
    <row r="13" spans="1:15" ht="15.75" x14ac:dyDescent="0.25">
      <c r="A13" s="91" t="s">
        <v>124</v>
      </c>
      <c r="B13" s="85">
        <v>8396.1020000000008</v>
      </c>
      <c r="C13" s="78">
        <v>25885.381000000001</v>
      </c>
      <c r="D13" s="79"/>
      <c r="E13" s="91" t="s">
        <v>124</v>
      </c>
      <c r="F13" s="85">
        <v>10740.236000000001</v>
      </c>
      <c r="G13" s="78">
        <v>29004.728999999999</v>
      </c>
      <c r="H13" s="68"/>
      <c r="I13" s="91" t="s">
        <v>179</v>
      </c>
      <c r="J13" s="85">
        <v>929.96400000000006</v>
      </c>
      <c r="K13" s="78">
        <v>814.14400000000001</v>
      </c>
      <c r="L13" s="79"/>
      <c r="M13" s="91" t="s">
        <v>131</v>
      </c>
      <c r="N13" s="85">
        <v>468.976</v>
      </c>
      <c r="O13" s="78">
        <v>249.143</v>
      </c>
    </row>
    <row r="14" spans="1:15" ht="15.75" x14ac:dyDescent="0.25">
      <c r="A14" s="91" t="s">
        <v>190</v>
      </c>
      <c r="B14" s="85">
        <v>5362.058</v>
      </c>
      <c r="C14" s="78">
        <v>14040.255999999999</v>
      </c>
      <c r="D14" s="79"/>
      <c r="E14" s="91" t="s">
        <v>128</v>
      </c>
      <c r="F14" s="85">
        <v>8065.5929999999998</v>
      </c>
      <c r="G14" s="78">
        <v>15757.48</v>
      </c>
      <c r="H14" s="68"/>
      <c r="I14" s="91" t="s">
        <v>136</v>
      </c>
      <c r="J14" s="85">
        <v>257.971</v>
      </c>
      <c r="K14" s="78">
        <v>93.774000000000001</v>
      </c>
      <c r="L14" s="79"/>
      <c r="M14" s="91" t="s">
        <v>181</v>
      </c>
      <c r="N14" s="85">
        <v>389.06200000000001</v>
      </c>
      <c r="O14" s="78">
        <v>109.72499999999999</v>
      </c>
    </row>
    <row r="15" spans="1:15" ht="15.75" x14ac:dyDescent="0.25">
      <c r="A15" s="91" t="s">
        <v>125</v>
      </c>
      <c r="B15" s="85">
        <v>5290.8180000000002</v>
      </c>
      <c r="C15" s="78">
        <v>11527.276</v>
      </c>
      <c r="D15" s="79"/>
      <c r="E15" s="91" t="s">
        <v>130</v>
      </c>
      <c r="F15" s="85">
        <v>6060.8559999999998</v>
      </c>
      <c r="G15" s="78">
        <v>11321.831</v>
      </c>
      <c r="H15" s="68"/>
      <c r="I15" s="91" t="s">
        <v>281</v>
      </c>
      <c r="J15" s="85">
        <v>207.94200000000001</v>
      </c>
      <c r="K15" s="78">
        <v>64.77</v>
      </c>
      <c r="L15" s="79"/>
      <c r="M15" s="91" t="s">
        <v>281</v>
      </c>
      <c r="N15" s="85">
        <v>160.56700000000001</v>
      </c>
      <c r="O15" s="78">
        <v>50.029000000000003</v>
      </c>
    </row>
    <row r="16" spans="1:15" ht="15.75" x14ac:dyDescent="0.25">
      <c r="A16" s="91" t="s">
        <v>136</v>
      </c>
      <c r="B16" s="85">
        <v>4633.1899999999996</v>
      </c>
      <c r="C16" s="78">
        <v>13044.502</v>
      </c>
      <c r="D16" s="79"/>
      <c r="E16" s="91" t="s">
        <v>126</v>
      </c>
      <c r="F16" s="85">
        <v>5718.7070000000003</v>
      </c>
      <c r="G16" s="78">
        <v>14682.875</v>
      </c>
      <c r="H16" s="68"/>
      <c r="I16" s="91" t="s">
        <v>131</v>
      </c>
      <c r="J16" s="85">
        <v>197.029</v>
      </c>
      <c r="K16" s="78">
        <v>143.08600000000001</v>
      </c>
      <c r="L16" s="79"/>
      <c r="M16" s="91" t="s">
        <v>272</v>
      </c>
      <c r="N16" s="85">
        <v>101.145</v>
      </c>
      <c r="O16" s="78">
        <v>68.677999999999997</v>
      </c>
    </row>
    <row r="17" spans="1:15" ht="15.75" x14ac:dyDescent="0.25">
      <c r="A17" s="91" t="s">
        <v>123</v>
      </c>
      <c r="B17" s="85">
        <v>4225.34</v>
      </c>
      <c r="C17" s="78">
        <v>7371.3019999999997</v>
      </c>
      <c r="D17" s="79"/>
      <c r="E17" s="91" t="s">
        <v>129</v>
      </c>
      <c r="F17" s="85">
        <v>5359.1310000000003</v>
      </c>
      <c r="G17" s="78">
        <v>8665.4369999999999</v>
      </c>
      <c r="H17" s="68"/>
      <c r="I17" s="91" t="s">
        <v>125</v>
      </c>
      <c r="J17" s="85">
        <v>156.05699999999999</v>
      </c>
      <c r="K17" s="78">
        <v>82.935000000000002</v>
      </c>
      <c r="L17" s="79"/>
      <c r="M17" s="91" t="s">
        <v>136</v>
      </c>
      <c r="N17" s="85">
        <v>88.126000000000005</v>
      </c>
      <c r="O17" s="78">
        <v>111.96</v>
      </c>
    </row>
    <row r="18" spans="1:15" ht="15.75" x14ac:dyDescent="0.25">
      <c r="A18" s="91" t="s">
        <v>129</v>
      </c>
      <c r="B18" s="85">
        <v>3901.2269999999999</v>
      </c>
      <c r="C18" s="78">
        <v>6859.5190000000002</v>
      </c>
      <c r="D18" s="79"/>
      <c r="E18" s="91" t="s">
        <v>280</v>
      </c>
      <c r="F18" s="85">
        <v>5273.1369999999997</v>
      </c>
      <c r="G18" s="78">
        <v>6506.7139999999999</v>
      </c>
      <c r="H18" s="68"/>
      <c r="I18" s="91" t="s">
        <v>190</v>
      </c>
      <c r="J18" s="85">
        <v>115.956</v>
      </c>
      <c r="K18" s="78">
        <v>42.496000000000002</v>
      </c>
      <c r="L18" s="79"/>
      <c r="M18" s="91" t="s">
        <v>125</v>
      </c>
      <c r="N18" s="85">
        <v>85.852999999999994</v>
      </c>
      <c r="O18" s="78">
        <v>41.085000000000001</v>
      </c>
    </row>
    <row r="19" spans="1:15" ht="15.75" x14ac:dyDescent="0.25">
      <c r="A19" s="91" t="s">
        <v>130</v>
      </c>
      <c r="B19" s="85">
        <v>3886.701</v>
      </c>
      <c r="C19" s="78">
        <v>8384.7839999999997</v>
      </c>
      <c r="D19" s="79"/>
      <c r="E19" s="91" t="s">
        <v>190</v>
      </c>
      <c r="F19" s="85">
        <v>4987.2160000000003</v>
      </c>
      <c r="G19" s="78">
        <v>12307.837</v>
      </c>
      <c r="H19" s="68"/>
      <c r="I19" s="91" t="s">
        <v>134</v>
      </c>
      <c r="J19" s="85">
        <v>41.616999999999997</v>
      </c>
      <c r="K19" s="78">
        <v>16.507999999999999</v>
      </c>
      <c r="L19" s="79"/>
      <c r="M19" s="91" t="s">
        <v>142</v>
      </c>
      <c r="N19" s="85">
        <v>82.808000000000007</v>
      </c>
      <c r="O19" s="78">
        <v>72.628</v>
      </c>
    </row>
    <row r="20" spans="1:15" ht="16.5" thickBot="1" x14ac:dyDescent="0.3">
      <c r="A20" s="92" t="s">
        <v>131</v>
      </c>
      <c r="B20" s="86">
        <v>3122.0680000000002</v>
      </c>
      <c r="C20" s="80">
        <v>9264.2479999999996</v>
      </c>
      <c r="D20" s="81"/>
      <c r="E20" s="92" t="s">
        <v>136</v>
      </c>
      <c r="F20" s="86">
        <v>4746.348</v>
      </c>
      <c r="G20" s="80">
        <v>10871.898999999999</v>
      </c>
      <c r="H20" s="26"/>
      <c r="I20" s="92" t="s">
        <v>272</v>
      </c>
      <c r="J20" s="86">
        <v>20.812999999999999</v>
      </c>
      <c r="K20" s="80">
        <v>11.903</v>
      </c>
      <c r="L20" s="81"/>
      <c r="M20" s="92" t="s">
        <v>122</v>
      </c>
      <c r="N20" s="86">
        <v>79.905000000000001</v>
      </c>
      <c r="O20" s="80">
        <v>41.115000000000002</v>
      </c>
    </row>
    <row r="21" spans="1:15" x14ac:dyDescent="0.2">
      <c r="A21" s="26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</row>
    <row r="22" spans="1:15" ht="19.5" thickBot="1" x14ac:dyDescent="0.35">
      <c r="A22" s="94" t="s">
        <v>188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</row>
    <row r="23" spans="1:15" ht="21.75" thickBot="1" x14ac:dyDescent="0.4">
      <c r="A23" s="65" t="s">
        <v>115</v>
      </c>
      <c r="B23" s="66"/>
      <c r="C23" s="66"/>
      <c r="D23" s="66"/>
      <c r="E23" s="66"/>
      <c r="F23" s="66"/>
      <c r="G23" s="67"/>
      <c r="H23" s="26"/>
      <c r="I23" s="26"/>
      <c r="J23" s="26"/>
      <c r="K23" s="26"/>
      <c r="L23" s="26"/>
      <c r="M23" s="26"/>
      <c r="N23" s="26"/>
      <c r="O23" s="26"/>
    </row>
    <row r="24" spans="1:15" ht="16.5" thickBot="1" x14ac:dyDescent="0.3">
      <c r="A24" s="69" t="s">
        <v>307</v>
      </c>
      <c r="B24" s="70"/>
      <c r="C24" s="71"/>
      <c r="D24" s="72"/>
      <c r="E24" s="69" t="s">
        <v>308</v>
      </c>
      <c r="F24" s="70"/>
      <c r="G24" s="71"/>
      <c r="H24" s="26"/>
      <c r="I24" s="26"/>
      <c r="J24" s="26"/>
      <c r="K24" s="26"/>
      <c r="L24" s="26"/>
      <c r="M24" s="26"/>
      <c r="N24" s="26"/>
      <c r="O24" s="26"/>
    </row>
    <row r="25" spans="1:15" ht="30" x14ac:dyDescent="0.25">
      <c r="A25" s="73" t="s">
        <v>116</v>
      </c>
      <c r="B25" s="83" t="s">
        <v>117</v>
      </c>
      <c r="C25" s="74" t="s">
        <v>118</v>
      </c>
      <c r="D25" s="88"/>
      <c r="E25" s="89" t="s">
        <v>116</v>
      </c>
      <c r="F25" s="83" t="s">
        <v>117</v>
      </c>
      <c r="G25" s="74" t="s">
        <v>118</v>
      </c>
      <c r="H25" s="26"/>
      <c r="I25" s="26"/>
      <c r="J25" s="26"/>
      <c r="K25" s="26"/>
      <c r="L25" s="26"/>
      <c r="M25" s="26"/>
      <c r="N25" s="26"/>
      <c r="O25" s="26"/>
    </row>
    <row r="26" spans="1:15" ht="15.75" x14ac:dyDescent="0.2">
      <c r="A26" s="93" t="s">
        <v>119</v>
      </c>
      <c r="B26" s="84">
        <v>30328.521000000001</v>
      </c>
      <c r="C26" s="76">
        <v>66820.269</v>
      </c>
      <c r="D26" s="77"/>
      <c r="E26" s="93" t="s">
        <v>119</v>
      </c>
      <c r="F26" s="84">
        <v>52439.938999999998</v>
      </c>
      <c r="G26" s="76">
        <v>59781.279000000002</v>
      </c>
      <c r="H26" s="26"/>
      <c r="I26" s="26"/>
      <c r="J26" s="26"/>
      <c r="K26" s="26"/>
      <c r="L26" s="26"/>
      <c r="M26" s="26"/>
      <c r="N26" s="26"/>
      <c r="O26" s="26"/>
    </row>
    <row r="27" spans="1:15" ht="15.75" x14ac:dyDescent="0.25">
      <c r="A27" s="91" t="s">
        <v>190</v>
      </c>
      <c r="B27" s="85">
        <v>9062.1270000000004</v>
      </c>
      <c r="C27" s="78">
        <v>16683.831999999999</v>
      </c>
      <c r="D27" s="79"/>
      <c r="E27" s="91" t="s">
        <v>190</v>
      </c>
      <c r="F27" s="85">
        <v>13258.712</v>
      </c>
      <c r="G27" s="78">
        <v>11753.929</v>
      </c>
      <c r="H27" s="26"/>
      <c r="I27" s="26"/>
      <c r="J27" s="26"/>
      <c r="K27" s="26"/>
      <c r="L27" s="26"/>
      <c r="M27" s="26"/>
      <c r="N27" s="26"/>
      <c r="O27" s="26"/>
    </row>
    <row r="28" spans="1:15" ht="15.75" x14ac:dyDescent="0.25">
      <c r="A28" s="91" t="s">
        <v>129</v>
      </c>
      <c r="B28" s="85">
        <v>6361.2160000000003</v>
      </c>
      <c r="C28" s="78">
        <v>12103.945</v>
      </c>
      <c r="D28" s="79"/>
      <c r="E28" s="91" t="s">
        <v>129</v>
      </c>
      <c r="F28" s="85">
        <v>11793.949000000001</v>
      </c>
      <c r="G28" s="78">
        <v>10516.501</v>
      </c>
      <c r="H28" s="26"/>
      <c r="I28" s="26"/>
      <c r="J28" s="26"/>
      <c r="K28" s="26"/>
      <c r="L28" s="26"/>
      <c r="M28" s="26"/>
      <c r="N28" s="26"/>
      <c r="O28" s="26"/>
    </row>
    <row r="29" spans="1:15" ht="15.75" x14ac:dyDescent="0.25">
      <c r="A29" s="91" t="s">
        <v>179</v>
      </c>
      <c r="B29" s="85">
        <v>4677.9629999999997</v>
      </c>
      <c r="C29" s="78">
        <v>17266.170999999998</v>
      </c>
      <c r="D29" s="79"/>
      <c r="E29" s="91" t="s">
        <v>179</v>
      </c>
      <c r="F29" s="85">
        <v>11367.098</v>
      </c>
      <c r="G29" s="78">
        <v>18823.858</v>
      </c>
      <c r="H29" s="26"/>
      <c r="I29" s="26"/>
      <c r="J29" s="26"/>
      <c r="K29" s="26"/>
      <c r="L29" s="26"/>
      <c r="M29" s="26"/>
      <c r="N29" s="26"/>
      <c r="O29" s="26"/>
    </row>
    <row r="30" spans="1:15" ht="15.75" x14ac:dyDescent="0.25">
      <c r="A30" s="91" t="s">
        <v>126</v>
      </c>
      <c r="B30" s="85">
        <v>3188.5410000000002</v>
      </c>
      <c r="C30" s="78">
        <v>5931.9279999999999</v>
      </c>
      <c r="D30" s="79"/>
      <c r="E30" s="91" t="s">
        <v>126</v>
      </c>
      <c r="F30" s="85">
        <v>3704.9850000000001</v>
      </c>
      <c r="G30" s="78">
        <v>4481.835</v>
      </c>
      <c r="H30" s="26"/>
      <c r="I30" s="26"/>
      <c r="J30" s="26"/>
      <c r="K30" s="26"/>
      <c r="L30" s="26"/>
      <c r="M30" s="26"/>
      <c r="N30" s="26"/>
      <c r="O30" s="26"/>
    </row>
    <row r="31" spans="1:15" ht="15.75" x14ac:dyDescent="0.25">
      <c r="A31" s="91" t="s">
        <v>136</v>
      </c>
      <c r="B31" s="85">
        <v>1519.155</v>
      </c>
      <c r="C31" s="78">
        <v>2407.2849999999999</v>
      </c>
      <c r="D31" s="79"/>
      <c r="E31" s="91" t="s">
        <v>136</v>
      </c>
      <c r="F31" s="85">
        <v>2994.616</v>
      </c>
      <c r="G31" s="78">
        <v>3348.4850000000001</v>
      </c>
      <c r="H31" s="26"/>
      <c r="I31" s="26"/>
      <c r="J31" s="26"/>
      <c r="K31" s="26"/>
      <c r="L31" s="26"/>
      <c r="M31" s="26"/>
      <c r="N31" s="26"/>
      <c r="O31" s="26"/>
    </row>
    <row r="32" spans="1:15" ht="15.75" x14ac:dyDescent="0.25">
      <c r="A32" s="91" t="s">
        <v>134</v>
      </c>
      <c r="B32" s="85">
        <v>1310.2750000000001</v>
      </c>
      <c r="C32" s="78">
        <v>2930.181</v>
      </c>
      <c r="D32" s="79"/>
      <c r="E32" s="91" t="s">
        <v>134</v>
      </c>
      <c r="F32" s="85">
        <v>2283.0810000000001</v>
      </c>
      <c r="G32" s="78">
        <v>2311.4499999999998</v>
      </c>
      <c r="H32" s="26"/>
      <c r="I32" s="26"/>
      <c r="J32" s="26"/>
      <c r="K32" s="26"/>
      <c r="L32" s="26"/>
      <c r="M32" s="26"/>
      <c r="N32" s="26"/>
      <c r="O32" s="26"/>
    </row>
    <row r="33" spans="1:15" ht="15.75" x14ac:dyDescent="0.25">
      <c r="A33" s="91" t="s">
        <v>142</v>
      </c>
      <c r="B33" s="85">
        <v>806.03700000000003</v>
      </c>
      <c r="C33" s="78">
        <v>1211.49</v>
      </c>
      <c r="D33" s="79"/>
      <c r="E33" s="91" t="s">
        <v>142</v>
      </c>
      <c r="F33" s="85">
        <v>1613.431</v>
      </c>
      <c r="G33" s="78">
        <v>1477.1130000000001</v>
      </c>
      <c r="H33" s="26"/>
      <c r="I33" s="26"/>
      <c r="J33" s="26"/>
      <c r="K33" s="26"/>
      <c r="L33" s="26"/>
      <c r="M33" s="26"/>
      <c r="N33" s="26"/>
      <c r="O33" s="26"/>
    </row>
    <row r="34" spans="1:15" ht="15.75" x14ac:dyDescent="0.25">
      <c r="A34" s="91" t="s">
        <v>122</v>
      </c>
      <c r="B34" s="85">
        <v>717.96699999999998</v>
      </c>
      <c r="C34" s="78">
        <v>1624.114</v>
      </c>
      <c r="D34" s="79"/>
      <c r="E34" s="91" t="s">
        <v>122</v>
      </c>
      <c r="F34" s="85">
        <v>1416.82</v>
      </c>
      <c r="G34" s="78">
        <v>1929.729</v>
      </c>
      <c r="H34" s="26"/>
      <c r="I34" s="26"/>
      <c r="J34" s="26"/>
      <c r="K34" s="26"/>
      <c r="L34" s="26"/>
      <c r="M34" s="26"/>
      <c r="N34" s="26"/>
      <c r="O34" s="26"/>
    </row>
    <row r="35" spans="1:15" ht="15.75" x14ac:dyDescent="0.25">
      <c r="A35" s="91" t="s">
        <v>181</v>
      </c>
      <c r="B35" s="85">
        <v>609.92999999999995</v>
      </c>
      <c r="C35" s="78">
        <v>1619.6590000000001</v>
      </c>
      <c r="D35" s="79"/>
      <c r="E35" s="91" t="s">
        <v>131</v>
      </c>
      <c r="F35" s="85">
        <v>958.71699999999998</v>
      </c>
      <c r="G35" s="78">
        <v>1121.5640000000001</v>
      </c>
      <c r="H35" s="26"/>
      <c r="I35" s="26"/>
      <c r="J35" s="26"/>
      <c r="K35" s="26"/>
      <c r="L35" s="26"/>
      <c r="M35" s="26"/>
      <c r="N35" s="26"/>
      <c r="O35" s="26"/>
    </row>
    <row r="36" spans="1:15" ht="15.75" x14ac:dyDescent="0.25">
      <c r="A36" s="91" t="s">
        <v>125</v>
      </c>
      <c r="B36" s="85">
        <v>439.45499999999998</v>
      </c>
      <c r="C36" s="78">
        <v>1062.5509999999999</v>
      </c>
      <c r="D36" s="79"/>
      <c r="E36" s="91" t="s">
        <v>180</v>
      </c>
      <c r="F36" s="85">
        <v>672.73299999999995</v>
      </c>
      <c r="G36" s="78">
        <v>923.18499999999995</v>
      </c>
      <c r="H36" s="26"/>
      <c r="I36" s="26"/>
      <c r="J36" s="26"/>
      <c r="K36" s="26"/>
      <c r="L36" s="26"/>
      <c r="M36" s="26"/>
      <c r="N36" s="26"/>
      <c r="O36" s="26"/>
    </row>
    <row r="37" spans="1:15" ht="16.5" thickBot="1" x14ac:dyDescent="0.3">
      <c r="A37" s="92" t="s">
        <v>239</v>
      </c>
      <c r="B37" s="86">
        <v>367.11900000000003</v>
      </c>
      <c r="C37" s="80">
        <v>1171.2550000000001</v>
      </c>
      <c r="D37" s="81"/>
      <c r="E37" s="92" t="s">
        <v>239</v>
      </c>
      <c r="F37" s="86">
        <v>515.05899999999997</v>
      </c>
      <c r="G37" s="80">
        <v>670.85</v>
      </c>
      <c r="H37" s="26"/>
      <c r="I37" s="26"/>
      <c r="J37" s="26"/>
      <c r="K37" s="26"/>
      <c r="L37" s="26"/>
      <c r="M37" s="26"/>
      <c r="N37" s="26"/>
      <c r="O37" s="26"/>
    </row>
    <row r="38" spans="1:15" x14ac:dyDescent="0.2">
      <c r="A38" s="26"/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</row>
    <row r="39" spans="1:15" x14ac:dyDescent="0.2">
      <c r="A39" s="26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</row>
    <row r="40" spans="1:15" x14ac:dyDescent="0.2">
      <c r="A40" s="26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</row>
    <row r="41" spans="1:15" x14ac:dyDescent="0.2">
      <c r="A41" s="26"/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249977111117893"/>
  </sheetPr>
  <dimension ref="A1:Q23"/>
  <sheetViews>
    <sheetView workbookViewId="0">
      <selection activeCell="B31" sqref="B31"/>
    </sheetView>
  </sheetViews>
  <sheetFormatPr defaultRowHeight="12.75" x14ac:dyDescent="0.2"/>
  <cols>
    <col min="1" max="1" width="28.28515625" customWidth="1"/>
    <col min="2" max="2" width="9.85546875" customWidth="1"/>
    <col min="3" max="3" width="11.85546875" customWidth="1"/>
    <col min="4" max="4" width="1.7109375" customWidth="1"/>
    <col min="5" max="5" width="28.140625" customWidth="1"/>
    <col min="6" max="6" width="10.140625" customWidth="1"/>
    <col min="7" max="7" width="10.42578125" customWidth="1"/>
    <col min="10" max="10" width="28.7109375" customWidth="1"/>
    <col min="11" max="11" width="9.7109375" customWidth="1"/>
    <col min="12" max="12" width="9.85546875" customWidth="1"/>
    <col min="13" max="13" width="1" customWidth="1"/>
    <col min="14" max="14" width="28.7109375" customWidth="1"/>
    <col min="15" max="15" width="9.28515625" customWidth="1"/>
    <col min="16" max="16" width="10.140625" customWidth="1"/>
  </cols>
  <sheetData>
    <row r="1" spans="1:17" x14ac:dyDescent="0.2">
      <c r="A1" s="26"/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</row>
    <row r="2" spans="1:17" ht="15.75" x14ac:dyDescent="0.25">
      <c r="A2" s="34" t="s">
        <v>132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</row>
    <row r="3" spans="1:17" ht="26.25" x14ac:dyDescent="0.4">
      <c r="A3" s="82" t="s">
        <v>177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</row>
    <row r="4" spans="1:17" ht="15.75" x14ac:dyDescent="0.25">
      <c r="A4" s="64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</row>
    <row r="5" spans="1:17" ht="19.5" thickBot="1" x14ac:dyDescent="0.35">
      <c r="A5" s="94" t="s">
        <v>183</v>
      </c>
      <c r="B5" s="26"/>
      <c r="C5" s="26"/>
      <c r="D5" s="26"/>
      <c r="E5" s="26"/>
      <c r="F5" s="26"/>
      <c r="G5" s="26"/>
      <c r="H5" s="26"/>
      <c r="I5" s="26"/>
      <c r="J5" s="94" t="s">
        <v>178</v>
      </c>
      <c r="K5" s="26"/>
      <c r="L5" s="26"/>
      <c r="M5" s="26"/>
      <c r="N5" s="26"/>
      <c r="O5" s="26"/>
      <c r="P5" s="26"/>
      <c r="Q5" s="26"/>
    </row>
    <row r="6" spans="1:17" ht="21.75" thickBot="1" x14ac:dyDescent="0.4">
      <c r="A6" s="65" t="s">
        <v>225</v>
      </c>
      <c r="B6" s="66"/>
      <c r="C6" s="66"/>
      <c r="D6" s="66"/>
      <c r="E6" s="66"/>
      <c r="F6" s="66"/>
      <c r="G6" s="67"/>
      <c r="H6" s="26"/>
      <c r="I6" s="26"/>
      <c r="J6" s="65" t="s">
        <v>225</v>
      </c>
      <c r="K6" s="66"/>
      <c r="L6" s="66"/>
      <c r="M6" s="66"/>
      <c r="N6" s="66"/>
      <c r="O6" s="66"/>
      <c r="P6" s="67"/>
      <c r="Q6" s="26"/>
    </row>
    <row r="7" spans="1:17" ht="16.5" thickBot="1" x14ac:dyDescent="0.3">
      <c r="A7" s="69" t="s">
        <v>310</v>
      </c>
      <c r="B7" s="70"/>
      <c r="C7" s="71"/>
      <c r="D7" s="72"/>
      <c r="E7" s="69" t="s">
        <v>311</v>
      </c>
      <c r="F7" s="70"/>
      <c r="G7" s="71"/>
      <c r="H7" s="26"/>
      <c r="I7" s="26"/>
      <c r="J7" s="69" t="s">
        <v>310</v>
      </c>
      <c r="K7" s="70"/>
      <c r="L7" s="71"/>
      <c r="M7" s="72"/>
      <c r="N7" s="69" t="s">
        <v>311</v>
      </c>
      <c r="O7" s="70"/>
      <c r="P7" s="71"/>
      <c r="Q7" s="26"/>
    </row>
    <row r="8" spans="1:17" ht="45" x14ac:dyDescent="0.25">
      <c r="A8" s="73" t="s">
        <v>116</v>
      </c>
      <c r="B8" s="83" t="s">
        <v>117</v>
      </c>
      <c r="C8" s="74" t="s">
        <v>118</v>
      </c>
      <c r="D8" s="75"/>
      <c r="E8" s="73" t="s">
        <v>116</v>
      </c>
      <c r="F8" s="83" t="s">
        <v>117</v>
      </c>
      <c r="G8" s="74" t="s">
        <v>118</v>
      </c>
      <c r="H8" s="26"/>
      <c r="I8" s="26"/>
      <c r="J8" s="73" t="s">
        <v>116</v>
      </c>
      <c r="K8" s="83" t="s">
        <v>117</v>
      </c>
      <c r="L8" s="74" t="s">
        <v>118</v>
      </c>
      <c r="M8" s="79"/>
      <c r="N8" s="96" t="s">
        <v>116</v>
      </c>
      <c r="O8" s="83" t="s">
        <v>117</v>
      </c>
      <c r="P8" s="97" t="s">
        <v>118</v>
      </c>
      <c r="Q8" s="26"/>
    </row>
    <row r="9" spans="1:17" ht="15.75" x14ac:dyDescent="0.2">
      <c r="A9" s="93" t="s">
        <v>119</v>
      </c>
      <c r="B9" s="84">
        <v>57677.777999999998</v>
      </c>
      <c r="C9" s="76">
        <v>89317.18</v>
      </c>
      <c r="D9" s="77"/>
      <c r="E9" s="93" t="s">
        <v>119</v>
      </c>
      <c r="F9" s="84">
        <v>61917.59</v>
      </c>
      <c r="G9" s="76">
        <v>78538.5</v>
      </c>
      <c r="H9" s="26"/>
      <c r="I9" s="26"/>
      <c r="J9" s="93" t="s">
        <v>119</v>
      </c>
      <c r="K9" s="84">
        <v>60219.728000000003</v>
      </c>
      <c r="L9" s="76">
        <v>27401.859</v>
      </c>
      <c r="M9" s="77"/>
      <c r="N9" s="98" t="s">
        <v>119</v>
      </c>
      <c r="O9" s="84">
        <v>69461.820000000007</v>
      </c>
      <c r="P9" s="99">
        <v>29615.417000000001</v>
      </c>
      <c r="Q9" s="26"/>
    </row>
    <row r="10" spans="1:17" ht="15.75" x14ac:dyDescent="0.25">
      <c r="A10" s="91" t="s">
        <v>128</v>
      </c>
      <c r="B10" s="85">
        <v>31842.321</v>
      </c>
      <c r="C10" s="87">
        <v>51193.311999999998</v>
      </c>
      <c r="D10" s="79"/>
      <c r="E10" s="91" t="s">
        <v>128</v>
      </c>
      <c r="F10" s="85">
        <v>25200.857</v>
      </c>
      <c r="G10" s="87">
        <v>30346.203000000001</v>
      </c>
      <c r="H10" s="26"/>
      <c r="I10" s="26"/>
      <c r="J10" s="91" t="s">
        <v>143</v>
      </c>
      <c r="K10" s="85">
        <v>12367.236999999999</v>
      </c>
      <c r="L10" s="87">
        <v>5733.9530000000004</v>
      </c>
      <c r="M10" s="79">
        <v>0</v>
      </c>
      <c r="N10" s="100" t="s">
        <v>143</v>
      </c>
      <c r="O10" s="85">
        <v>14647.736999999999</v>
      </c>
      <c r="P10" s="87">
        <v>6396.4369999999999</v>
      </c>
      <c r="Q10" s="26"/>
    </row>
    <row r="11" spans="1:17" ht="15.75" x14ac:dyDescent="0.25">
      <c r="A11" s="91" t="s">
        <v>126</v>
      </c>
      <c r="B11" s="85">
        <v>8952.2379999999994</v>
      </c>
      <c r="C11" s="78">
        <v>11245.146000000001</v>
      </c>
      <c r="D11" s="79"/>
      <c r="E11" s="91" t="s">
        <v>137</v>
      </c>
      <c r="F11" s="85">
        <v>12227.234</v>
      </c>
      <c r="G11" s="78">
        <v>17324.384999999998</v>
      </c>
      <c r="H11" s="26"/>
      <c r="I11" s="26"/>
      <c r="J11" s="91" t="s">
        <v>126</v>
      </c>
      <c r="K11" s="85">
        <v>11301.846</v>
      </c>
      <c r="L11" s="78">
        <v>4212.3059999999996</v>
      </c>
      <c r="M11" s="79">
        <v>0</v>
      </c>
      <c r="N11" s="100" t="s">
        <v>126</v>
      </c>
      <c r="O11" s="85">
        <v>13299.848</v>
      </c>
      <c r="P11" s="87">
        <v>4542.6390000000001</v>
      </c>
      <c r="Q11" s="26"/>
    </row>
    <row r="12" spans="1:17" ht="15.75" x14ac:dyDescent="0.25">
      <c r="A12" s="91" t="s">
        <v>137</v>
      </c>
      <c r="B12" s="85">
        <v>6901.8990000000003</v>
      </c>
      <c r="C12" s="78">
        <v>11480.414000000001</v>
      </c>
      <c r="D12" s="79"/>
      <c r="E12" s="91" t="s">
        <v>126</v>
      </c>
      <c r="F12" s="85">
        <v>11792.726000000001</v>
      </c>
      <c r="G12" s="78">
        <v>12596.698</v>
      </c>
      <c r="H12" s="26"/>
      <c r="I12" s="26"/>
      <c r="J12" s="91" t="s">
        <v>190</v>
      </c>
      <c r="K12" s="85">
        <v>9397.9940000000006</v>
      </c>
      <c r="L12" s="78">
        <v>3655.8150000000001</v>
      </c>
      <c r="M12" s="79">
        <v>0</v>
      </c>
      <c r="N12" s="100" t="s">
        <v>190</v>
      </c>
      <c r="O12" s="85">
        <v>13097.235000000001</v>
      </c>
      <c r="P12" s="87">
        <v>5014.6120000000001</v>
      </c>
      <c r="Q12" s="26"/>
    </row>
    <row r="13" spans="1:17" ht="15.75" x14ac:dyDescent="0.25">
      <c r="A13" s="91" t="s">
        <v>120</v>
      </c>
      <c r="B13" s="85">
        <v>6375.192</v>
      </c>
      <c r="C13" s="78">
        <v>11171.41</v>
      </c>
      <c r="D13" s="79"/>
      <c r="E13" s="91" t="s">
        <v>120</v>
      </c>
      <c r="F13" s="85">
        <v>9748.8019999999997</v>
      </c>
      <c r="G13" s="78">
        <v>15153.492</v>
      </c>
      <c r="H13" s="26"/>
      <c r="I13" s="26"/>
      <c r="J13" s="91" t="s">
        <v>140</v>
      </c>
      <c r="K13" s="85">
        <v>9379.0640000000003</v>
      </c>
      <c r="L13" s="78">
        <v>4537.7920000000004</v>
      </c>
      <c r="M13" s="79">
        <v>0</v>
      </c>
      <c r="N13" s="100" t="s">
        <v>140</v>
      </c>
      <c r="O13" s="85">
        <v>9514.7080000000005</v>
      </c>
      <c r="P13" s="87">
        <v>4254.5559999999996</v>
      </c>
      <c r="Q13" s="26"/>
    </row>
    <row r="14" spans="1:17" ht="15.75" x14ac:dyDescent="0.25">
      <c r="A14" s="91" t="s">
        <v>139</v>
      </c>
      <c r="B14" s="85">
        <v>1569.1590000000001</v>
      </c>
      <c r="C14" s="78">
        <v>2036.7339999999999</v>
      </c>
      <c r="D14" s="79"/>
      <c r="E14" s="91" t="s">
        <v>142</v>
      </c>
      <c r="F14" s="85">
        <v>1556.0730000000001</v>
      </c>
      <c r="G14" s="78">
        <v>1437.2850000000001</v>
      </c>
      <c r="H14" s="26"/>
      <c r="I14" s="26"/>
      <c r="J14" s="91" t="s">
        <v>123</v>
      </c>
      <c r="K14" s="85">
        <v>5847.4989999999998</v>
      </c>
      <c r="L14" s="78">
        <v>3238.8850000000002</v>
      </c>
      <c r="M14" s="79">
        <v>0</v>
      </c>
      <c r="N14" s="100" t="s">
        <v>123</v>
      </c>
      <c r="O14" s="85">
        <v>5354.01</v>
      </c>
      <c r="P14" s="87">
        <v>2902.451</v>
      </c>
      <c r="Q14" s="26"/>
    </row>
    <row r="15" spans="1:17" ht="15.75" x14ac:dyDescent="0.25">
      <c r="A15" s="91" t="s">
        <v>142</v>
      </c>
      <c r="B15" s="85">
        <v>1448.807</v>
      </c>
      <c r="C15" s="78">
        <v>1586.627</v>
      </c>
      <c r="D15" s="79"/>
      <c r="E15" s="91" t="s">
        <v>139</v>
      </c>
      <c r="F15" s="85">
        <v>416.815</v>
      </c>
      <c r="G15" s="78">
        <v>406.01</v>
      </c>
      <c r="H15" s="26"/>
      <c r="I15" s="26"/>
      <c r="J15" s="91" t="s">
        <v>128</v>
      </c>
      <c r="K15" s="85">
        <v>4568.442</v>
      </c>
      <c r="L15" s="78">
        <v>1928.1859999999999</v>
      </c>
      <c r="M15" s="79">
        <v>0</v>
      </c>
      <c r="N15" s="100" t="s">
        <v>135</v>
      </c>
      <c r="O15" s="85">
        <v>5061.5410000000002</v>
      </c>
      <c r="P15" s="87">
        <v>2519.0630000000001</v>
      </c>
      <c r="Q15" s="26"/>
    </row>
    <row r="16" spans="1:17" ht="15.75" x14ac:dyDescent="0.25">
      <c r="A16" s="91" t="s">
        <v>190</v>
      </c>
      <c r="B16" s="85">
        <v>245.48400000000001</v>
      </c>
      <c r="C16" s="78">
        <v>126.61499999999999</v>
      </c>
      <c r="D16" s="79"/>
      <c r="E16" s="91" t="s">
        <v>141</v>
      </c>
      <c r="F16" s="85">
        <v>311.57100000000003</v>
      </c>
      <c r="G16" s="78">
        <v>482.642</v>
      </c>
      <c r="H16" s="26"/>
      <c r="I16" s="26"/>
      <c r="J16" s="91" t="s">
        <v>135</v>
      </c>
      <c r="K16" s="85">
        <v>3217.99</v>
      </c>
      <c r="L16" s="78">
        <v>1541.9659999999999</v>
      </c>
      <c r="M16" s="79">
        <v>0</v>
      </c>
      <c r="N16" s="100" t="s">
        <v>128</v>
      </c>
      <c r="O16" s="85">
        <v>3335.5920000000001</v>
      </c>
      <c r="P16" s="87">
        <v>1285.4459999999999</v>
      </c>
      <c r="Q16" s="26"/>
    </row>
    <row r="17" spans="1:17" ht="15.75" x14ac:dyDescent="0.25">
      <c r="A17" s="91" t="s">
        <v>138</v>
      </c>
      <c r="B17" s="85">
        <v>140.40700000000001</v>
      </c>
      <c r="C17" s="78">
        <v>137.58500000000001</v>
      </c>
      <c r="D17" s="79"/>
      <c r="E17" s="91" t="s">
        <v>282</v>
      </c>
      <c r="F17" s="85">
        <v>241.529</v>
      </c>
      <c r="G17" s="78">
        <v>371.73399999999998</v>
      </c>
      <c r="H17" s="26"/>
      <c r="I17" s="26"/>
      <c r="J17" s="91" t="s">
        <v>284</v>
      </c>
      <c r="K17" s="85">
        <v>1255.587</v>
      </c>
      <c r="L17" s="78">
        <v>496.99900000000002</v>
      </c>
      <c r="M17" s="79">
        <v>0</v>
      </c>
      <c r="N17" s="100" t="s">
        <v>284</v>
      </c>
      <c r="O17" s="85">
        <v>1585.932</v>
      </c>
      <c r="P17" s="87">
        <v>754.07</v>
      </c>
      <c r="Q17" s="26"/>
    </row>
    <row r="18" spans="1:17" ht="15.75" x14ac:dyDescent="0.25">
      <c r="A18" s="91" t="s">
        <v>141</v>
      </c>
      <c r="B18" s="85">
        <v>139.54599999999999</v>
      </c>
      <c r="C18" s="78">
        <v>235.458</v>
      </c>
      <c r="D18" s="79"/>
      <c r="E18" s="91" t="s">
        <v>138</v>
      </c>
      <c r="F18" s="85">
        <v>161.23099999999999</v>
      </c>
      <c r="G18" s="78">
        <v>66.935000000000002</v>
      </c>
      <c r="H18" s="26"/>
      <c r="I18" s="26"/>
      <c r="J18" s="91" t="s">
        <v>181</v>
      </c>
      <c r="K18" s="85">
        <v>1238.3900000000001</v>
      </c>
      <c r="L18" s="78">
        <v>517.09100000000001</v>
      </c>
      <c r="M18" s="79">
        <v>0</v>
      </c>
      <c r="N18" s="100" t="s">
        <v>285</v>
      </c>
      <c r="O18" s="85">
        <v>1081.088</v>
      </c>
      <c r="P18" s="87">
        <v>422.59</v>
      </c>
      <c r="Q18" s="26"/>
    </row>
    <row r="19" spans="1:17" ht="15.75" x14ac:dyDescent="0.25">
      <c r="A19" s="91" t="s">
        <v>283</v>
      </c>
      <c r="B19" s="85">
        <v>14.744</v>
      </c>
      <c r="C19" s="78">
        <v>41.378999999999998</v>
      </c>
      <c r="D19" s="79"/>
      <c r="E19" s="91" t="s">
        <v>190</v>
      </c>
      <c r="F19" s="85">
        <v>111.78400000000001</v>
      </c>
      <c r="G19" s="78">
        <v>169.48099999999999</v>
      </c>
      <c r="H19" s="26"/>
      <c r="I19" s="26"/>
      <c r="J19" s="91" t="s">
        <v>239</v>
      </c>
      <c r="K19" s="85">
        <v>1228.3409999999999</v>
      </c>
      <c r="L19" s="78">
        <v>1274.6590000000001</v>
      </c>
      <c r="M19" s="79">
        <v>0</v>
      </c>
      <c r="N19" s="100" t="s">
        <v>181</v>
      </c>
      <c r="O19" s="85">
        <v>999.57899999999995</v>
      </c>
      <c r="P19" s="87">
        <v>501.47199999999998</v>
      </c>
      <c r="Q19" s="26"/>
    </row>
    <row r="20" spans="1:17" ht="16.5" thickBot="1" x14ac:dyDescent="0.3">
      <c r="A20" s="92" t="s">
        <v>309</v>
      </c>
      <c r="B20" s="86">
        <v>12.994999999999999</v>
      </c>
      <c r="C20" s="80">
        <v>25.436</v>
      </c>
      <c r="D20" s="79"/>
      <c r="E20" s="92" t="s">
        <v>140</v>
      </c>
      <c r="F20" s="86">
        <v>47.305</v>
      </c>
      <c r="G20" s="80">
        <v>54.817</v>
      </c>
      <c r="H20" s="26"/>
      <c r="I20" s="26"/>
      <c r="J20" s="92" t="s">
        <v>285</v>
      </c>
      <c r="K20" s="86">
        <v>137.56200000000001</v>
      </c>
      <c r="L20" s="80">
        <v>63.835999999999999</v>
      </c>
      <c r="M20" s="79">
        <v>0</v>
      </c>
      <c r="N20" s="101" t="s">
        <v>239</v>
      </c>
      <c r="O20" s="102">
        <v>865.57399999999996</v>
      </c>
      <c r="P20" s="103">
        <v>692.36699999999996</v>
      </c>
      <c r="Q20" s="26"/>
    </row>
    <row r="21" spans="1:17" x14ac:dyDescent="0.2">
      <c r="A21" s="26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</row>
    <row r="22" spans="1:17" x14ac:dyDescent="0.2">
      <c r="A22" s="26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</row>
    <row r="23" spans="1:17" x14ac:dyDescent="0.2">
      <c r="A23" s="26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</row>
  </sheetData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>
    <tabColor theme="7" tint="0.39997558519241921"/>
  </sheetPr>
  <dimension ref="A1:L31"/>
  <sheetViews>
    <sheetView showGridLines="0" showZeros="0" zoomScale="90" workbookViewId="0">
      <selection activeCell="P39" sqref="P39"/>
    </sheetView>
  </sheetViews>
  <sheetFormatPr defaultColWidth="9.140625" defaultRowHeight="12.75" x14ac:dyDescent="0.2"/>
  <cols>
    <col min="1" max="1" width="5.85546875" style="23" customWidth="1"/>
    <col min="2" max="2" width="53.7109375" style="23" bestFit="1" customWidth="1"/>
    <col min="3" max="12" width="16.42578125" style="23" customWidth="1"/>
    <col min="13" max="16384" width="9.140625" style="23"/>
  </cols>
  <sheetData>
    <row r="1" spans="1:12" ht="15" x14ac:dyDescent="0.25">
      <c r="A1" s="38"/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</row>
    <row r="2" spans="1:12" ht="15" x14ac:dyDescent="0.25">
      <c r="A2" s="39"/>
      <c r="B2" s="27"/>
      <c r="C2" s="27"/>
      <c r="D2" s="27"/>
      <c r="E2" s="27"/>
      <c r="F2" s="27"/>
      <c r="G2" s="27"/>
      <c r="H2" s="38"/>
      <c r="I2" s="38"/>
      <c r="J2" s="38"/>
      <c r="K2" s="38"/>
      <c r="L2" s="38"/>
    </row>
    <row r="3" spans="1:12" ht="15.75" thickBot="1" x14ac:dyDescent="0.3">
      <c r="A3" s="38"/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</row>
    <row r="4" spans="1:12" ht="15" x14ac:dyDescent="0.25">
      <c r="A4" s="40"/>
      <c r="B4" s="41"/>
      <c r="C4" s="35" t="s">
        <v>144</v>
      </c>
      <c r="D4" s="35"/>
      <c r="E4" s="35"/>
      <c r="F4" s="42"/>
      <c r="G4" s="35" t="s">
        <v>145</v>
      </c>
      <c r="H4" s="35"/>
      <c r="I4" s="35"/>
      <c r="J4" s="42"/>
      <c r="K4" s="35" t="s">
        <v>146</v>
      </c>
      <c r="L4" s="43"/>
    </row>
    <row r="5" spans="1:12" ht="15" x14ac:dyDescent="0.25">
      <c r="A5" s="36" t="s">
        <v>147</v>
      </c>
      <c r="B5" s="37" t="s">
        <v>148</v>
      </c>
      <c r="C5" s="44" t="s">
        <v>117</v>
      </c>
      <c r="D5" s="44"/>
      <c r="E5" s="44" t="s">
        <v>149</v>
      </c>
      <c r="F5" s="45"/>
      <c r="G5" s="44" t="s">
        <v>117</v>
      </c>
      <c r="H5" s="44"/>
      <c r="I5" s="44" t="s">
        <v>149</v>
      </c>
      <c r="J5" s="45"/>
      <c r="K5" s="44" t="s">
        <v>117</v>
      </c>
      <c r="L5" s="46"/>
    </row>
    <row r="6" spans="1:12" ht="15.75" thickBot="1" x14ac:dyDescent="0.3">
      <c r="A6" s="47"/>
      <c r="B6" s="48"/>
      <c r="C6" s="49" t="s">
        <v>256</v>
      </c>
      <c r="D6" s="50" t="s">
        <v>279</v>
      </c>
      <c r="E6" s="49" t="s">
        <v>256</v>
      </c>
      <c r="F6" s="50" t="s">
        <v>279</v>
      </c>
      <c r="G6" s="49" t="s">
        <v>256</v>
      </c>
      <c r="H6" s="50" t="s">
        <v>279</v>
      </c>
      <c r="I6" s="49" t="s">
        <v>256</v>
      </c>
      <c r="J6" s="50" t="s">
        <v>279</v>
      </c>
      <c r="K6" s="49" t="s">
        <v>256</v>
      </c>
      <c r="L6" s="51" t="s">
        <v>279</v>
      </c>
    </row>
    <row r="7" spans="1:12" ht="15" x14ac:dyDescent="0.25">
      <c r="A7" s="52" t="s">
        <v>150</v>
      </c>
      <c r="B7" s="53" t="s">
        <v>151</v>
      </c>
      <c r="C7" s="54">
        <v>16787.57</v>
      </c>
      <c r="D7" s="55">
        <v>13258.174000000001</v>
      </c>
      <c r="E7" s="54">
        <v>105895.29700000001</v>
      </c>
      <c r="F7" s="56">
        <v>38022.177000000003</v>
      </c>
      <c r="G7" s="54">
        <v>35160.595000000001</v>
      </c>
      <c r="H7" s="55">
        <v>54128.264000000003</v>
      </c>
      <c r="I7" s="54">
        <v>137742.32</v>
      </c>
      <c r="J7" s="56">
        <v>183746.149</v>
      </c>
      <c r="K7" s="54">
        <v>-18373.025000000001</v>
      </c>
      <c r="L7" s="57">
        <v>-40870.090000000004</v>
      </c>
    </row>
    <row r="8" spans="1:12" ht="15" x14ac:dyDescent="0.25">
      <c r="A8" s="52" t="s">
        <v>152</v>
      </c>
      <c r="B8" s="53" t="s">
        <v>153</v>
      </c>
      <c r="C8" s="54">
        <v>75431.267999999996</v>
      </c>
      <c r="D8" s="55">
        <v>99238.876000000004</v>
      </c>
      <c r="E8" s="54">
        <v>67427.035999999993</v>
      </c>
      <c r="F8" s="56">
        <v>82464.304999999993</v>
      </c>
      <c r="G8" s="54">
        <v>269175.54700000002</v>
      </c>
      <c r="H8" s="55">
        <v>312852.36300000001</v>
      </c>
      <c r="I8" s="54">
        <v>173639.71400000001</v>
      </c>
      <c r="J8" s="56">
        <v>180795.65299999999</v>
      </c>
      <c r="K8" s="54">
        <v>-193744.27900000004</v>
      </c>
      <c r="L8" s="57">
        <v>-213613.48700000002</v>
      </c>
    </row>
    <row r="9" spans="1:12" ht="15" x14ac:dyDescent="0.25">
      <c r="A9" s="52" t="s">
        <v>154</v>
      </c>
      <c r="B9" s="53" t="s">
        <v>155</v>
      </c>
      <c r="C9" s="54">
        <v>73226.471999999994</v>
      </c>
      <c r="D9" s="55">
        <v>116527.428</v>
      </c>
      <c r="E9" s="54">
        <v>149887.462</v>
      </c>
      <c r="F9" s="56">
        <v>207173.55</v>
      </c>
      <c r="G9" s="54">
        <v>70572.687000000005</v>
      </c>
      <c r="H9" s="55">
        <v>92541.680999999997</v>
      </c>
      <c r="I9" s="54">
        <v>189788.26199999999</v>
      </c>
      <c r="J9" s="56">
        <v>268110.04200000002</v>
      </c>
      <c r="K9" s="54">
        <v>2653.7849999999889</v>
      </c>
      <c r="L9" s="57">
        <v>23985.747000000003</v>
      </c>
    </row>
    <row r="10" spans="1:12" ht="15" x14ac:dyDescent="0.25">
      <c r="A10" s="52" t="s">
        <v>156</v>
      </c>
      <c r="B10" s="53" t="s">
        <v>157</v>
      </c>
      <c r="C10" s="54">
        <v>49452.589</v>
      </c>
      <c r="D10" s="55">
        <v>66434.701000000001</v>
      </c>
      <c r="E10" s="54">
        <v>89797.813999999998</v>
      </c>
      <c r="F10" s="56">
        <v>108145.416</v>
      </c>
      <c r="G10" s="54">
        <v>68289.707999999999</v>
      </c>
      <c r="H10" s="55">
        <v>72199.070999999996</v>
      </c>
      <c r="I10" s="54">
        <v>68943.441999999995</v>
      </c>
      <c r="J10" s="56">
        <v>73367.244000000006</v>
      </c>
      <c r="K10" s="54">
        <v>-18837.118999999999</v>
      </c>
      <c r="L10" s="57">
        <v>-5764.3699999999953</v>
      </c>
    </row>
    <row r="11" spans="1:12" ht="15" x14ac:dyDescent="0.25">
      <c r="A11" s="52" t="s">
        <v>158</v>
      </c>
      <c r="B11" s="53" t="s">
        <v>159</v>
      </c>
      <c r="C11" s="54">
        <v>21309.914000000001</v>
      </c>
      <c r="D11" s="55">
        <v>24092.29</v>
      </c>
      <c r="E11" s="54">
        <v>19927.731</v>
      </c>
      <c r="F11" s="56">
        <v>19281.030999999999</v>
      </c>
      <c r="G11" s="54">
        <v>70489.919999999998</v>
      </c>
      <c r="H11" s="55">
        <v>82531.101999999999</v>
      </c>
      <c r="I11" s="54">
        <v>59399.245999999999</v>
      </c>
      <c r="J11" s="56">
        <v>61074.836000000003</v>
      </c>
      <c r="K11" s="54">
        <v>-49180.005999999994</v>
      </c>
      <c r="L11" s="57">
        <v>-58438.811999999998</v>
      </c>
    </row>
    <row r="12" spans="1:12" ht="15" x14ac:dyDescent="0.25">
      <c r="A12" s="52" t="s">
        <v>160</v>
      </c>
      <c r="B12" s="53" t="s">
        <v>161</v>
      </c>
      <c r="C12" s="54">
        <v>25324.026999999998</v>
      </c>
      <c r="D12" s="55">
        <v>34954.154999999999</v>
      </c>
      <c r="E12" s="54">
        <v>59022.580999999998</v>
      </c>
      <c r="F12" s="56">
        <v>86436.986999999994</v>
      </c>
      <c r="G12" s="54">
        <v>44470.857000000004</v>
      </c>
      <c r="H12" s="55">
        <v>50962.817999999999</v>
      </c>
      <c r="I12" s="54">
        <v>67635.073000000004</v>
      </c>
      <c r="J12" s="56">
        <v>90149.938999999998</v>
      </c>
      <c r="K12" s="54">
        <v>-19146.830000000005</v>
      </c>
      <c r="L12" s="57">
        <v>-16008.663</v>
      </c>
    </row>
    <row r="13" spans="1:12" ht="15" x14ac:dyDescent="0.25">
      <c r="A13" s="52" t="s">
        <v>162</v>
      </c>
      <c r="B13" s="53" t="s">
        <v>163</v>
      </c>
      <c r="C13" s="54">
        <v>18808.517</v>
      </c>
      <c r="D13" s="55">
        <v>23202.338</v>
      </c>
      <c r="E13" s="54">
        <v>20080.376</v>
      </c>
      <c r="F13" s="56">
        <v>19553.958999999999</v>
      </c>
      <c r="G13" s="54">
        <v>79431.998000000007</v>
      </c>
      <c r="H13" s="55">
        <v>97197.62</v>
      </c>
      <c r="I13" s="54">
        <v>73144.892000000007</v>
      </c>
      <c r="J13" s="56">
        <v>79435.290999999997</v>
      </c>
      <c r="K13" s="54">
        <v>-60623.481000000007</v>
      </c>
      <c r="L13" s="57">
        <v>-73995.281999999992</v>
      </c>
    </row>
    <row r="14" spans="1:12" ht="15" x14ac:dyDescent="0.25">
      <c r="A14" s="52" t="s">
        <v>164</v>
      </c>
      <c r="B14" s="53" t="s">
        <v>165</v>
      </c>
      <c r="C14" s="54">
        <v>9962.5319999999992</v>
      </c>
      <c r="D14" s="55">
        <v>12034.767</v>
      </c>
      <c r="E14" s="54">
        <v>19869.791000000001</v>
      </c>
      <c r="F14" s="56">
        <v>19132.164000000001</v>
      </c>
      <c r="G14" s="54">
        <v>2942.761</v>
      </c>
      <c r="H14" s="55">
        <v>2636.2669999999998</v>
      </c>
      <c r="I14" s="54">
        <v>2025.165</v>
      </c>
      <c r="J14" s="56">
        <v>1008.407</v>
      </c>
      <c r="K14" s="54">
        <v>7019.7709999999988</v>
      </c>
      <c r="L14" s="57">
        <v>9398.5</v>
      </c>
    </row>
    <row r="15" spans="1:12" ht="15" x14ac:dyDescent="0.25">
      <c r="A15" s="52" t="s">
        <v>196</v>
      </c>
      <c r="B15" s="53" t="s">
        <v>197</v>
      </c>
      <c r="C15" s="54">
        <v>499362.65700000001</v>
      </c>
      <c r="D15" s="55">
        <v>581487.45600000001</v>
      </c>
      <c r="E15" s="54">
        <v>311112.45699999999</v>
      </c>
      <c r="F15" s="56">
        <v>339788.72600000002</v>
      </c>
      <c r="G15" s="54">
        <v>260377.60399999999</v>
      </c>
      <c r="H15" s="55">
        <v>281105.38799999998</v>
      </c>
      <c r="I15" s="54">
        <v>153449.87700000001</v>
      </c>
      <c r="J15" s="56">
        <v>153422.61300000001</v>
      </c>
      <c r="K15" s="54">
        <v>238985.05300000001</v>
      </c>
      <c r="L15" s="57">
        <v>300382.06800000003</v>
      </c>
    </row>
    <row r="16" spans="1:12" ht="15" x14ac:dyDescent="0.25">
      <c r="A16" s="52" t="s">
        <v>198</v>
      </c>
      <c r="B16" s="53" t="s">
        <v>199</v>
      </c>
      <c r="C16" s="54">
        <v>305683.44400000002</v>
      </c>
      <c r="D16" s="55">
        <v>385749.70799999998</v>
      </c>
      <c r="E16" s="54">
        <v>436482.86</v>
      </c>
      <c r="F16" s="56">
        <v>460105.01799999998</v>
      </c>
      <c r="G16" s="54">
        <v>65685.608999999997</v>
      </c>
      <c r="H16" s="55">
        <v>69702.769</v>
      </c>
      <c r="I16" s="54">
        <v>76441.505000000005</v>
      </c>
      <c r="J16" s="56">
        <v>70273.237999999998</v>
      </c>
      <c r="K16" s="54">
        <v>239997.83500000002</v>
      </c>
      <c r="L16" s="57">
        <v>316046.93900000001</v>
      </c>
    </row>
    <row r="17" spans="1:12" ht="15" x14ac:dyDescent="0.25">
      <c r="A17" s="52" t="s">
        <v>200</v>
      </c>
      <c r="B17" s="53" t="s">
        <v>201</v>
      </c>
      <c r="C17" s="54">
        <v>18713.811000000002</v>
      </c>
      <c r="D17" s="55">
        <v>22085.643</v>
      </c>
      <c r="E17" s="54">
        <v>11955.108</v>
      </c>
      <c r="F17" s="56">
        <v>12465.305</v>
      </c>
      <c r="G17" s="54">
        <v>19421.489000000001</v>
      </c>
      <c r="H17" s="55">
        <v>23062.57</v>
      </c>
      <c r="I17" s="54">
        <v>18119.161</v>
      </c>
      <c r="J17" s="56">
        <v>16249.392</v>
      </c>
      <c r="K17" s="54">
        <v>-707.67799999999988</v>
      </c>
      <c r="L17" s="57">
        <v>-976.92699999999968</v>
      </c>
    </row>
    <row r="18" spans="1:12" ht="15" x14ac:dyDescent="0.25">
      <c r="A18" s="52" t="s">
        <v>202</v>
      </c>
      <c r="B18" s="53" t="s">
        <v>203</v>
      </c>
      <c r="C18" s="54">
        <v>99384.664000000004</v>
      </c>
      <c r="D18" s="55">
        <v>116907.401</v>
      </c>
      <c r="E18" s="54">
        <v>32409.468000000001</v>
      </c>
      <c r="F18" s="56">
        <v>41405.091999999997</v>
      </c>
      <c r="G18" s="54">
        <v>59554.574000000001</v>
      </c>
      <c r="H18" s="55">
        <v>68040.902000000002</v>
      </c>
      <c r="I18" s="54">
        <v>19354.554</v>
      </c>
      <c r="J18" s="56">
        <v>18375.074000000001</v>
      </c>
      <c r="K18" s="54">
        <v>39830.090000000004</v>
      </c>
      <c r="L18" s="57">
        <v>48866.498999999996</v>
      </c>
    </row>
    <row r="19" spans="1:12" ht="15" x14ac:dyDescent="0.25">
      <c r="A19" s="52" t="s">
        <v>204</v>
      </c>
      <c r="B19" s="53" t="s">
        <v>205</v>
      </c>
      <c r="C19" s="54">
        <v>43970.402999999998</v>
      </c>
      <c r="D19" s="55">
        <v>51094.122000000003</v>
      </c>
      <c r="E19" s="54">
        <v>69687.058999999994</v>
      </c>
      <c r="F19" s="56">
        <v>68833.672999999995</v>
      </c>
      <c r="G19" s="54">
        <v>29767.201000000001</v>
      </c>
      <c r="H19" s="55">
        <v>40083.599999999999</v>
      </c>
      <c r="I19" s="54">
        <v>40541.927000000003</v>
      </c>
      <c r="J19" s="56">
        <v>49157.972999999998</v>
      </c>
      <c r="K19" s="54">
        <v>14203.201999999997</v>
      </c>
      <c r="L19" s="57">
        <v>11010.522000000004</v>
      </c>
    </row>
    <row r="20" spans="1:12" ht="15" x14ac:dyDescent="0.25">
      <c r="A20" s="52" t="s">
        <v>206</v>
      </c>
      <c r="B20" s="53" t="s">
        <v>207</v>
      </c>
      <c r="C20" s="54">
        <v>426.858</v>
      </c>
      <c r="D20" s="55">
        <v>659.995</v>
      </c>
      <c r="E20" s="54">
        <v>597.49400000000003</v>
      </c>
      <c r="F20" s="56">
        <v>1522.7270000000001</v>
      </c>
      <c r="G20" s="54">
        <v>10763.806</v>
      </c>
      <c r="H20" s="55">
        <v>10686.225</v>
      </c>
      <c r="I20" s="54">
        <v>8508.8940000000002</v>
      </c>
      <c r="J20" s="56">
        <v>8611.7999999999993</v>
      </c>
      <c r="K20" s="54">
        <v>-10336.948</v>
      </c>
      <c r="L20" s="57">
        <v>-10026.23</v>
      </c>
    </row>
    <row r="21" spans="1:12" ht="15" x14ac:dyDescent="0.25">
      <c r="A21" s="52" t="s">
        <v>208</v>
      </c>
      <c r="B21" s="53" t="s">
        <v>209</v>
      </c>
      <c r="C21" s="54">
        <v>6049.3670000000002</v>
      </c>
      <c r="D21" s="55">
        <v>4455.6099999999997</v>
      </c>
      <c r="E21" s="54">
        <v>1718.8130000000001</v>
      </c>
      <c r="F21" s="56">
        <v>1066.4259999999999</v>
      </c>
      <c r="G21" s="54">
        <v>92932.085000000006</v>
      </c>
      <c r="H21" s="55">
        <v>91965.129000000001</v>
      </c>
      <c r="I21" s="54">
        <v>21978.030999999999</v>
      </c>
      <c r="J21" s="56">
        <v>19047.555</v>
      </c>
      <c r="K21" s="54">
        <v>-86882.718000000008</v>
      </c>
      <c r="L21" s="57">
        <v>-87509.519</v>
      </c>
    </row>
    <row r="22" spans="1:12" ht="15" x14ac:dyDescent="0.25">
      <c r="A22" s="52" t="s">
        <v>210</v>
      </c>
      <c r="B22" s="53" t="s">
        <v>211</v>
      </c>
      <c r="C22" s="54">
        <v>15586.749</v>
      </c>
      <c r="D22" s="55">
        <v>12952.07</v>
      </c>
      <c r="E22" s="54">
        <v>4408.6009999999997</v>
      </c>
      <c r="F22" s="56">
        <v>3851.107</v>
      </c>
      <c r="G22" s="54">
        <v>169352.11</v>
      </c>
      <c r="H22" s="55">
        <v>164139.35699999999</v>
      </c>
      <c r="I22" s="54">
        <v>24436.210999999999</v>
      </c>
      <c r="J22" s="56">
        <v>23422.26</v>
      </c>
      <c r="K22" s="54">
        <v>-153765.36099999998</v>
      </c>
      <c r="L22" s="57">
        <v>-151187.28699999998</v>
      </c>
    </row>
    <row r="23" spans="1:12" ht="15" x14ac:dyDescent="0.25">
      <c r="A23" s="52" t="s">
        <v>166</v>
      </c>
      <c r="B23" s="53" t="s">
        <v>29</v>
      </c>
      <c r="C23" s="54">
        <v>50842.786999999997</v>
      </c>
      <c r="D23" s="55">
        <v>50031.355000000003</v>
      </c>
      <c r="E23" s="54">
        <v>69545.73</v>
      </c>
      <c r="F23" s="56">
        <v>57356.576000000001</v>
      </c>
      <c r="G23" s="54">
        <v>286983.37199999997</v>
      </c>
      <c r="H23" s="55">
        <v>325142.10700000002</v>
      </c>
      <c r="I23" s="54">
        <v>523174.125</v>
      </c>
      <c r="J23" s="56">
        <v>469251.53899999999</v>
      </c>
      <c r="K23" s="54">
        <v>-236140.58499999996</v>
      </c>
      <c r="L23" s="57">
        <v>-275110.75200000004</v>
      </c>
    </row>
    <row r="24" spans="1:12" ht="15" x14ac:dyDescent="0.25">
      <c r="A24" s="52" t="s">
        <v>184</v>
      </c>
      <c r="B24" s="53" t="s">
        <v>185</v>
      </c>
      <c r="C24" s="54">
        <v>22883.925999999999</v>
      </c>
      <c r="D24" s="55">
        <v>20676.708999999999</v>
      </c>
      <c r="E24" s="54">
        <v>18495.04</v>
      </c>
      <c r="F24" s="56">
        <v>12963.834000000001</v>
      </c>
      <c r="G24" s="54">
        <v>137712.93700000001</v>
      </c>
      <c r="H24" s="55">
        <v>139069.61499999999</v>
      </c>
      <c r="I24" s="54">
        <v>74926.240999999995</v>
      </c>
      <c r="J24" s="56">
        <v>71713.375</v>
      </c>
      <c r="K24" s="54">
        <v>-114829.011</v>
      </c>
      <c r="L24" s="57">
        <v>-118392.90599999999</v>
      </c>
    </row>
    <row r="25" spans="1:12" ht="15" x14ac:dyDescent="0.25">
      <c r="A25" s="52" t="s">
        <v>167</v>
      </c>
      <c r="B25" s="53" t="s">
        <v>168</v>
      </c>
      <c r="C25" s="54">
        <v>21205.499</v>
      </c>
      <c r="D25" s="55">
        <v>28300.754000000001</v>
      </c>
      <c r="E25" s="54">
        <v>31826.77</v>
      </c>
      <c r="F25" s="56">
        <v>32627.485000000001</v>
      </c>
      <c r="G25" s="54">
        <v>440174.03200000001</v>
      </c>
      <c r="H25" s="55">
        <v>470555.83500000002</v>
      </c>
      <c r="I25" s="54">
        <v>524053.23599999998</v>
      </c>
      <c r="J25" s="56">
        <v>500233.74900000001</v>
      </c>
      <c r="K25" s="54">
        <v>-418968.533</v>
      </c>
      <c r="L25" s="57">
        <v>-442255.08100000001</v>
      </c>
    </row>
    <row r="26" spans="1:12" ht="15" x14ac:dyDescent="0.25">
      <c r="A26" s="52" t="s">
        <v>169</v>
      </c>
      <c r="B26" s="53" t="s">
        <v>170</v>
      </c>
      <c r="C26" s="54">
        <v>5504.1840000000002</v>
      </c>
      <c r="D26" s="55">
        <v>4772.0309999999999</v>
      </c>
      <c r="E26" s="54">
        <v>3565.2440000000001</v>
      </c>
      <c r="F26" s="56">
        <v>2812.9679999999998</v>
      </c>
      <c r="G26" s="54">
        <v>213411.9</v>
      </c>
      <c r="H26" s="55">
        <v>218449.774</v>
      </c>
      <c r="I26" s="54">
        <v>150047.53899999999</v>
      </c>
      <c r="J26" s="56">
        <v>140278.932</v>
      </c>
      <c r="K26" s="54">
        <v>-207907.71599999999</v>
      </c>
      <c r="L26" s="57">
        <v>-213677.74300000002</v>
      </c>
    </row>
    <row r="27" spans="1:12" ht="15" x14ac:dyDescent="0.25">
      <c r="A27" s="52" t="s">
        <v>171</v>
      </c>
      <c r="B27" s="53" t="s">
        <v>172</v>
      </c>
      <c r="C27" s="54">
        <v>2084.3389999999999</v>
      </c>
      <c r="D27" s="55">
        <v>3515.7489999999998</v>
      </c>
      <c r="E27" s="54">
        <v>3912.2339999999999</v>
      </c>
      <c r="F27" s="56">
        <v>5046.442</v>
      </c>
      <c r="G27" s="54">
        <v>103664.43799999999</v>
      </c>
      <c r="H27" s="55">
        <v>112063.889</v>
      </c>
      <c r="I27" s="54">
        <v>212204.788</v>
      </c>
      <c r="J27" s="56">
        <v>182225.91200000001</v>
      </c>
      <c r="K27" s="54">
        <v>-101580.09899999999</v>
      </c>
      <c r="L27" s="57">
        <v>-108548.14</v>
      </c>
    </row>
    <row r="28" spans="1:12" ht="15" x14ac:dyDescent="0.25">
      <c r="A28" s="52" t="s">
        <v>173</v>
      </c>
      <c r="B28" s="53" t="s">
        <v>174</v>
      </c>
      <c r="C28" s="54">
        <v>402233.01</v>
      </c>
      <c r="D28" s="55">
        <v>345442.85800000001</v>
      </c>
      <c r="E28" s="54">
        <v>1059638.7420000001</v>
      </c>
      <c r="F28" s="56">
        <v>840932.78300000005</v>
      </c>
      <c r="G28" s="54">
        <v>40734.01</v>
      </c>
      <c r="H28" s="55">
        <v>42341.146999999997</v>
      </c>
      <c r="I28" s="54">
        <v>48983.642</v>
      </c>
      <c r="J28" s="56">
        <v>47571.089</v>
      </c>
      <c r="K28" s="54">
        <v>361499</v>
      </c>
      <c r="L28" s="57">
        <v>303101.71100000001</v>
      </c>
    </row>
    <row r="29" spans="1:12" ht="15" x14ac:dyDescent="0.25">
      <c r="A29" s="52" t="s">
        <v>175</v>
      </c>
      <c r="B29" s="53" t="s">
        <v>176</v>
      </c>
      <c r="C29" s="54">
        <v>26975.958999999999</v>
      </c>
      <c r="D29" s="55">
        <v>26058.667000000001</v>
      </c>
      <c r="E29" s="54">
        <v>32747.482</v>
      </c>
      <c r="F29" s="56">
        <v>27288.167000000001</v>
      </c>
      <c r="G29" s="54">
        <v>142417.10399999999</v>
      </c>
      <c r="H29" s="55">
        <v>131356.81400000001</v>
      </c>
      <c r="I29" s="54">
        <v>111374.534</v>
      </c>
      <c r="J29" s="56">
        <v>94368.197</v>
      </c>
      <c r="K29" s="54">
        <v>-115441.14499999999</v>
      </c>
      <c r="L29" s="57">
        <v>-105298.14700000001</v>
      </c>
    </row>
    <row r="30" spans="1:12" ht="15.75" thickBot="1" x14ac:dyDescent="0.3">
      <c r="A30" s="58" t="s">
        <v>186</v>
      </c>
      <c r="B30" s="59" t="s">
        <v>187</v>
      </c>
      <c r="C30" s="60">
        <v>198650.50200000001</v>
      </c>
      <c r="D30" s="61">
        <v>216298.58100000001</v>
      </c>
      <c r="E30" s="60">
        <v>74572.303</v>
      </c>
      <c r="F30" s="62">
        <v>66610.78</v>
      </c>
      <c r="G30" s="60">
        <v>240633.87700000001</v>
      </c>
      <c r="H30" s="61">
        <v>292544.75599999999</v>
      </c>
      <c r="I30" s="60">
        <v>92082.153000000006</v>
      </c>
      <c r="J30" s="62">
        <v>101541.06</v>
      </c>
      <c r="K30" s="60">
        <v>-41983.375</v>
      </c>
      <c r="L30" s="63">
        <v>-76246.174999999988</v>
      </c>
    </row>
    <row r="31" spans="1:12" ht="15" x14ac:dyDescent="0.25">
      <c r="A31" s="38"/>
      <c r="B31" s="38"/>
      <c r="C31" s="38"/>
      <c r="D31" s="38"/>
      <c r="E31" s="38"/>
      <c r="F31" s="38"/>
      <c r="G31" s="38"/>
      <c r="H31" s="38"/>
      <c r="I31" s="38"/>
      <c r="J31" s="38"/>
      <c r="K31" s="38"/>
      <c r="L31" s="38"/>
    </row>
  </sheetData>
  <printOptions horizontalCentered="1"/>
  <pageMargins left="0.19685039370078741" right="0.19685039370078741" top="0.74803149606299213" bottom="0.51181102362204722" header="0.19685039370078741" footer="0.23622047244094491"/>
  <pageSetup paperSize="9" scale="90" orientation="landscape" r:id="rId1"/>
  <headerFooter alignWithMargins="0">
    <oddHeader>&amp;L&amp;"Times New Roman CE,Pogrubiona kursywa"&amp;12Departament Promocji i Jakości Żywności&amp;C
&amp;8
&amp;"Times New Roman CE,Pogrubiona"&amp;14Polski handel zagraniczny towarami rolno-spożywczymi w okresie I-II 2020r. - dane wstępne (UE + kraje trzecie).</oddHeader>
    <oddFooter>&amp;L&amp;"Times New Roman CE,Pogrubiona kursywa"&amp;12 Źródło: Min. Finansów&amp;R&amp;"Times New Roman CE,Pogrubiona kursywa"&amp;12Przygotował: Tomasz Chruśliński</oddFooter>
  </headerFooter>
  <colBreaks count="1" manualBreakCount="1">
    <brk id="12" max="1048575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:O41"/>
  <sheetViews>
    <sheetView workbookViewId="0">
      <selection activeCell="R18" sqref="R18"/>
    </sheetView>
  </sheetViews>
  <sheetFormatPr defaultRowHeight="12.75" x14ac:dyDescent="0.2"/>
  <cols>
    <col min="1" max="1" width="17.85546875" customWidth="1"/>
    <col min="2" max="2" width="12.140625" customWidth="1"/>
    <col min="3" max="3" width="12.28515625" customWidth="1"/>
    <col min="4" max="4" width="1.5703125" customWidth="1"/>
    <col min="5" max="5" width="16.85546875" customWidth="1"/>
    <col min="6" max="6" width="11.140625" customWidth="1"/>
    <col min="7" max="7" width="11.42578125" customWidth="1"/>
    <col min="9" max="9" width="17.42578125" customWidth="1"/>
    <col min="10" max="10" width="11.28515625" customWidth="1"/>
    <col min="11" max="11" width="10.85546875" customWidth="1"/>
    <col min="12" max="12" width="1.5703125" customWidth="1"/>
    <col min="13" max="13" width="17.42578125" customWidth="1"/>
    <col min="14" max="14" width="11.42578125" customWidth="1"/>
    <col min="15" max="15" width="10.28515625" customWidth="1"/>
  </cols>
  <sheetData>
    <row r="1" spans="1:15" ht="15.75" x14ac:dyDescent="0.25">
      <c r="A1" s="34" t="s">
        <v>132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</row>
    <row r="2" spans="1:15" ht="26.25" x14ac:dyDescent="0.4">
      <c r="A2" s="82" t="s">
        <v>115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</row>
    <row r="3" spans="1:15" ht="15.75" x14ac:dyDescent="0.25">
      <c r="A3" s="64"/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</row>
    <row r="4" spans="1:15" ht="18.75" x14ac:dyDescent="0.3">
      <c r="A4" s="94" t="s">
        <v>133</v>
      </c>
      <c r="B4" s="26"/>
      <c r="C4" s="26"/>
      <c r="D4" s="26"/>
      <c r="E4" s="26"/>
      <c r="F4" s="26"/>
      <c r="G4" s="26"/>
      <c r="H4" s="26"/>
      <c r="I4" s="94" t="s">
        <v>182</v>
      </c>
      <c r="J4" s="26"/>
      <c r="K4" s="26"/>
      <c r="L4" s="26"/>
      <c r="M4" s="26"/>
      <c r="N4" s="26"/>
      <c r="O4" s="26"/>
    </row>
    <row r="5" spans="1:15" ht="13.5" thickBot="1" x14ac:dyDescent="0.25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</row>
    <row r="6" spans="1:15" ht="21.75" thickBot="1" x14ac:dyDescent="0.4">
      <c r="A6" s="65" t="s">
        <v>115</v>
      </c>
      <c r="B6" s="66"/>
      <c r="C6" s="66"/>
      <c r="D6" s="66"/>
      <c r="E6" s="66"/>
      <c r="F6" s="66"/>
      <c r="G6" s="67"/>
      <c r="H6" s="68"/>
      <c r="I6" s="65" t="s">
        <v>115</v>
      </c>
      <c r="J6" s="66"/>
      <c r="K6" s="66"/>
      <c r="L6" s="66"/>
      <c r="M6" s="66"/>
      <c r="N6" s="66"/>
      <c r="O6" s="67"/>
    </row>
    <row r="7" spans="1:15" ht="16.5" thickBot="1" x14ac:dyDescent="0.3">
      <c r="A7" s="69" t="s">
        <v>237</v>
      </c>
      <c r="B7" s="70"/>
      <c r="C7" s="71"/>
      <c r="D7" s="72"/>
      <c r="E7" s="69" t="s">
        <v>238</v>
      </c>
      <c r="F7" s="70"/>
      <c r="G7" s="71"/>
      <c r="H7" s="68"/>
      <c r="I7" s="69" t="s">
        <v>237</v>
      </c>
      <c r="J7" s="70"/>
      <c r="K7" s="71"/>
      <c r="L7" s="72"/>
      <c r="M7" s="69" t="s">
        <v>238</v>
      </c>
      <c r="N7" s="70"/>
      <c r="O7" s="71"/>
    </row>
    <row r="8" spans="1:15" ht="30" x14ac:dyDescent="0.25">
      <c r="A8" s="73" t="s">
        <v>116</v>
      </c>
      <c r="B8" s="83" t="s">
        <v>117</v>
      </c>
      <c r="C8" s="74" t="s">
        <v>118</v>
      </c>
      <c r="D8" s="88"/>
      <c r="E8" s="89" t="s">
        <v>116</v>
      </c>
      <c r="F8" s="83" t="s">
        <v>117</v>
      </c>
      <c r="G8" s="74" t="s">
        <v>118</v>
      </c>
      <c r="H8" s="90"/>
      <c r="I8" s="89" t="s">
        <v>116</v>
      </c>
      <c r="J8" s="83" t="s">
        <v>117</v>
      </c>
      <c r="K8" s="74" t="s">
        <v>118</v>
      </c>
      <c r="L8" s="88"/>
      <c r="M8" s="89" t="s">
        <v>116</v>
      </c>
      <c r="N8" s="83" t="s">
        <v>117</v>
      </c>
      <c r="O8" s="74" t="s">
        <v>118</v>
      </c>
    </row>
    <row r="9" spans="1:15" ht="15.75" x14ac:dyDescent="0.2">
      <c r="A9" s="93" t="s">
        <v>119</v>
      </c>
      <c r="B9" s="84">
        <v>303087.05599999998</v>
      </c>
      <c r="C9" s="76">
        <v>659693.06000000006</v>
      </c>
      <c r="D9" s="77"/>
      <c r="E9" s="93" t="s">
        <v>119</v>
      </c>
      <c r="F9" s="84">
        <v>354462.56900000002</v>
      </c>
      <c r="G9" s="76">
        <v>921862.81400000001</v>
      </c>
      <c r="H9" s="68"/>
      <c r="I9" s="93" t="s">
        <v>119</v>
      </c>
      <c r="J9" s="84">
        <v>60181.919999999998</v>
      </c>
      <c r="K9" s="76">
        <v>72075.951000000001</v>
      </c>
      <c r="L9" s="77"/>
      <c r="M9" s="93" t="s">
        <v>119</v>
      </c>
      <c r="N9" s="84">
        <v>75300.698000000004</v>
      </c>
      <c r="O9" s="76">
        <v>67290.058000000005</v>
      </c>
    </row>
    <row r="10" spans="1:15" ht="15.75" x14ac:dyDescent="0.25">
      <c r="A10" s="91" t="s">
        <v>121</v>
      </c>
      <c r="B10" s="85">
        <v>46468.442999999999</v>
      </c>
      <c r="C10" s="78">
        <v>121544.07</v>
      </c>
      <c r="D10" s="79"/>
      <c r="E10" s="91" t="s">
        <v>120</v>
      </c>
      <c r="F10" s="85">
        <v>67928.585999999996</v>
      </c>
      <c r="G10" s="78">
        <v>154188.592</v>
      </c>
      <c r="H10" s="68"/>
      <c r="I10" s="91" t="s">
        <v>126</v>
      </c>
      <c r="J10" s="85">
        <v>12402.137000000001</v>
      </c>
      <c r="K10" s="78">
        <v>14118.383</v>
      </c>
      <c r="L10" s="79"/>
      <c r="M10" s="91" t="s">
        <v>126</v>
      </c>
      <c r="N10" s="85">
        <v>25109.23</v>
      </c>
      <c r="O10" s="78">
        <v>16365.438</v>
      </c>
    </row>
    <row r="11" spans="1:15" ht="15.75" x14ac:dyDescent="0.25">
      <c r="A11" s="91" t="s">
        <v>120</v>
      </c>
      <c r="B11" s="85">
        <v>35328.017999999996</v>
      </c>
      <c r="C11" s="78">
        <v>74629.513000000006</v>
      </c>
      <c r="D11" s="79"/>
      <c r="E11" s="91" t="s">
        <v>121</v>
      </c>
      <c r="F11" s="85">
        <v>37360.542000000001</v>
      </c>
      <c r="G11" s="78">
        <v>118490.37300000001</v>
      </c>
      <c r="H11" s="68"/>
      <c r="I11" s="91" t="s">
        <v>129</v>
      </c>
      <c r="J11" s="85">
        <v>11623.945</v>
      </c>
      <c r="K11" s="78">
        <v>9598.6270000000004</v>
      </c>
      <c r="L11" s="79"/>
      <c r="M11" s="91" t="s">
        <v>129</v>
      </c>
      <c r="N11" s="85">
        <v>14425.663</v>
      </c>
      <c r="O11" s="78">
        <v>11943.263999999999</v>
      </c>
    </row>
    <row r="12" spans="1:15" ht="15.75" x14ac:dyDescent="0.25">
      <c r="A12" s="91" t="s">
        <v>122</v>
      </c>
      <c r="B12" s="85">
        <v>32876.313999999998</v>
      </c>
      <c r="C12" s="78">
        <v>56283.944000000003</v>
      </c>
      <c r="D12" s="79"/>
      <c r="E12" s="91" t="s">
        <v>122</v>
      </c>
      <c r="F12" s="85">
        <v>32243.580999999998</v>
      </c>
      <c r="G12" s="78">
        <v>69799.994000000006</v>
      </c>
      <c r="H12" s="68"/>
      <c r="I12" s="91" t="s">
        <v>179</v>
      </c>
      <c r="J12" s="85">
        <v>8816.58</v>
      </c>
      <c r="K12" s="78">
        <v>12764.606</v>
      </c>
      <c r="L12" s="79"/>
      <c r="M12" s="91" t="s">
        <v>181</v>
      </c>
      <c r="N12" s="85">
        <v>4206.2430000000004</v>
      </c>
      <c r="O12" s="78">
        <v>3870.4470000000001</v>
      </c>
    </row>
    <row r="13" spans="1:15" ht="15.75" x14ac:dyDescent="0.25">
      <c r="A13" s="91" t="s">
        <v>126</v>
      </c>
      <c r="B13" s="85">
        <v>22997.273000000001</v>
      </c>
      <c r="C13" s="78">
        <v>76405.59</v>
      </c>
      <c r="D13" s="79"/>
      <c r="E13" s="91" t="s">
        <v>126</v>
      </c>
      <c r="F13" s="85">
        <v>29408.386999999999</v>
      </c>
      <c r="G13" s="78">
        <v>123822.47900000001</v>
      </c>
      <c r="H13" s="68"/>
      <c r="I13" s="91" t="s">
        <v>121</v>
      </c>
      <c r="J13" s="85">
        <v>4847.1859999999997</v>
      </c>
      <c r="K13" s="78">
        <v>7433.5039999999999</v>
      </c>
      <c r="L13" s="79"/>
      <c r="M13" s="91" t="s">
        <v>137</v>
      </c>
      <c r="N13" s="85">
        <v>4025.2109999999998</v>
      </c>
      <c r="O13" s="78">
        <v>3782.33</v>
      </c>
    </row>
    <row r="14" spans="1:15" ht="15.75" x14ac:dyDescent="0.25">
      <c r="A14" s="91" t="s">
        <v>124</v>
      </c>
      <c r="B14" s="85">
        <v>21063.642</v>
      </c>
      <c r="C14" s="78">
        <v>48604.572</v>
      </c>
      <c r="D14" s="79"/>
      <c r="E14" s="91" t="s">
        <v>190</v>
      </c>
      <c r="F14" s="85">
        <v>19401.483</v>
      </c>
      <c r="G14" s="78">
        <v>54360.112000000001</v>
      </c>
      <c r="H14" s="68"/>
      <c r="I14" s="91" t="s">
        <v>125</v>
      </c>
      <c r="J14" s="85">
        <v>2956.5340000000001</v>
      </c>
      <c r="K14" s="78">
        <v>3998.518</v>
      </c>
      <c r="L14" s="79"/>
      <c r="M14" s="91" t="s">
        <v>179</v>
      </c>
      <c r="N14" s="85">
        <v>3521.7719999999999</v>
      </c>
      <c r="O14" s="78">
        <v>4687.0879999999997</v>
      </c>
    </row>
    <row r="15" spans="1:15" ht="15.75" x14ac:dyDescent="0.25">
      <c r="A15" s="91" t="s">
        <v>125</v>
      </c>
      <c r="B15" s="85">
        <v>16523.072</v>
      </c>
      <c r="C15" s="78">
        <v>26764.100999999999</v>
      </c>
      <c r="D15" s="79"/>
      <c r="E15" s="91" t="s">
        <v>124</v>
      </c>
      <c r="F15" s="85">
        <v>18383.662</v>
      </c>
      <c r="G15" s="78">
        <v>54798.254999999997</v>
      </c>
      <c r="H15" s="68"/>
      <c r="I15" s="91" t="s">
        <v>137</v>
      </c>
      <c r="J15" s="85">
        <v>2374.4450000000002</v>
      </c>
      <c r="K15" s="78">
        <v>2859.752</v>
      </c>
      <c r="L15" s="79"/>
      <c r="M15" s="91" t="s">
        <v>125</v>
      </c>
      <c r="N15" s="85">
        <v>3438.7109999999998</v>
      </c>
      <c r="O15" s="78">
        <v>3772.1039999999998</v>
      </c>
    </row>
    <row r="16" spans="1:15" ht="15.75" x14ac:dyDescent="0.25">
      <c r="A16" s="91" t="s">
        <v>131</v>
      </c>
      <c r="B16" s="85">
        <v>11653.816999999999</v>
      </c>
      <c r="C16" s="78">
        <v>21386.600999999999</v>
      </c>
      <c r="D16" s="79"/>
      <c r="E16" s="91" t="s">
        <v>125</v>
      </c>
      <c r="F16" s="85">
        <v>13751.592000000001</v>
      </c>
      <c r="G16" s="78">
        <v>28924.833999999999</v>
      </c>
      <c r="H16" s="68"/>
      <c r="I16" s="91" t="s">
        <v>136</v>
      </c>
      <c r="J16" s="85">
        <v>2244.3020000000001</v>
      </c>
      <c r="K16" s="78">
        <v>2687.1219999999998</v>
      </c>
      <c r="L16" s="79"/>
      <c r="M16" s="91" t="s">
        <v>136</v>
      </c>
      <c r="N16" s="85">
        <v>3367.741</v>
      </c>
      <c r="O16" s="78">
        <v>3534.8209999999999</v>
      </c>
    </row>
    <row r="17" spans="1:15" ht="15.75" x14ac:dyDescent="0.25">
      <c r="A17" s="91" t="s">
        <v>130</v>
      </c>
      <c r="B17" s="85">
        <v>10674.727000000001</v>
      </c>
      <c r="C17" s="78">
        <v>18755.266</v>
      </c>
      <c r="D17" s="79"/>
      <c r="E17" s="91" t="s">
        <v>128</v>
      </c>
      <c r="F17" s="85">
        <v>13391.468000000001</v>
      </c>
      <c r="G17" s="78">
        <v>25646.134999999998</v>
      </c>
      <c r="H17" s="68"/>
      <c r="I17" s="91" t="s">
        <v>142</v>
      </c>
      <c r="J17" s="85">
        <v>1892.7370000000001</v>
      </c>
      <c r="K17" s="78">
        <v>2498.15</v>
      </c>
      <c r="L17" s="79"/>
      <c r="M17" s="91" t="s">
        <v>131</v>
      </c>
      <c r="N17" s="85">
        <v>2958.0239999999999</v>
      </c>
      <c r="O17" s="78">
        <v>3213.3069999999998</v>
      </c>
    </row>
    <row r="18" spans="1:15" ht="15.75" x14ac:dyDescent="0.25">
      <c r="A18" s="91" t="s">
        <v>190</v>
      </c>
      <c r="B18" s="85">
        <v>10029.481</v>
      </c>
      <c r="C18" s="78">
        <v>31692.51</v>
      </c>
      <c r="D18" s="79"/>
      <c r="E18" s="91" t="s">
        <v>136</v>
      </c>
      <c r="F18" s="85">
        <v>12094.739</v>
      </c>
      <c r="G18" s="78">
        <v>37793.883999999998</v>
      </c>
      <c r="H18" s="68"/>
      <c r="I18" s="91" t="s">
        <v>214</v>
      </c>
      <c r="J18" s="85">
        <v>1781.7149999999999</v>
      </c>
      <c r="K18" s="78">
        <v>3920.55</v>
      </c>
      <c r="L18" s="79"/>
      <c r="M18" s="91" t="s">
        <v>121</v>
      </c>
      <c r="N18" s="85">
        <v>2649.9609999999998</v>
      </c>
      <c r="O18" s="78">
        <v>3909.4189999999999</v>
      </c>
    </row>
    <row r="19" spans="1:15" ht="15.75" x14ac:dyDescent="0.25">
      <c r="A19" s="91" t="s">
        <v>127</v>
      </c>
      <c r="B19" s="85">
        <v>9489.5139999999992</v>
      </c>
      <c r="C19" s="78">
        <v>17887.850999999999</v>
      </c>
      <c r="D19" s="79"/>
      <c r="E19" s="91" t="s">
        <v>130</v>
      </c>
      <c r="F19" s="85">
        <v>9865.5509999999995</v>
      </c>
      <c r="G19" s="78">
        <v>20397.843000000001</v>
      </c>
      <c r="H19" s="68"/>
      <c r="I19" s="91" t="s">
        <v>131</v>
      </c>
      <c r="J19" s="85">
        <v>1775.509</v>
      </c>
      <c r="K19" s="78">
        <v>1916.0429999999999</v>
      </c>
      <c r="L19" s="79"/>
      <c r="M19" s="91" t="s">
        <v>142</v>
      </c>
      <c r="N19" s="85">
        <v>2309.2860000000001</v>
      </c>
      <c r="O19" s="78">
        <v>2425.1619999999998</v>
      </c>
    </row>
    <row r="20" spans="1:15" ht="16.5" thickBot="1" x14ac:dyDescent="0.3">
      <c r="A20" s="92" t="s">
        <v>180</v>
      </c>
      <c r="B20" s="86">
        <v>8505.5390000000007</v>
      </c>
      <c r="C20" s="80">
        <v>14381.754999999999</v>
      </c>
      <c r="D20" s="81"/>
      <c r="E20" s="92" t="s">
        <v>129</v>
      </c>
      <c r="F20" s="86">
        <v>9533.0480000000007</v>
      </c>
      <c r="G20" s="80">
        <v>15434.629000000001</v>
      </c>
      <c r="H20" s="26"/>
      <c r="I20" s="92" t="s">
        <v>181</v>
      </c>
      <c r="J20" s="86">
        <v>1761.884</v>
      </c>
      <c r="K20" s="80">
        <v>1976.857</v>
      </c>
      <c r="L20" s="81"/>
      <c r="M20" s="92" t="s">
        <v>190</v>
      </c>
      <c r="N20" s="86">
        <v>1995.579</v>
      </c>
      <c r="O20" s="80">
        <v>1839.2750000000001</v>
      </c>
    </row>
    <row r="21" spans="1:15" x14ac:dyDescent="0.2">
      <c r="A21" s="26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</row>
    <row r="22" spans="1:15" ht="19.5" thickBot="1" x14ac:dyDescent="0.35">
      <c r="A22" s="94" t="s">
        <v>188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</row>
    <row r="23" spans="1:15" ht="21.75" thickBot="1" x14ac:dyDescent="0.4">
      <c r="A23" s="65" t="s">
        <v>115</v>
      </c>
      <c r="B23" s="66"/>
      <c r="C23" s="66"/>
      <c r="D23" s="66"/>
      <c r="E23" s="66"/>
      <c r="F23" s="66"/>
      <c r="G23" s="67"/>
      <c r="H23" s="26"/>
      <c r="I23" s="26"/>
      <c r="J23" s="26"/>
      <c r="K23" s="26"/>
      <c r="L23" s="26"/>
      <c r="M23" s="26"/>
      <c r="N23" s="26"/>
      <c r="O23" s="26"/>
    </row>
    <row r="24" spans="1:15" ht="16.5" thickBot="1" x14ac:dyDescent="0.3">
      <c r="A24" s="69" t="s">
        <v>237</v>
      </c>
      <c r="B24" s="70"/>
      <c r="C24" s="71"/>
      <c r="D24" s="72"/>
      <c r="E24" s="69" t="s">
        <v>238</v>
      </c>
      <c r="F24" s="70"/>
      <c r="G24" s="71"/>
      <c r="H24" s="26"/>
      <c r="I24" s="26"/>
      <c r="J24" s="26"/>
      <c r="K24" s="26"/>
      <c r="L24" s="26"/>
      <c r="M24" s="26"/>
      <c r="N24" s="26"/>
      <c r="O24" s="26"/>
    </row>
    <row r="25" spans="1:15" ht="30" x14ac:dyDescent="0.25">
      <c r="A25" s="73" t="s">
        <v>116</v>
      </c>
      <c r="B25" s="83" t="s">
        <v>117</v>
      </c>
      <c r="C25" s="74" t="s">
        <v>118</v>
      </c>
      <c r="D25" s="88"/>
      <c r="E25" s="89" t="s">
        <v>116</v>
      </c>
      <c r="F25" s="83" t="s">
        <v>117</v>
      </c>
      <c r="G25" s="74" t="s">
        <v>118</v>
      </c>
      <c r="H25" s="26"/>
      <c r="I25" s="26"/>
      <c r="J25" s="26"/>
      <c r="K25" s="26"/>
      <c r="L25" s="26"/>
      <c r="M25" s="26"/>
      <c r="N25" s="26"/>
      <c r="O25" s="26"/>
    </row>
    <row r="26" spans="1:15" ht="15.75" x14ac:dyDescent="0.2">
      <c r="A26" s="93" t="s">
        <v>119</v>
      </c>
      <c r="B26" s="84">
        <v>77312.428</v>
      </c>
      <c r="C26" s="76">
        <v>155964.96799999999</v>
      </c>
      <c r="D26" s="77"/>
      <c r="E26" s="93" t="s">
        <v>119</v>
      </c>
      <c r="F26" s="84">
        <v>65525.220999999998</v>
      </c>
      <c r="G26" s="76">
        <v>142065.49</v>
      </c>
      <c r="H26" s="26"/>
      <c r="I26" s="26"/>
      <c r="J26" s="26"/>
      <c r="K26" s="26"/>
      <c r="L26" s="26"/>
      <c r="M26" s="26"/>
      <c r="N26" s="26"/>
      <c r="O26" s="26"/>
    </row>
    <row r="27" spans="1:15" ht="15.75" x14ac:dyDescent="0.25">
      <c r="A27" s="91" t="s">
        <v>129</v>
      </c>
      <c r="B27" s="85">
        <v>22704.579000000002</v>
      </c>
      <c r="C27" s="78">
        <v>37743.514000000003</v>
      </c>
      <c r="D27" s="79"/>
      <c r="E27" s="91" t="s">
        <v>190</v>
      </c>
      <c r="F27" s="85">
        <v>21853.396000000001</v>
      </c>
      <c r="G27" s="78">
        <v>45040.269</v>
      </c>
      <c r="H27" s="26"/>
      <c r="I27" s="26"/>
      <c r="J27" s="26"/>
      <c r="K27" s="26"/>
      <c r="L27" s="26"/>
      <c r="M27" s="26"/>
      <c r="N27" s="26"/>
      <c r="O27" s="26"/>
    </row>
    <row r="28" spans="1:15" ht="15.75" x14ac:dyDescent="0.25">
      <c r="A28" s="91" t="s">
        <v>190</v>
      </c>
      <c r="B28" s="85">
        <v>19614.018</v>
      </c>
      <c r="C28" s="78">
        <v>38917.262000000002</v>
      </c>
      <c r="D28" s="79"/>
      <c r="E28" s="91" t="s">
        <v>129</v>
      </c>
      <c r="F28" s="85">
        <v>17902.665000000001</v>
      </c>
      <c r="G28" s="78">
        <v>36759.919999999998</v>
      </c>
      <c r="H28" s="26"/>
      <c r="I28" s="26"/>
      <c r="J28" s="26"/>
      <c r="K28" s="26"/>
      <c r="L28" s="26"/>
      <c r="M28" s="26"/>
      <c r="N28" s="26"/>
      <c r="O28" s="26"/>
    </row>
    <row r="29" spans="1:15" ht="15.75" x14ac:dyDescent="0.25">
      <c r="A29" s="91" t="s">
        <v>136</v>
      </c>
      <c r="B29" s="85">
        <v>9139.3850000000002</v>
      </c>
      <c r="C29" s="78">
        <v>16545.23</v>
      </c>
      <c r="D29" s="79"/>
      <c r="E29" s="91" t="s">
        <v>136</v>
      </c>
      <c r="F29" s="85">
        <v>5360.8909999999996</v>
      </c>
      <c r="G29" s="78">
        <v>9146.6110000000008</v>
      </c>
      <c r="H29" s="26"/>
      <c r="I29" s="26"/>
      <c r="J29" s="26"/>
      <c r="K29" s="26"/>
      <c r="L29" s="26"/>
      <c r="M29" s="26"/>
      <c r="N29" s="26"/>
      <c r="O29" s="26"/>
    </row>
    <row r="30" spans="1:15" ht="15.75" x14ac:dyDescent="0.25">
      <c r="A30" s="91" t="s">
        <v>126</v>
      </c>
      <c r="B30" s="85">
        <v>5611.2520000000004</v>
      </c>
      <c r="C30" s="78">
        <v>12507.406000000001</v>
      </c>
      <c r="D30" s="79"/>
      <c r="E30" s="91" t="s">
        <v>126</v>
      </c>
      <c r="F30" s="85">
        <v>5319.8</v>
      </c>
      <c r="G30" s="78">
        <v>11774.11</v>
      </c>
      <c r="H30" s="26"/>
      <c r="I30" s="26"/>
      <c r="J30" s="26"/>
      <c r="K30" s="26"/>
      <c r="L30" s="26"/>
      <c r="M30" s="26"/>
      <c r="N30" s="26"/>
      <c r="O30" s="26"/>
    </row>
    <row r="31" spans="1:15" ht="15.75" x14ac:dyDescent="0.25">
      <c r="A31" s="91" t="s">
        <v>134</v>
      </c>
      <c r="B31" s="85">
        <v>4844.0810000000001</v>
      </c>
      <c r="C31" s="78">
        <v>13419.446</v>
      </c>
      <c r="D31" s="79"/>
      <c r="E31" s="91" t="s">
        <v>134</v>
      </c>
      <c r="F31" s="85">
        <v>3881.5070000000001</v>
      </c>
      <c r="G31" s="78">
        <v>11945.245000000001</v>
      </c>
      <c r="H31" s="26"/>
      <c r="I31" s="26"/>
      <c r="J31" s="26"/>
      <c r="K31" s="26"/>
      <c r="L31" s="26"/>
      <c r="M31" s="26"/>
      <c r="N31" s="26"/>
      <c r="O31" s="26"/>
    </row>
    <row r="32" spans="1:15" ht="15.75" x14ac:dyDescent="0.25">
      <c r="A32" s="91" t="s">
        <v>179</v>
      </c>
      <c r="B32" s="85">
        <v>3939.0390000000002</v>
      </c>
      <c r="C32" s="78">
        <v>9881.7510000000002</v>
      </c>
      <c r="D32" s="79"/>
      <c r="E32" s="91" t="s">
        <v>122</v>
      </c>
      <c r="F32" s="85">
        <v>2466.5680000000002</v>
      </c>
      <c r="G32" s="78">
        <v>6734.4889999999996</v>
      </c>
      <c r="H32" s="26"/>
      <c r="I32" s="26"/>
      <c r="J32" s="26"/>
      <c r="K32" s="26"/>
      <c r="L32" s="26"/>
      <c r="M32" s="26"/>
      <c r="N32" s="26"/>
      <c r="O32" s="26"/>
    </row>
    <row r="33" spans="1:15" ht="15.75" x14ac:dyDescent="0.25">
      <c r="A33" s="91" t="s">
        <v>122</v>
      </c>
      <c r="B33" s="85">
        <v>2202.2080000000001</v>
      </c>
      <c r="C33" s="78">
        <v>5413.0230000000001</v>
      </c>
      <c r="D33" s="79"/>
      <c r="E33" s="91" t="s">
        <v>142</v>
      </c>
      <c r="F33" s="85">
        <v>2141.1469999999999</v>
      </c>
      <c r="G33" s="78">
        <v>3995.9540000000002</v>
      </c>
      <c r="H33" s="26"/>
      <c r="I33" s="26"/>
      <c r="J33" s="26"/>
      <c r="K33" s="26"/>
      <c r="L33" s="26"/>
      <c r="M33" s="26"/>
      <c r="N33" s="26"/>
      <c r="O33" s="26"/>
    </row>
    <row r="34" spans="1:15" ht="15.75" x14ac:dyDescent="0.25">
      <c r="A34" s="91" t="s">
        <v>142</v>
      </c>
      <c r="B34" s="85">
        <v>1903.4680000000001</v>
      </c>
      <c r="C34" s="78">
        <v>3197.4580000000001</v>
      </c>
      <c r="D34" s="79"/>
      <c r="E34" s="91" t="s">
        <v>179</v>
      </c>
      <c r="F34" s="85">
        <v>1518.279</v>
      </c>
      <c r="G34" s="78">
        <v>2526.8539999999998</v>
      </c>
      <c r="H34" s="26"/>
      <c r="I34" s="26"/>
      <c r="J34" s="26"/>
      <c r="K34" s="26"/>
      <c r="L34" s="26"/>
      <c r="M34" s="26"/>
      <c r="N34" s="26"/>
      <c r="O34" s="26"/>
    </row>
    <row r="35" spans="1:15" ht="16.5" thickBot="1" x14ac:dyDescent="0.3">
      <c r="A35" s="92" t="s">
        <v>125</v>
      </c>
      <c r="B35" s="86">
        <v>1377.8589999999999</v>
      </c>
      <c r="C35" s="80">
        <v>3825.895</v>
      </c>
      <c r="D35" s="81"/>
      <c r="E35" s="92" t="s">
        <v>125</v>
      </c>
      <c r="F35" s="86">
        <v>1392.3030000000001</v>
      </c>
      <c r="G35" s="80">
        <v>3413.6610000000001</v>
      </c>
      <c r="H35" s="26"/>
      <c r="I35" s="26"/>
      <c r="J35" s="26"/>
      <c r="K35" s="26"/>
      <c r="L35" s="26"/>
      <c r="M35" s="26"/>
      <c r="N35" s="26"/>
      <c r="O35" s="26"/>
    </row>
    <row r="36" spans="1:15" x14ac:dyDescent="0.2">
      <c r="A36" s="26"/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</row>
    <row r="37" spans="1:15" x14ac:dyDescent="0.2">
      <c r="A37" s="26"/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</row>
    <row r="38" spans="1:15" x14ac:dyDescent="0.2">
      <c r="A38" s="26"/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</row>
    <row r="39" spans="1:15" x14ac:dyDescent="0.2">
      <c r="A39" s="26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</row>
    <row r="40" spans="1:15" x14ac:dyDescent="0.2">
      <c r="A40" s="26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</row>
    <row r="41" spans="1:15" x14ac:dyDescent="0.2">
      <c r="A41" s="26"/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:R23"/>
  <sheetViews>
    <sheetView workbookViewId="0">
      <selection activeCell="R18" sqref="R18"/>
    </sheetView>
  </sheetViews>
  <sheetFormatPr defaultRowHeight="12.75" x14ac:dyDescent="0.2"/>
  <cols>
    <col min="1" max="1" width="28.28515625" customWidth="1"/>
    <col min="2" max="2" width="9.85546875" customWidth="1"/>
    <col min="3" max="3" width="11.85546875" customWidth="1"/>
    <col min="4" max="4" width="1.7109375" customWidth="1"/>
    <col min="5" max="5" width="28.140625" customWidth="1"/>
    <col min="6" max="6" width="10.140625" customWidth="1"/>
    <col min="7" max="7" width="10.42578125" customWidth="1"/>
    <col min="10" max="10" width="28.7109375" customWidth="1"/>
    <col min="13" max="13" width="1.140625" customWidth="1"/>
    <col min="14" max="14" width="28.7109375" customWidth="1"/>
  </cols>
  <sheetData>
    <row r="1" spans="1:18" x14ac:dyDescent="0.2">
      <c r="A1" s="26"/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</row>
    <row r="2" spans="1:18" ht="15.75" x14ac:dyDescent="0.25">
      <c r="A2" s="34" t="s">
        <v>132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</row>
    <row r="3" spans="1:18" ht="26.25" x14ac:dyDescent="0.4">
      <c r="A3" s="82" t="s">
        <v>177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</row>
    <row r="4" spans="1:18" ht="15.75" x14ac:dyDescent="0.25">
      <c r="A4" s="64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</row>
    <row r="5" spans="1:18" ht="19.5" thickBot="1" x14ac:dyDescent="0.35">
      <c r="A5" s="94" t="s">
        <v>183</v>
      </c>
      <c r="B5" s="26"/>
      <c r="C5" s="26"/>
      <c r="D5" s="26"/>
      <c r="E5" s="26"/>
      <c r="F5" s="26"/>
      <c r="G5" s="26"/>
      <c r="H5" s="26"/>
      <c r="I5" s="26"/>
      <c r="J5" s="94" t="s">
        <v>178</v>
      </c>
      <c r="K5" s="26"/>
      <c r="L5" s="26"/>
      <c r="M5" s="26"/>
      <c r="N5" s="26"/>
      <c r="O5" s="26"/>
      <c r="P5" s="26"/>
      <c r="Q5" s="26"/>
    </row>
    <row r="6" spans="1:18" ht="21.75" thickBot="1" x14ac:dyDescent="0.4">
      <c r="A6" s="65" t="s">
        <v>225</v>
      </c>
      <c r="B6" s="66"/>
      <c r="C6" s="66"/>
      <c r="D6" s="66"/>
      <c r="E6" s="66"/>
      <c r="F6" s="66"/>
      <c r="G6" s="67"/>
      <c r="H6" s="26"/>
      <c r="I6" s="26"/>
      <c r="J6" s="65" t="s">
        <v>225</v>
      </c>
      <c r="K6" s="66"/>
      <c r="L6" s="66"/>
      <c r="M6" s="66"/>
      <c r="N6" s="66"/>
      <c r="O6" s="66"/>
      <c r="P6" s="67"/>
      <c r="Q6" s="26"/>
    </row>
    <row r="7" spans="1:18" ht="16.5" thickBot="1" x14ac:dyDescent="0.3">
      <c r="A7" s="69" t="s">
        <v>237</v>
      </c>
      <c r="B7" s="70"/>
      <c r="C7" s="71"/>
      <c r="D7" s="72"/>
      <c r="E7" s="69" t="s">
        <v>238</v>
      </c>
      <c r="F7" s="70"/>
      <c r="G7" s="71"/>
      <c r="H7" s="26"/>
      <c r="I7" s="26"/>
      <c r="J7" s="69" t="s">
        <v>237</v>
      </c>
      <c r="K7" s="70"/>
      <c r="L7" s="71"/>
      <c r="M7" s="72"/>
      <c r="N7" s="69" t="s">
        <v>238</v>
      </c>
      <c r="O7" s="70"/>
      <c r="P7" s="71"/>
      <c r="Q7" s="26"/>
    </row>
    <row r="8" spans="1:18" ht="45" x14ac:dyDescent="0.25">
      <c r="A8" s="73" t="s">
        <v>116</v>
      </c>
      <c r="B8" s="83" t="s">
        <v>117</v>
      </c>
      <c r="C8" s="74" t="s">
        <v>118</v>
      </c>
      <c r="D8" s="75"/>
      <c r="E8" s="73" t="s">
        <v>116</v>
      </c>
      <c r="F8" s="83" t="s">
        <v>117</v>
      </c>
      <c r="G8" s="74" t="s">
        <v>118</v>
      </c>
      <c r="H8" s="26"/>
      <c r="I8" s="26"/>
      <c r="J8" s="73" t="s">
        <v>116</v>
      </c>
      <c r="K8" s="83" t="s">
        <v>117</v>
      </c>
      <c r="L8" s="74" t="s">
        <v>118</v>
      </c>
      <c r="M8" s="75"/>
      <c r="N8" s="73" t="s">
        <v>116</v>
      </c>
      <c r="O8" s="83" t="s">
        <v>117</v>
      </c>
      <c r="P8" s="74" t="s">
        <v>118</v>
      </c>
      <c r="Q8" s="26"/>
    </row>
    <row r="9" spans="1:18" ht="15.75" x14ac:dyDescent="0.2">
      <c r="A9" s="93" t="s">
        <v>119</v>
      </c>
      <c r="B9" s="84">
        <v>113927.966</v>
      </c>
      <c r="C9" s="76">
        <v>155984.541</v>
      </c>
      <c r="D9" s="77"/>
      <c r="E9" s="93" t="s">
        <v>119</v>
      </c>
      <c r="F9" s="84">
        <v>114762.712</v>
      </c>
      <c r="G9" s="76">
        <v>167025.655</v>
      </c>
      <c r="H9" s="26"/>
      <c r="I9" s="26"/>
      <c r="J9" s="93" t="s">
        <v>119</v>
      </c>
      <c r="K9" s="84">
        <v>178497.196</v>
      </c>
      <c r="L9" s="76">
        <v>128013.208</v>
      </c>
      <c r="M9" s="77"/>
      <c r="N9" s="93" t="s">
        <v>119</v>
      </c>
      <c r="O9" s="84">
        <v>188370.81899999999</v>
      </c>
      <c r="P9" s="76">
        <v>132324.79399999999</v>
      </c>
      <c r="Q9" s="26"/>
      <c r="R9" t="s">
        <v>230</v>
      </c>
    </row>
    <row r="10" spans="1:18" ht="15.75" x14ac:dyDescent="0.25">
      <c r="A10" s="91" t="s">
        <v>128</v>
      </c>
      <c r="B10" s="85">
        <v>56611.377999999997</v>
      </c>
      <c r="C10" s="87">
        <v>80717.383000000002</v>
      </c>
      <c r="D10" s="79"/>
      <c r="E10" s="91" t="s">
        <v>128</v>
      </c>
      <c r="F10" s="85">
        <v>48798.248</v>
      </c>
      <c r="G10" s="87">
        <v>71026.403999999995</v>
      </c>
      <c r="H10" s="26"/>
      <c r="I10" s="26"/>
      <c r="J10" s="91" t="s">
        <v>142</v>
      </c>
      <c r="K10" s="85">
        <v>65136.832999999999</v>
      </c>
      <c r="L10" s="87">
        <v>58215.671000000002</v>
      </c>
      <c r="M10" s="79"/>
      <c r="N10" s="91" t="s">
        <v>142</v>
      </c>
      <c r="O10" s="85">
        <v>74061.156000000003</v>
      </c>
      <c r="P10" s="87">
        <v>64286.326000000001</v>
      </c>
      <c r="Q10" s="26"/>
    </row>
    <row r="11" spans="1:18" ht="15.75" x14ac:dyDescent="0.25">
      <c r="A11" s="91" t="s">
        <v>126</v>
      </c>
      <c r="B11" s="85">
        <v>15210.704</v>
      </c>
      <c r="C11" s="78">
        <v>18100.68</v>
      </c>
      <c r="D11" s="79"/>
      <c r="E11" s="91" t="s">
        <v>137</v>
      </c>
      <c r="F11" s="85">
        <v>17662.725999999999</v>
      </c>
      <c r="G11" s="78">
        <v>28749.901000000002</v>
      </c>
      <c r="H11" s="26"/>
      <c r="I11" s="26"/>
      <c r="J11" s="91" t="s">
        <v>126</v>
      </c>
      <c r="K11" s="85">
        <v>20921.342000000001</v>
      </c>
      <c r="L11" s="78">
        <v>10837.442999999999</v>
      </c>
      <c r="M11" s="79"/>
      <c r="N11" s="91" t="s">
        <v>126</v>
      </c>
      <c r="O11" s="85">
        <v>25073.187000000002</v>
      </c>
      <c r="P11" s="78">
        <v>13208.21</v>
      </c>
      <c r="Q11" s="26"/>
    </row>
    <row r="12" spans="1:18" ht="15.75" x14ac:dyDescent="0.25">
      <c r="A12" s="91" t="s">
        <v>137</v>
      </c>
      <c r="B12" s="85">
        <v>12988.642</v>
      </c>
      <c r="C12" s="78">
        <v>22144.032999999999</v>
      </c>
      <c r="D12" s="79"/>
      <c r="E12" s="91" t="s">
        <v>126</v>
      </c>
      <c r="F12" s="85">
        <v>15952.538</v>
      </c>
      <c r="G12" s="78">
        <v>19900.007000000001</v>
      </c>
      <c r="H12" s="26"/>
      <c r="I12" s="26"/>
      <c r="J12" s="91" t="s">
        <v>143</v>
      </c>
      <c r="K12" s="85">
        <v>20274.505000000001</v>
      </c>
      <c r="L12" s="78">
        <v>10248.186</v>
      </c>
      <c r="M12" s="79"/>
      <c r="N12" s="91" t="s">
        <v>143</v>
      </c>
      <c r="O12" s="85">
        <v>17112.673999999999</v>
      </c>
      <c r="P12" s="78">
        <v>9419.3469999999998</v>
      </c>
      <c r="Q12" s="26"/>
    </row>
    <row r="13" spans="1:18" ht="15.75" x14ac:dyDescent="0.25">
      <c r="A13" s="91" t="s">
        <v>140</v>
      </c>
      <c r="B13" s="85">
        <v>11466.377</v>
      </c>
      <c r="C13" s="78">
        <v>13633.302</v>
      </c>
      <c r="D13" s="79"/>
      <c r="E13" s="91" t="s">
        <v>120</v>
      </c>
      <c r="F13" s="85">
        <v>10122.052</v>
      </c>
      <c r="G13" s="78">
        <v>19241.642</v>
      </c>
      <c r="H13" s="26"/>
      <c r="I13" s="26"/>
      <c r="J13" s="91" t="s">
        <v>128</v>
      </c>
      <c r="K13" s="85">
        <v>12761.598</v>
      </c>
      <c r="L13" s="78">
        <v>7286.2489999999998</v>
      </c>
      <c r="M13" s="79"/>
      <c r="N13" s="91" t="s">
        <v>190</v>
      </c>
      <c r="O13" s="85">
        <v>16982.297999999999</v>
      </c>
      <c r="P13" s="78">
        <v>7537.3850000000002</v>
      </c>
      <c r="Q13" s="26"/>
    </row>
    <row r="14" spans="1:18" ht="15.75" x14ac:dyDescent="0.25">
      <c r="A14" s="91" t="s">
        <v>120</v>
      </c>
      <c r="B14" s="85">
        <v>6810.3429999999998</v>
      </c>
      <c r="C14" s="78">
        <v>9549.3760000000002</v>
      </c>
      <c r="D14" s="79"/>
      <c r="E14" s="91" t="s">
        <v>140</v>
      </c>
      <c r="F14" s="85">
        <v>8629.8269999999993</v>
      </c>
      <c r="G14" s="78">
        <v>11554.757</v>
      </c>
      <c r="H14" s="26"/>
      <c r="I14" s="26"/>
      <c r="J14" s="91" t="s">
        <v>135</v>
      </c>
      <c r="K14" s="85">
        <v>11468.235000000001</v>
      </c>
      <c r="L14" s="78">
        <v>7163.2370000000001</v>
      </c>
      <c r="M14" s="79"/>
      <c r="N14" s="91" t="s">
        <v>135</v>
      </c>
      <c r="O14" s="85">
        <v>7796.5770000000002</v>
      </c>
      <c r="P14" s="78">
        <v>4832.326</v>
      </c>
      <c r="Q14" s="26"/>
    </row>
    <row r="15" spans="1:18" ht="15.75" x14ac:dyDescent="0.25">
      <c r="A15" s="91" t="s">
        <v>190</v>
      </c>
      <c r="B15" s="85">
        <v>3836.174</v>
      </c>
      <c r="C15" s="78">
        <v>3244.2440000000001</v>
      </c>
      <c r="D15" s="79"/>
      <c r="E15" s="91" t="s">
        <v>190</v>
      </c>
      <c r="F15" s="85">
        <v>4396.3630000000003</v>
      </c>
      <c r="G15" s="78">
        <v>4539.1459999999997</v>
      </c>
      <c r="H15" s="26"/>
      <c r="I15" s="26"/>
      <c r="J15" s="91" t="s">
        <v>140</v>
      </c>
      <c r="K15" s="85">
        <v>11020.232</v>
      </c>
      <c r="L15" s="78">
        <v>4669.7479999999996</v>
      </c>
      <c r="M15" s="79"/>
      <c r="N15" s="91" t="s">
        <v>128</v>
      </c>
      <c r="O15" s="85">
        <v>8955.3580000000002</v>
      </c>
      <c r="P15" s="78">
        <v>4811.7439999999997</v>
      </c>
      <c r="Q15" s="26"/>
    </row>
    <row r="16" spans="1:18" ht="15.75" x14ac:dyDescent="0.25">
      <c r="A16" s="91" t="s">
        <v>139</v>
      </c>
      <c r="B16" s="85">
        <v>2799.22</v>
      </c>
      <c r="C16" s="78">
        <v>3299.674</v>
      </c>
      <c r="D16" s="79"/>
      <c r="E16" s="91" t="s">
        <v>139</v>
      </c>
      <c r="F16" s="85">
        <v>2726.8919999999998</v>
      </c>
      <c r="G16" s="78">
        <v>3386.3760000000002</v>
      </c>
      <c r="H16" s="26"/>
      <c r="I16" s="26"/>
      <c r="J16" s="91" t="s">
        <v>190</v>
      </c>
      <c r="K16" s="85">
        <v>10303.078</v>
      </c>
      <c r="L16" s="78">
        <v>5031.0200000000004</v>
      </c>
      <c r="M16" s="79"/>
      <c r="N16" s="91" t="s">
        <v>123</v>
      </c>
      <c r="O16" s="85">
        <v>7801.2610000000004</v>
      </c>
      <c r="P16" s="78">
        <v>4619.5789999999997</v>
      </c>
      <c r="Q16" s="26"/>
    </row>
    <row r="17" spans="1:17" ht="15.75" x14ac:dyDescent="0.25">
      <c r="A17" s="91" t="s">
        <v>142</v>
      </c>
      <c r="B17" s="85">
        <v>1493.3240000000001</v>
      </c>
      <c r="C17" s="78">
        <v>1693.252</v>
      </c>
      <c r="D17" s="79"/>
      <c r="E17" s="91" t="s">
        <v>142</v>
      </c>
      <c r="F17" s="85">
        <v>2502.5210000000002</v>
      </c>
      <c r="G17" s="78">
        <v>3292.4940000000001</v>
      </c>
      <c r="H17" s="26"/>
      <c r="I17" s="26"/>
      <c r="J17" s="91" t="s">
        <v>123</v>
      </c>
      <c r="K17" s="85">
        <v>6557.7860000000001</v>
      </c>
      <c r="L17" s="78">
        <v>5880.0379999999996</v>
      </c>
      <c r="M17" s="79"/>
      <c r="N17" s="91" t="s">
        <v>137</v>
      </c>
      <c r="O17" s="85">
        <v>4101.6229999999996</v>
      </c>
      <c r="P17" s="78">
        <v>4551.8519999999999</v>
      </c>
      <c r="Q17" s="26"/>
    </row>
    <row r="18" spans="1:17" ht="15.75" x14ac:dyDescent="0.25">
      <c r="A18" s="91" t="s">
        <v>141</v>
      </c>
      <c r="B18" s="85">
        <v>668.87</v>
      </c>
      <c r="C18" s="78">
        <v>1014.663</v>
      </c>
      <c r="D18" s="79"/>
      <c r="E18" s="91" t="s">
        <v>228</v>
      </c>
      <c r="F18" s="85">
        <v>2100.3420000000001</v>
      </c>
      <c r="G18" s="78">
        <v>3110.4140000000002</v>
      </c>
      <c r="H18" s="26"/>
      <c r="I18" s="26"/>
      <c r="J18" s="91" t="s">
        <v>141</v>
      </c>
      <c r="K18" s="85">
        <v>6043.683</v>
      </c>
      <c r="L18" s="78">
        <v>7005.6130000000003</v>
      </c>
      <c r="M18" s="79"/>
      <c r="N18" s="91" t="s">
        <v>141</v>
      </c>
      <c r="O18" s="85">
        <v>4480.6790000000001</v>
      </c>
      <c r="P18" s="78">
        <v>4509.5129999999999</v>
      </c>
      <c r="Q18" s="26"/>
    </row>
    <row r="19" spans="1:17" ht="15.75" x14ac:dyDescent="0.25">
      <c r="A19" s="91" t="s">
        <v>228</v>
      </c>
      <c r="B19" s="85">
        <v>616.81799999999998</v>
      </c>
      <c r="C19" s="78">
        <v>584.11599999999999</v>
      </c>
      <c r="D19" s="79"/>
      <c r="E19" s="91" t="s">
        <v>138</v>
      </c>
      <c r="F19" s="85">
        <v>652.26499999999999</v>
      </c>
      <c r="G19" s="78">
        <v>805.87699999999995</v>
      </c>
      <c r="H19" s="26"/>
      <c r="I19" s="26"/>
      <c r="J19" s="91" t="s">
        <v>137</v>
      </c>
      <c r="K19" s="85">
        <v>4065.1640000000002</v>
      </c>
      <c r="L19" s="78">
        <v>4740.5929999999998</v>
      </c>
      <c r="M19" s="79"/>
      <c r="N19" s="91" t="s">
        <v>140</v>
      </c>
      <c r="O19" s="85">
        <v>7072.7169999999996</v>
      </c>
      <c r="P19" s="78">
        <v>3956.7220000000002</v>
      </c>
      <c r="Q19" s="26"/>
    </row>
    <row r="20" spans="1:17" ht="16.5" thickBot="1" x14ac:dyDescent="0.3">
      <c r="A20" s="92" t="s">
        <v>138</v>
      </c>
      <c r="B20" s="86">
        <v>422.82499999999999</v>
      </c>
      <c r="C20" s="80">
        <v>644.69600000000003</v>
      </c>
      <c r="D20" s="79"/>
      <c r="E20" s="92" t="s">
        <v>229</v>
      </c>
      <c r="F20" s="86">
        <v>276.178</v>
      </c>
      <c r="G20" s="80">
        <v>413.46699999999998</v>
      </c>
      <c r="H20" s="26"/>
      <c r="I20" s="26"/>
      <c r="J20" s="92" t="s">
        <v>120</v>
      </c>
      <c r="K20" s="86">
        <v>2014.749</v>
      </c>
      <c r="L20" s="80">
        <v>1411.4590000000001</v>
      </c>
      <c r="M20" s="79"/>
      <c r="N20" s="92" t="s">
        <v>239</v>
      </c>
      <c r="O20" s="86">
        <v>2335.1410000000001</v>
      </c>
      <c r="P20" s="80">
        <v>2721.6869999999999</v>
      </c>
      <c r="Q20" s="26"/>
    </row>
    <row r="21" spans="1:17" x14ac:dyDescent="0.2">
      <c r="A21" s="26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</row>
    <row r="22" spans="1:17" x14ac:dyDescent="0.2">
      <c r="A22" s="26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</row>
    <row r="23" spans="1:17" x14ac:dyDescent="0.2">
      <c r="A23" s="26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</row>
  </sheetData>
  <sortState ref="E7:G21">
    <sortCondition descending="1" ref="F7:F21"/>
  </sortState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workbookViewId="0">
      <selection activeCell="E8" sqref="E8"/>
    </sheetView>
  </sheetViews>
  <sheetFormatPr defaultColWidth="18" defaultRowHeight="18.75" x14ac:dyDescent="0.3"/>
  <cols>
    <col min="1" max="1" width="22.42578125" style="2" customWidth="1"/>
    <col min="2" max="2" width="24.7109375" style="2" customWidth="1"/>
    <col min="3" max="3" width="21.85546875" style="2" customWidth="1"/>
    <col min="4" max="4" width="17.42578125" style="3" customWidth="1"/>
    <col min="5" max="16384" width="18" style="2"/>
  </cols>
  <sheetData>
    <row r="1" spans="1:6" ht="19.5" thickBot="1" x14ac:dyDescent="0.35">
      <c r="A1" s="4" t="s">
        <v>45</v>
      </c>
      <c r="B1" s="5"/>
      <c r="C1" s="5"/>
      <c r="D1" s="6"/>
      <c r="F1" s="7"/>
    </row>
    <row r="2" spans="1:6" s="8" customFormat="1" x14ac:dyDescent="0.3">
      <c r="A2" s="9" t="s">
        <v>46</v>
      </c>
      <c r="B2" s="10" t="s">
        <v>47</v>
      </c>
      <c r="C2" s="10" t="s">
        <v>48</v>
      </c>
      <c r="D2" s="11" t="s">
        <v>49</v>
      </c>
      <c r="E2" s="7"/>
      <c r="F2" s="7"/>
    </row>
    <row r="3" spans="1:6" x14ac:dyDescent="0.3">
      <c r="A3" s="12" t="s">
        <v>50</v>
      </c>
      <c r="B3" s="13" t="s">
        <v>51</v>
      </c>
      <c r="C3" s="14" t="s">
        <v>28</v>
      </c>
      <c r="D3" s="15" t="s">
        <v>52</v>
      </c>
      <c r="F3" s="7"/>
    </row>
    <row r="4" spans="1:6" x14ac:dyDescent="0.3">
      <c r="A4" s="12" t="s">
        <v>7</v>
      </c>
      <c r="B4" s="13" t="s">
        <v>53</v>
      </c>
      <c r="C4" s="14" t="s">
        <v>29</v>
      </c>
      <c r="D4" s="15" t="s">
        <v>54</v>
      </c>
      <c r="F4" s="7"/>
    </row>
    <row r="5" spans="1:6" x14ac:dyDescent="0.3">
      <c r="A5" s="12" t="s">
        <v>21</v>
      </c>
      <c r="B5" s="13" t="s">
        <v>55</v>
      </c>
      <c r="C5" s="14" t="s">
        <v>30</v>
      </c>
      <c r="D5" s="15" t="s">
        <v>56</v>
      </c>
      <c r="F5" s="7"/>
    </row>
    <row r="6" spans="1:6" x14ac:dyDescent="0.3">
      <c r="A6" s="12" t="s">
        <v>22</v>
      </c>
      <c r="B6" s="13" t="s">
        <v>57</v>
      </c>
      <c r="C6" s="14" t="s">
        <v>31</v>
      </c>
      <c r="D6" s="15" t="s">
        <v>58</v>
      </c>
      <c r="F6" s="7"/>
    </row>
    <row r="7" spans="1:6" x14ac:dyDescent="0.3">
      <c r="A7" s="12" t="s">
        <v>8</v>
      </c>
      <c r="B7" s="13" t="s">
        <v>59</v>
      </c>
      <c r="C7" s="14" t="s">
        <v>60</v>
      </c>
      <c r="D7" s="15" t="s">
        <v>61</v>
      </c>
      <c r="F7" s="7"/>
    </row>
    <row r="8" spans="1:6" x14ac:dyDescent="0.3">
      <c r="A8" s="12" t="s">
        <v>9</v>
      </c>
      <c r="B8" s="13" t="s">
        <v>62</v>
      </c>
      <c r="C8" s="14" t="s">
        <v>63</v>
      </c>
      <c r="D8" s="15" t="s">
        <v>64</v>
      </c>
      <c r="F8" s="7"/>
    </row>
    <row r="9" spans="1:6" x14ac:dyDescent="0.3">
      <c r="A9" s="12" t="s">
        <v>10</v>
      </c>
      <c r="B9" s="13" t="s">
        <v>65</v>
      </c>
      <c r="C9" s="14" t="s">
        <v>33</v>
      </c>
      <c r="D9" s="15" t="s">
        <v>66</v>
      </c>
      <c r="F9" s="7"/>
    </row>
    <row r="10" spans="1:6" x14ac:dyDescent="0.3">
      <c r="A10" s="12" t="s">
        <v>12</v>
      </c>
      <c r="B10" s="13" t="s">
        <v>67</v>
      </c>
      <c r="C10" s="14" t="s">
        <v>68</v>
      </c>
      <c r="D10" s="15" t="s">
        <v>69</v>
      </c>
      <c r="F10" s="7"/>
    </row>
    <row r="11" spans="1:6" x14ac:dyDescent="0.3">
      <c r="A11" s="12" t="s">
        <v>11</v>
      </c>
      <c r="B11" s="13" t="s">
        <v>70</v>
      </c>
      <c r="C11" s="14" t="s">
        <v>34</v>
      </c>
      <c r="D11" s="15" t="s">
        <v>71</v>
      </c>
      <c r="F11" s="7"/>
    </row>
    <row r="12" spans="1:6" x14ac:dyDescent="0.3">
      <c r="A12" s="12" t="s">
        <v>23</v>
      </c>
      <c r="B12" s="13" t="s">
        <v>72</v>
      </c>
      <c r="C12" s="14" t="s">
        <v>73</v>
      </c>
      <c r="D12" s="15" t="s">
        <v>74</v>
      </c>
      <c r="F12" s="7"/>
    </row>
    <row r="13" spans="1:6" x14ac:dyDescent="0.3">
      <c r="A13" s="12" t="s">
        <v>25</v>
      </c>
      <c r="B13" s="13" t="s">
        <v>75</v>
      </c>
      <c r="C13" s="14" t="s">
        <v>35</v>
      </c>
      <c r="D13" s="15" t="s">
        <v>76</v>
      </c>
      <c r="F13" s="7"/>
    </row>
    <row r="14" spans="1:6" x14ac:dyDescent="0.3">
      <c r="A14" s="12" t="s">
        <v>24</v>
      </c>
      <c r="B14" s="13" t="s">
        <v>77</v>
      </c>
      <c r="C14" s="14" t="s">
        <v>78</v>
      </c>
      <c r="D14" s="15" t="s">
        <v>79</v>
      </c>
      <c r="F14" s="7"/>
    </row>
    <row r="15" spans="1:6" x14ac:dyDescent="0.3">
      <c r="A15" s="12" t="s">
        <v>14</v>
      </c>
      <c r="B15" s="13" t="s">
        <v>80</v>
      </c>
      <c r="C15" s="14" t="s">
        <v>81</v>
      </c>
      <c r="D15" s="15" t="s">
        <v>82</v>
      </c>
      <c r="F15" s="7"/>
    </row>
    <row r="16" spans="1:6" x14ac:dyDescent="0.3">
      <c r="A16" s="12" t="s">
        <v>83</v>
      </c>
      <c r="B16" s="13" t="s">
        <v>84</v>
      </c>
      <c r="C16" s="14" t="s">
        <v>44</v>
      </c>
      <c r="D16" s="15" t="s">
        <v>85</v>
      </c>
      <c r="F16" s="7"/>
    </row>
    <row r="17" spans="1:6" x14ac:dyDescent="0.3">
      <c r="A17" s="12" t="s">
        <v>86</v>
      </c>
      <c r="B17" s="13" t="s">
        <v>87</v>
      </c>
      <c r="C17" s="14" t="s">
        <v>43</v>
      </c>
      <c r="D17" s="15" t="s">
        <v>88</v>
      </c>
      <c r="F17" s="7"/>
    </row>
    <row r="18" spans="1:6" x14ac:dyDescent="0.3">
      <c r="A18" s="12" t="s">
        <v>26</v>
      </c>
      <c r="B18" s="13" t="s">
        <v>89</v>
      </c>
      <c r="C18" s="14" t="s">
        <v>36</v>
      </c>
      <c r="D18" s="15" t="s">
        <v>90</v>
      </c>
      <c r="F18" s="7"/>
    </row>
    <row r="19" spans="1:6" x14ac:dyDescent="0.3">
      <c r="A19" s="12" t="s">
        <v>16</v>
      </c>
      <c r="B19" s="13" t="s">
        <v>91</v>
      </c>
      <c r="C19" s="14" t="s">
        <v>92</v>
      </c>
      <c r="D19" s="15" t="s">
        <v>93</v>
      </c>
      <c r="F19" s="7"/>
    </row>
    <row r="20" spans="1:6" x14ac:dyDescent="0.3">
      <c r="A20" s="12" t="s">
        <v>17</v>
      </c>
      <c r="B20" s="13" t="s">
        <v>94</v>
      </c>
      <c r="C20" s="16" t="s">
        <v>95</v>
      </c>
      <c r="D20" s="17" t="s">
        <v>96</v>
      </c>
      <c r="E20" s="18"/>
      <c r="F20" s="7"/>
    </row>
    <row r="21" spans="1:6" x14ac:dyDescent="0.3">
      <c r="A21" s="12" t="s">
        <v>40</v>
      </c>
      <c r="B21" s="13" t="s">
        <v>97</v>
      </c>
      <c r="C21" s="14" t="s">
        <v>6</v>
      </c>
      <c r="D21" s="15" t="s">
        <v>98</v>
      </c>
      <c r="F21" s="7"/>
    </row>
    <row r="22" spans="1:6" ht="19.5" thickBot="1" x14ac:dyDescent="0.35">
      <c r="A22" s="19" t="s">
        <v>19</v>
      </c>
      <c r="B22" s="20" t="s">
        <v>99</v>
      </c>
      <c r="C22" s="21" t="s">
        <v>13</v>
      </c>
      <c r="D22" s="22" t="s">
        <v>112</v>
      </c>
    </row>
    <row r="31" spans="1:6" x14ac:dyDescent="0.3">
      <c r="D31" s="3" t="s">
        <v>100</v>
      </c>
    </row>
  </sheetData>
  <phoneticPr fontId="14" type="noConversion"/>
  <pageMargins left="0.79" right="0.79" top="0.98" bottom="0.98" header="0.5" footer="0.5"/>
  <pageSetup paperSize="9" orientation="portrait" r:id="rId1"/>
  <headerFooter alignWithMargins="0">
    <oddHeader>&amp;A</oddHeader>
    <oddFooter>Strona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4" type="noConversion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4" type="noConversion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4" type="noConversion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4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749992370372631"/>
    <pageSetUpPr autoPageBreaks="0" fitToPage="1"/>
  </sheetPr>
  <dimension ref="A1:P144"/>
  <sheetViews>
    <sheetView showGridLines="0" zoomScale="90" zoomScaleNormal="90" workbookViewId="0">
      <selection activeCell="B2" sqref="B2:O63"/>
    </sheetView>
  </sheetViews>
  <sheetFormatPr defaultColWidth="9.140625" defaultRowHeight="21" x14ac:dyDescent="0.35"/>
  <cols>
    <col min="1" max="1" width="4.42578125" style="173" customWidth="1"/>
    <col min="2" max="2" width="27.28515625" style="173" customWidth="1"/>
    <col min="3" max="3" width="10.140625" style="173" customWidth="1"/>
    <col min="4" max="6" width="10.140625" style="173" bestFit="1" customWidth="1"/>
    <col min="7" max="7" width="11.42578125" style="173" customWidth="1"/>
    <col min="8" max="8" width="10.140625" style="173" customWidth="1"/>
    <col min="9" max="9" width="10.5703125" style="173" customWidth="1"/>
    <col min="10" max="10" width="12.140625" style="173" customWidth="1"/>
    <col min="11" max="11" width="11.140625" style="173" customWidth="1"/>
    <col min="12" max="12" width="11.7109375" style="173" customWidth="1"/>
    <col min="13" max="13" width="10.28515625" style="173" customWidth="1"/>
    <col min="14" max="14" width="10.7109375" style="173" customWidth="1"/>
    <col min="15" max="15" width="10" style="173" customWidth="1"/>
    <col min="16" max="22" width="9.140625" style="173"/>
    <col min="23" max="23" width="10.7109375" style="173" bestFit="1" customWidth="1"/>
    <col min="24" max="16384" width="9.140625" style="173"/>
  </cols>
  <sheetData>
    <row r="1" spans="2:15" s="26" customFormat="1" ht="45" customHeight="1" thickBot="1" x14ac:dyDescent="0.25">
      <c r="B1" s="33" t="s">
        <v>193</v>
      </c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</row>
    <row r="2" spans="2:15" x14ac:dyDescent="0.35">
      <c r="B2" s="261"/>
      <c r="C2" s="262"/>
      <c r="D2" s="263" t="s">
        <v>101</v>
      </c>
      <c r="E2" s="264"/>
      <c r="F2" s="263"/>
      <c r="G2" s="263"/>
      <c r="H2" s="265" t="s">
        <v>102</v>
      </c>
      <c r="I2" s="266"/>
      <c r="J2" s="266"/>
      <c r="K2" s="266"/>
      <c r="L2" s="267"/>
      <c r="M2" s="267"/>
      <c r="N2" s="267"/>
      <c r="O2" s="268"/>
    </row>
    <row r="3" spans="2:15" ht="60.75" x14ac:dyDescent="0.35">
      <c r="B3" s="269" t="s">
        <v>103</v>
      </c>
      <c r="C3" s="270" t="s">
        <v>2</v>
      </c>
      <c r="D3" s="271">
        <v>45113</v>
      </c>
      <c r="E3" s="272"/>
      <c r="F3" s="273">
        <v>45106</v>
      </c>
      <c r="G3" s="274"/>
      <c r="H3" s="275" t="s">
        <v>104</v>
      </c>
      <c r="I3" s="276"/>
      <c r="J3" s="277" t="s">
        <v>105</v>
      </c>
      <c r="K3" s="276"/>
      <c r="L3" s="277" t="s">
        <v>106</v>
      </c>
      <c r="M3" s="276"/>
      <c r="N3" s="277" t="s">
        <v>107</v>
      </c>
      <c r="O3" s="278"/>
    </row>
    <row r="4" spans="2:15" ht="21.75" thickBot="1" x14ac:dyDescent="0.4">
      <c r="B4" s="279"/>
      <c r="C4" s="280"/>
      <c r="D4" s="281" t="s">
        <v>3</v>
      </c>
      <c r="E4" s="282" t="s">
        <v>4</v>
      </c>
      <c r="F4" s="283" t="s">
        <v>3</v>
      </c>
      <c r="G4" s="284" t="s">
        <v>4</v>
      </c>
      <c r="H4" s="285" t="s">
        <v>3</v>
      </c>
      <c r="I4" s="286" t="s">
        <v>4</v>
      </c>
      <c r="J4" s="287" t="s">
        <v>3</v>
      </c>
      <c r="K4" s="286" t="s">
        <v>4</v>
      </c>
      <c r="L4" s="287" t="s">
        <v>3</v>
      </c>
      <c r="M4" s="286" t="s">
        <v>4</v>
      </c>
      <c r="N4" s="287" t="s">
        <v>3</v>
      </c>
      <c r="O4" s="288" t="s">
        <v>4</v>
      </c>
    </row>
    <row r="5" spans="2:15" ht="21.75" thickBot="1" x14ac:dyDescent="0.4">
      <c r="B5" s="289">
        <v>1</v>
      </c>
      <c r="C5" s="290">
        <v>2</v>
      </c>
      <c r="D5" s="291">
        <v>3</v>
      </c>
      <c r="E5" s="292">
        <v>4</v>
      </c>
      <c r="F5" s="292">
        <v>5</v>
      </c>
      <c r="G5" s="293">
        <v>6</v>
      </c>
      <c r="H5" s="294">
        <v>7</v>
      </c>
      <c r="I5" s="295">
        <v>8</v>
      </c>
      <c r="J5" s="295">
        <v>9</v>
      </c>
      <c r="K5" s="295">
        <v>10</v>
      </c>
      <c r="L5" s="295">
        <v>11</v>
      </c>
      <c r="M5" s="295">
        <v>12</v>
      </c>
      <c r="N5" s="295">
        <v>13</v>
      </c>
      <c r="O5" s="296">
        <v>14</v>
      </c>
    </row>
    <row r="6" spans="2:15" ht="21.75" thickBot="1" x14ac:dyDescent="0.4">
      <c r="B6" s="297" t="s">
        <v>108</v>
      </c>
      <c r="C6" s="298"/>
      <c r="D6" s="299"/>
      <c r="E6" s="299"/>
      <c r="F6" s="299"/>
      <c r="G6" s="299"/>
      <c r="H6" s="300"/>
      <c r="I6" s="301"/>
      <c r="J6" s="301"/>
      <c r="K6" s="301"/>
      <c r="L6" s="301"/>
      <c r="M6" s="301"/>
      <c r="N6" s="301"/>
      <c r="O6" s="302"/>
    </row>
    <row r="7" spans="2:15" x14ac:dyDescent="0.35">
      <c r="B7" s="303" t="s">
        <v>6</v>
      </c>
      <c r="C7" s="304" t="s">
        <v>5</v>
      </c>
      <c r="D7" s="305">
        <v>20.333333333333332</v>
      </c>
      <c r="E7" s="306">
        <v>24.166666666666668</v>
      </c>
      <c r="F7" s="307">
        <v>19.967500000000001</v>
      </c>
      <c r="G7" s="308">
        <v>22.217500000000001</v>
      </c>
      <c r="H7" s="309">
        <v>1.8321439005049753</v>
      </c>
      <c r="I7" s="310">
        <v>8.7731142867859422</v>
      </c>
      <c r="J7" s="311">
        <v>0</v>
      </c>
      <c r="K7" s="310">
        <v>3.5714285714285818</v>
      </c>
      <c r="L7" s="311">
        <v>0</v>
      </c>
      <c r="M7" s="310">
        <v>20.833333333333339</v>
      </c>
      <c r="N7" s="311">
        <v>12.962962962962957</v>
      </c>
      <c r="O7" s="312">
        <v>7.4074074074074128</v>
      </c>
    </row>
    <row r="8" spans="2:15" x14ac:dyDescent="0.35">
      <c r="B8" s="313" t="s">
        <v>109</v>
      </c>
      <c r="C8" s="304" t="s">
        <v>5</v>
      </c>
      <c r="D8" s="305">
        <v>1.675</v>
      </c>
      <c r="E8" s="306">
        <v>2.35</v>
      </c>
      <c r="F8" s="307">
        <v>2.0285714285714285</v>
      </c>
      <c r="G8" s="308">
        <v>2.7714285714285714</v>
      </c>
      <c r="H8" s="309">
        <v>-17.429577464788725</v>
      </c>
      <c r="I8" s="310">
        <v>-15.206185567010303</v>
      </c>
      <c r="J8" s="311">
        <v>-16.249999999999996</v>
      </c>
      <c r="K8" s="310">
        <v>-21.140939597315434</v>
      </c>
      <c r="L8" s="311">
        <v>-16.249999999999996</v>
      </c>
      <c r="M8" s="310">
        <v>-17.058823529411764</v>
      </c>
      <c r="N8" s="311">
        <v>7.3717948717948705</v>
      </c>
      <c r="O8" s="312">
        <v>-4.4715447154471493</v>
      </c>
    </row>
    <row r="9" spans="2:15" x14ac:dyDescent="0.35">
      <c r="B9" s="313" t="s">
        <v>295</v>
      </c>
      <c r="C9" s="304" t="s">
        <v>5</v>
      </c>
      <c r="D9" s="305">
        <v>3.25</v>
      </c>
      <c r="E9" s="306">
        <v>4</v>
      </c>
      <c r="F9" s="307">
        <v>4</v>
      </c>
      <c r="G9" s="308">
        <v>5</v>
      </c>
      <c r="H9" s="309">
        <v>-18.75</v>
      </c>
      <c r="I9" s="310">
        <v>-20</v>
      </c>
      <c r="J9" s="311">
        <v>-27.777777777777779</v>
      </c>
      <c r="K9" s="310">
        <v>-27.27272727272727</v>
      </c>
      <c r="L9" s="311">
        <v>-27.777777777777779</v>
      </c>
      <c r="M9" s="310"/>
      <c r="N9" s="311"/>
      <c r="O9" s="312"/>
    </row>
    <row r="10" spans="2:15" x14ac:dyDescent="0.35">
      <c r="B10" s="313" t="s">
        <v>7</v>
      </c>
      <c r="C10" s="304" t="s">
        <v>5</v>
      </c>
      <c r="D10" s="305">
        <v>3.9166666666666665</v>
      </c>
      <c r="E10" s="306">
        <v>4.7666666666666666</v>
      </c>
      <c r="F10" s="307">
        <v>4.2619047619047619</v>
      </c>
      <c r="G10" s="308">
        <v>5.3</v>
      </c>
      <c r="H10" s="309">
        <v>-8.1005586592178798</v>
      </c>
      <c r="I10" s="310">
        <v>-10.062893081761004</v>
      </c>
      <c r="J10" s="311">
        <v>-9.0322580645161281</v>
      </c>
      <c r="K10" s="310">
        <v>-9.2063492063492074</v>
      </c>
      <c r="L10" s="311">
        <v>-9.0322580645161281</v>
      </c>
      <c r="M10" s="310">
        <v>-13.228155339805825</v>
      </c>
      <c r="N10" s="311">
        <v>-6.746031746031754</v>
      </c>
      <c r="O10" s="312">
        <v>-10.04026170105687</v>
      </c>
    </row>
    <row r="11" spans="2:15" x14ac:dyDescent="0.35">
      <c r="B11" s="313" t="s">
        <v>296</v>
      </c>
      <c r="C11" s="304" t="s">
        <v>5</v>
      </c>
      <c r="D11" s="305">
        <v>4.666666666666667</v>
      </c>
      <c r="E11" s="306">
        <v>5.333333333333333</v>
      </c>
      <c r="F11" s="307">
        <v>4.833333333333333</v>
      </c>
      <c r="G11" s="308">
        <v>5.833333333333333</v>
      </c>
      <c r="H11" s="309">
        <v>-3.4482758620689538</v>
      </c>
      <c r="I11" s="310">
        <v>-8.5714285714285712</v>
      </c>
      <c r="J11" s="311">
        <v>-6.6666666666666607</v>
      </c>
      <c r="K11" s="310">
        <v>-11.111111111111116</v>
      </c>
      <c r="L11" s="311">
        <v>-6.6666666666666607</v>
      </c>
      <c r="M11" s="310">
        <v>-17.948717948717956</v>
      </c>
      <c r="N11" s="311">
        <v>-6.6666666666666607</v>
      </c>
      <c r="O11" s="312">
        <v>-17.948717948717956</v>
      </c>
    </row>
    <row r="12" spans="2:15" x14ac:dyDescent="0.35">
      <c r="B12" s="313" t="s">
        <v>22</v>
      </c>
      <c r="C12" s="304" t="s">
        <v>18</v>
      </c>
      <c r="D12" s="305">
        <v>4.666666666666667</v>
      </c>
      <c r="E12" s="306">
        <v>5.75</v>
      </c>
      <c r="F12" s="307">
        <v>5.0625</v>
      </c>
      <c r="G12" s="308">
        <v>6</v>
      </c>
      <c r="H12" s="309">
        <v>-7.8189300411522566</v>
      </c>
      <c r="I12" s="310">
        <v>-4.1666666666666661</v>
      </c>
      <c r="J12" s="311">
        <v>-8.4967320261437784</v>
      </c>
      <c r="K12" s="310">
        <v>-2.5423728813559379</v>
      </c>
      <c r="L12" s="311">
        <v>-8.4967320261437784</v>
      </c>
      <c r="M12" s="310">
        <v>-20.689655172413794</v>
      </c>
      <c r="N12" s="311">
        <v>-8.9430894308943039</v>
      </c>
      <c r="O12" s="312">
        <v>-11.538461538461538</v>
      </c>
    </row>
    <row r="13" spans="2:15" x14ac:dyDescent="0.35">
      <c r="B13" s="313" t="s">
        <v>8</v>
      </c>
      <c r="C13" s="304" t="s">
        <v>5</v>
      </c>
      <c r="D13" s="305">
        <v>2.9249999999999998</v>
      </c>
      <c r="E13" s="306">
        <v>3.75</v>
      </c>
      <c r="F13" s="307">
        <v>3.2399999999999998</v>
      </c>
      <c r="G13" s="308">
        <v>4.0999999999999996</v>
      </c>
      <c r="H13" s="309">
        <v>-9.7222222222222214</v>
      </c>
      <c r="I13" s="310">
        <v>-8.5365853658536501</v>
      </c>
      <c r="J13" s="311">
        <v>-2.5000000000000062</v>
      </c>
      <c r="K13" s="310">
        <v>-6.25</v>
      </c>
      <c r="L13" s="311">
        <v>-2.5000000000000062</v>
      </c>
      <c r="M13" s="310">
        <v>-15.730337078651688</v>
      </c>
      <c r="N13" s="311">
        <v>8.837209302325574</v>
      </c>
      <c r="O13" s="312">
        <v>17.647058823529413</v>
      </c>
    </row>
    <row r="14" spans="2:15" x14ac:dyDescent="0.35">
      <c r="B14" s="313" t="s">
        <v>9</v>
      </c>
      <c r="C14" s="304" t="s">
        <v>5</v>
      </c>
      <c r="D14" s="305">
        <v>3.8</v>
      </c>
      <c r="E14" s="306">
        <v>4.75</v>
      </c>
      <c r="F14" s="307">
        <v>4.4285714285714288</v>
      </c>
      <c r="G14" s="308">
        <v>5.0857142857142863</v>
      </c>
      <c r="H14" s="309">
        <v>-14.193548387096783</v>
      </c>
      <c r="I14" s="310">
        <v>-6.6011235955056282</v>
      </c>
      <c r="J14" s="311">
        <v>-11.007025761124135</v>
      </c>
      <c r="K14" s="310">
        <v>-10.377358490566033</v>
      </c>
      <c r="L14" s="311">
        <v>-11.007025761124135</v>
      </c>
      <c r="M14" s="310">
        <v>-18.384879725085916</v>
      </c>
      <c r="N14" s="311">
        <v>-17.615176151761521</v>
      </c>
      <c r="O14" s="312">
        <v>-15.929203539823014</v>
      </c>
    </row>
    <row r="15" spans="2:15" x14ac:dyDescent="0.35">
      <c r="B15" s="313" t="s">
        <v>11</v>
      </c>
      <c r="C15" s="304" t="s">
        <v>5</v>
      </c>
      <c r="D15" s="305">
        <v>4.4000000000000004</v>
      </c>
      <c r="E15" s="306">
        <v>5.9</v>
      </c>
      <c r="F15" s="307">
        <v>5.3857142857142861</v>
      </c>
      <c r="G15" s="308">
        <v>6.4857142857142858</v>
      </c>
      <c r="H15" s="309">
        <v>-18.302387267904511</v>
      </c>
      <c r="I15" s="310">
        <v>-9.0308370044052815</v>
      </c>
      <c r="J15" s="311">
        <v>22.222222222222229</v>
      </c>
      <c r="K15" s="310">
        <v>7.2727272727272796</v>
      </c>
      <c r="L15" s="311">
        <v>22.222222222222229</v>
      </c>
      <c r="M15" s="310">
        <v>3.7362637362637425</v>
      </c>
      <c r="N15" s="311">
        <v>17.333333333333343</v>
      </c>
      <c r="O15" s="312">
        <v>4.8888888888888955</v>
      </c>
    </row>
    <row r="16" spans="2:15" x14ac:dyDescent="0.35">
      <c r="B16" s="313" t="s">
        <v>289</v>
      </c>
      <c r="C16" s="304" t="s">
        <v>5</v>
      </c>
      <c r="D16" s="305">
        <v>2.7666666666666671</v>
      </c>
      <c r="E16" s="306">
        <v>3.8166666666666664</v>
      </c>
      <c r="F16" s="307">
        <v>3.5125000000000002</v>
      </c>
      <c r="G16" s="308">
        <v>4.1749999999999998</v>
      </c>
      <c r="H16" s="309">
        <v>-21.233689205219449</v>
      </c>
      <c r="I16" s="310">
        <v>-8.5828343313373274</v>
      </c>
      <c r="J16" s="311">
        <v>-10.752688172043001</v>
      </c>
      <c r="K16" s="310">
        <v>-8.2164328657314663</v>
      </c>
      <c r="L16" s="311">
        <v>-10.752688172043001</v>
      </c>
      <c r="M16" s="310">
        <v>-11.923076923076922</v>
      </c>
      <c r="N16" s="311">
        <v>-30.833333333333325</v>
      </c>
      <c r="O16" s="312">
        <v>-19.649122807017548</v>
      </c>
    </row>
    <row r="17" spans="2:15" x14ac:dyDescent="0.35">
      <c r="B17" s="313" t="s">
        <v>14</v>
      </c>
      <c r="C17" s="304" t="s">
        <v>5</v>
      </c>
      <c r="D17" s="305">
        <v>10.166666666666666</v>
      </c>
      <c r="E17" s="306">
        <v>13.333333333333334</v>
      </c>
      <c r="F17" s="307">
        <v>10.675000000000001</v>
      </c>
      <c r="G17" s="308">
        <v>12.45</v>
      </c>
      <c r="H17" s="309">
        <v>-4.7619047619047743</v>
      </c>
      <c r="I17" s="310">
        <v>7.0950468540830087</v>
      </c>
      <c r="J17" s="311">
        <v>20.553359683794454</v>
      </c>
      <c r="K17" s="310">
        <v>29.032258064516125</v>
      </c>
      <c r="L17" s="311">
        <v>20.553359683794454</v>
      </c>
      <c r="M17" s="310">
        <v>64.948453608247419</v>
      </c>
      <c r="N17" s="311">
        <v>58.359293873312559</v>
      </c>
      <c r="O17" s="312">
        <v>74.978127734033251</v>
      </c>
    </row>
    <row r="18" spans="2:15" x14ac:dyDescent="0.35">
      <c r="B18" s="313" t="s">
        <v>15</v>
      </c>
      <c r="C18" s="304" t="s">
        <v>5</v>
      </c>
      <c r="D18" s="305">
        <v>4.360555555555556</v>
      </c>
      <c r="E18" s="306">
        <v>5.4155555555555557</v>
      </c>
      <c r="F18" s="307">
        <v>5.7166666666666659</v>
      </c>
      <c r="G18" s="308">
        <v>6.4925000000000006</v>
      </c>
      <c r="H18" s="309">
        <v>-23.722060252672481</v>
      </c>
      <c r="I18" s="310">
        <v>-16.5875155093484</v>
      </c>
      <c r="J18" s="311">
        <v>-5.9999999999999991</v>
      </c>
      <c r="K18" s="310">
        <v>-7.6018957345971483</v>
      </c>
      <c r="L18" s="311">
        <v>-5.9999999999999991</v>
      </c>
      <c r="M18" s="310">
        <v>-23.183609141055946</v>
      </c>
      <c r="N18" s="311">
        <v>-14.49891067538125</v>
      </c>
      <c r="O18" s="312">
        <v>-26.816816816816818</v>
      </c>
    </row>
    <row r="19" spans="2:15" x14ac:dyDescent="0.35">
      <c r="B19" s="314" t="s">
        <v>114</v>
      </c>
      <c r="C19" s="304" t="s">
        <v>5</v>
      </c>
      <c r="D19" s="305">
        <v>4.3986666666666663</v>
      </c>
      <c r="E19" s="306">
        <v>5.4986666666666668</v>
      </c>
      <c r="F19" s="307">
        <v>5.8928571428571432</v>
      </c>
      <c r="G19" s="308">
        <v>6.8004761904761901</v>
      </c>
      <c r="H19" s="309">
        <v>-25.355959595959611</v>
      </c>
      <c r="I19" s="310">
        <v>-19.142917162663672</v>
      </c>
      <c r="J19" s="311">
        <v>-20.024242424242431</v>
      </c>
      <c r="K19" s="310">
        <v>-21.13466135458167</v>
      </c>
      <c r="L19" s="311">
        <v>-20.024242424242431</v>
      </c>
      <c r="M19" s="310">
        <v>-22.371764705882356</v>
      </c>
      <c r="N19" s="311">
        <v>-26.688888888888897</v>
      </c>
      <c r="O19" s="312">
        <v>-26.357142857142858</v>
      </c>
    </row>
    <row r="20" spans="2:15" x14ac:dyDescent="0.35">
      <c r="B20" s="313" t="s">
        <v>26</v>
      </c>
      <c r="C20" s="304" t="s">
        <v>18</v>
      </c>
      <c r="D20" s="305">
        <v>2.625</v>
      </c>
      <c r="E20" s="306">
        <v>3.3</v>
      </c>
      <c r="F20" s="307">
        <v>3.1</v>
      </c>
      <c r="G20" s="308">
        <v>4.2200000000000006</v>
      </c>
      <c r="H20" s="309">
        <v>-15.322580645161294</v>
      </c>
      <c r="I20" s="310">
        <v>-21.800947867298596</v>
      </c>
      <c r="J20" s="311">
        <v>-7.3529411764705923</v>
      </c>
      <c r="K20" s="310">
        <v>-8.333333333333341</v>
      </c>
      <c r="L20" s="311">
        <v>-7.3529411764705923</v>
      </c>
      <c r="M20" s="310">
        <v>-15.384615384615389</v>
      </c>
      <c r="N20" s="311">
        <v>-4.5454545454545459</v>
      </c>
      <c r="O20" s="312">
        <v>-2.9411764705882382</v>
      </c>
    </row>
    <row r="21" spans="2:15" x14ac:dyDescent="0.35">
      <c r="B21" s="313" t="s">
        <v>298</v>
      </c>
      <c r="C21" s="304" t="s">
        <v>18</v>
      </c>
      <c r="D21" s="305">
        <v>2.5</v>
      </c>
      <c r="E21" s="306">
        <v>3</v>
      </c>
      <c r="F21" s="307">
        <v>2.75</v>
      </c>
      <c r="G21" s="308">
        <v>3.25</v>
      </c>
      <c r="H21" s="309">
        <v>-9.0909090909090917</v>
      </c>
      <c r="I21" s="310">
        <v>-7.6923076923076925</v>
      </c>
      <c r="J21" s="311">
        <v>-9.0909090909090917</v>
      </c>
      <c r="K21" s="310">
        <v>-11.111111111111111</v>
      </c>
      <c r="L21" s="311">
        <v>-9.0909090909090917</v>
      </c>
      <c r="M21" s="310">
        <v>-20</v>
      </c>
      <c r="N21" s="311">
        <v>-16.666666666666664</v>
      </c>
      <c r="O21" s="312">
        <v>-25</v>
      </c>
    </row>
    <row r="22" spans="2:15" x14ac:dyDescent="0.35">
      <c r="B22" s="313" t="s">
        <v>17</v>
      </c>
      <c r="C22" s="304" t="s">
        <v>18</v>
      </c>
      <c r="D22" s="305">
        <v>2.2527777777777778</v>
      </c>
      <c r="E22" s="306">
        <v>3.0833333333333335</v>
      </c>
      <c r="F22" s="307">
        <v>2.4145833333333333</v>
      </c>
      <c r="G22" s="308">
        <v>3.0375000000000001</v>
      </c>
      <c r="H22" s="309">
        <v>-6.7011791774518255</v>
      </c>
      <c r="I22" s="310">
        <v>1.5089163237311405</v>
      </c>
      <c r="J22" s="311">
        <v>-3.5671819262782463</v>
      </c>
      <c r="K22" s="310">
        <v>2.777777777777783</v>
      </c>
      <c r="L22" s="311">
        <v>-3.5671819262782463</v>
      </c>
      <c r="M22" s="310">
        <v>3.6414565826330549</v>
      </c>
      <c r="N22" s="311">
        <v>0.87064676616915115</v>
      </c>
      <c r="O22" s="312">
        <v>2.8006223605245637</v>
      </c>
    </row>
    <row r="23" spans="2:15" x14ac:dyDescent="0.35">
      <c r="B23" s="313" t="s">
        <v>40</v>
      </c>
      <c r="C23" s="304" t="s">
        <v>5</v>
      </c>
      <c r="D23" s="305">
        <v>5.333333333333333</v>
      </c>
      <c r="E23" s="306">
        <v>6.416666666666667</v>
      </c>
      <c r="F23" s="307">
        <v>5.5250000000000004</v>
      </c>
      <c r="G23" s="308">
        <v>6.5249999999999995</v>
      </c>
      <c r="H23" s="309">
        <v>-3.4690799396681862</v>
      </c>
      <c r="I23" s="310">
        <v>-1.6602809706257857</v>
      </c>
      <c r="J23" s="311">
        <v>18.08118081180811</v>
      </c>
      <c r="K23" s="310">
        <v>8.7570621468926699</v>
      </c>
      <c r="L23" s="311">
        <v>18.08118081180811</v>
      </c>
      <c r="M23" s="310">
        <v>9.1269841269841336</v>
      </c>
      <c r="N23" s="311">
        <v>34.003350083752103</v>
      </c>
      <c r="O23" s="312">
        <v>21.5277777777778</v>
      </c>
    </row>
    <row r="24" spans="2:15" x14ac:dyDescent="0.35">
      <c r="B24" s="313" t="s">
        <v>299</v>
      </c>
      <c r="C24" s="304" t="s">
        <v>194</v>
      </c>
      <c r="D24" s="305">
        <v>3</v>
      </c>
      <c r="E24" s="306">
        <v>3.5</v>
      </c>
      <c r="F24" s="307">
        <v>3.5</v>
      </c>
      <c r="G24" s="308">
        <v>4</v>
      </c>
      <c r="H24" s="309">
        <v>-14.285714285714285</v>
      </c>
      <c r="I24" s="310">
        <v>-12.5</v>
      </c>
      <c r="J24" s="311"/>
      <c r="K24" s="310"/>
      <c r="L24" s="311"/>
      <c r="M24" s="310"/>
      <c r="N24" s="311"/>
      <c r="O24" s="312"/>
    </row>
    <row r="25" spans="2:15" x14ac:dyDescent="0.35">
      <c r="B25" s="313" t="s">
        <v>19</v>
      </c>
      <c r="C25" s="304" t="s">
        <v>5</v>
      </c>
      <c r="D25" s="305">
        <v>1.7083333333333335</v>
      </c>
      <c r="E25" s="306">
        <v>2.35</v>
      </c>
      <c r="F25" s="307">
        <v>2.0455555555555556</v>
      </c>
      <c r="G25" s="308">
        <v>2.44</v>
      </c>
      <c r="H25" s="309">
        <v>-16.485605649103739</v>
      </c>
      <c r="I25" s="310">
        <v>-3.688524590163929</v>
      </c>
      <c r="J25" s="311">
        <v>-8.4821428571428399</v>
      </c>
      <c r="K25" s="310">
        <v>0.23696682464454891</v>
      </c>
      <c r="L25" s="311">
        <v>-8.4821428571428399</v>
      </c>
      <c r="M25" s="310">
        <v>14.448051948051956</v>
      </c>
      <c r="N25" s="311">
        <v>11.89956331877729</v>
      </c>
      <c r="O25" s="312">
        <v>19.897959183673464</v>
      </c>
    </row>
    <row r="26" spans="2:15" ht="21.75" thickBot="1" x14ac:dyDescent="0.4">
      <c r="B26" s="313" t="s">
        <v>275</v>
      </c>
      <c r="C26" s="304" t="s">
        <v>5</v>
      </c>
      <c r="D26" s="305">
        <v>2.0722222222222224</v>
      </c>
      <c r="E26" s="306">
        <v>2.6166666666666667</v>
      </c>
      <c r="F26" s="307">
        <v>2.4666666666666663</v>
      </c>
      <c r="G26" s="308">
        <v>3.1661904761904762</v>
      </c>
      <c r="H26" s="309">
        <v>-15.990990990990973</v>
      </c>
      <c r="I26" s="310">
        <v>-17.355993382463527</v>
      </c>
      <c r="J26" s="311">
        <v>-69.421216592884079</v>
      </c>
      <c r="K26" s="310">
        <v>-65.869565217391312</v>
      </c>
      <c r="L26" s="311">
        <v>-69.421216592884079</v>
      </c>
      <c r="M26" s="310">
        <v>-78.011204481792717</v>
      </c>
      <c r="N26" s="311">
        <v>-83.863292234479772</v>
      </c>
      <c r="O26" s="312">
        <v>-81.985083189902468</v>
      </c>
    </row>
    <row r="27" spans="2:15" ht="21.75" thickBot="1" x14ac:dyDescent="0.4">
      <c r="B27" s="297" t="s">
        <v>189</v>
      </c>
      <c r="C27" s="315"/>
      <c r="D27" s="299"/>
      <c r="E27" s="299"/>
      <c r="F27" s="299"/>
      <c r="G27" s="299"/>
      <c r="H27" s="301"/>
      <c r="I27" s="301"/>
      <c r="J27" s="301"/>
      <c r="K27" s="301"/>
      <c r="L27" s="301"/>
      <c r="M27" s="301"/>
      <c r="N27" s="301"/>
      <c r="O27" s="302"/>
    </row>
    <row r="28" spans="2:15" x14ac:dyDescent="0.35">
      <c r="B28" s="313" t="s">
        <v>300</v>
      </c>
      <c r="C28" s="304" t="s">
        <v>5</v>
      </c>
      <c r="D28" s="305">
        <v>8</v>
      </c>
      <c r="E28" s="306">
        <v>15.5</v>
      </c>
      <c r="F28" s="307">
        <v>12.285714285714286</v>
      </c>
      <c r="G28" s="308">
        <v>17.285714285714285</v>
      </c>
      <c r="H28" s="309">
        <v>-34.883720930232563</v>
      </c>
      <c r="I28" s="310">
        <v>-10.33057851239669</v>
      </c>
      <c r="J28" s="311">
        <v>-31.914893617021278</v>
      </c>
      <c r="K28" s="310">
        <v>-8.8235294117647065</v>
      </c>
      <c r="L28" s="311">
        <v>-31.914893617021278</v>
      </c>
      <c r="M28" s="310"/>
      <c r="N28" s="311"/>
      <c r="O28" s="312"/>
    </row>
    <row r="29" spans="2:15" x14ac:dyDescent="0.35">
      <c r="B29" s="313" t="s">
        <v>20</v>
      </c>
      <c r="C29" s="304" t="s">
        <v>5</v>
      </c>
      <c r="D29" s="305">
        <v>5</v>
      </c>
      <c r="E29" s="306">
        <v>7</v>
      </c>
      <c r="F29" s="307">
        <v>6.75</v>
      </c>
      <c r="G29" s="308">
        <v>8</v>
      </c>
      <c r="H29" s="309">
        <v>-25.925925925925924</v>
      </c>
      <c r="I29" s="310">
        <v>-12.5</v>
      </c>
      <c r="J29" s="311">
        <v>-24.242424242424239</v>
      </c>
      <c r="K29" s="310">
        <v>-16.666666666666671</v>
      </c>
      <c r="L29" s="311">
        <v>-24.242424242424239</v>
      </c>
      <c r="M29" s="310">
        <v>-10.828025477707003</v>
      </c>
      <c r="N29" s="311">
        <v>-16.666666666666664</v>
      </c>
      <c r="O29" s="312">
        <v>-2.7777777777777799</v>
      </c>
    </row>
    <row r="30" spans="2:15" x14ac:dyDescent="0.35">
      <c r="B30" s="313" t="s">
        <v>314</v>
      </c>
      <c r="C30" s="304" t="s">
        <v>5</v>
      </c>
      <c r="D30" s="305">
        <v>8.5</v>
      </c>
      <c r="E30" s="306">
        <v>12</v>
      </c>
      <c r="F30" s="307">
        <v>9.25</v>
      </c>
      <c r="G30" s="308">
        <v>11.5</v>
      </c>
      <c r="H30" s="309">
        <v>-8.1081081081081088</v>
      </c>
      <c r="I30" s="310">
        <v>4.3478260869565215</v>
      </c>
      <c r="J30" s="311">
        <v>-29.166666666666668</v>
      </c>
      <c r="K30" s="310">
        <v>-25</v>
      </c>
      <c r="L30" s="311">
        <v>-29.166666666666668</v>
      </c>
      <c r="M30" s="310"/>
      <c r="N30" s="311"/>
      <c r="O30" s="312"/>
    </row>
    <row r="31" spans="2:15" x14ac:dyDescent="0.35">
      <c r="B31" s="313" t="s">
        <v>314</v>
      </c>
      <c r="C31" s="304" t="s">
        <v>5</v>
      </c>
      <c r="D31" s="305">
        <v>8.5</v>
      </c>
      <c r="E31" s="306">
        <v>12</v>
      </c>
      <c r="F31" s="307">
        <v>9.25</v>
      </c>
      <c r="G31" s="308">
        <v>11.5</v>
      </c>
      <c r="H31" s="309">
        <v>-8.1081081081081088</v>
      </c>
      <c r="I31" s="310">
        <v>4.3478260869565215</v>
      </c>
      <c r="J31" s="311">
        <v>-29.166666666666668</v>
      </c>
      <c r="K31" s="310">
        <v>-25</v>
      </c>
      <c r="L31" s="311">
        <v>-29.166666666666668</v>
      </c>
      <c r="M31" s="310"/>
      <c r="N31" s="311"/>
      <c r="O31" s="312"/>
    </row>
    <row r="32" spans="2:15" x14ac:dyDescent="0.35">
      <c r="B32" s="313" t="s">
        <v>300</v>
      </c>
      <c r="C32" s="304" t="s">
        <v>5</v>
      </c>
      <c r="D32" s="305">
        <v>8</v>
      </c>
      <c r="E32" s="306">
        <v>15.5</v>
      </c>
      <c r="F32" s="307">
        <v>12.285714285714286</v>
      </c>
      <c r="G32" s="308">
        <v>17.285714285714285</v>
      </c>
      <c r="H32" s="309">
        <v>-34.883720930232563</v>
      </c>
      <c r="I32" s="310">
        <v>-10.33057851239669</v>
      </c>
      <c r="J32" s="311">
        <v>-31.914893617021278</v>
      </c>
      <c r="K32" s="310">
        <v>-8.8235294117647065</v>
      </c>
      <c r="L32" s="311">
        <v>-31.914893617021278</v>
      </c>
      <c r="M32" s="310"/>
      <c r="N32" s="311"/>
      <c r="O32" s="312"/>
    </row>
    <row r="33" spans="1:16" x14ac:dyDescent="0.35">
      <c r="B33" s="313" t="s">
        <v>290</v>
      </c>
      <c r="C33" s="304" t="s">
        <v>5</v>
      </c>
      <c r="D33" s="305">
        <v>14.8</v>
      </c>
      <c r="E33" s="306">
        <v>19.600000000000001</v>
      </c>
      <c r="F33" s="307">
        <v>22.857142857142858</v>
      </c>
      <c r="G33" s="308">
        <v>29.285714285714285</v>
      </c>
      <c r="H33" s="309">
        <v>-35.25</v>
      </c>
      <c r="I33" s="310">
        <v>-33.073170731707307</v>
      </c>
      <c r="J33" s="311">
        <v>-54.433497536945822</v>
      </c>
      <c r="K33" s="310">
        <v>-49.948927477017364</v>
      </c>
      <c r="L33" s="311">
        <v>-54.433497536945822</v>
      </c>
      <c r="M33" s="310">
        <v>-54.769230769230774</v>
      </c>
      <c r="N33" s="311">
        <v>-70.400000000000006</v>
      </c>
      <c r="O33" s="312">
        <v>-68.723404255319139</v>
      </c>
    </row>
    <row r="34" spans="1:16" x14ac:dyDescent="0.35">
      <c r="B34" s="313" t="s">
        <v>43</v>
      </c>
      <c r="C34" s="304" t="s">
        <v>5</v>
      </c>
      <c r="D34" s="305">
        <v>8.6999999999999993</v>
      </c>
      <c r="E34" s="306">
        <v>12.6</v>
      </c>
      <c r="F34" s="307">
        <v>7.833333333333333</v>
      </c>
      <c r="G34" s="308">
        <v>11.166666666666666</v>
      </c>
      <c r="H34" s="309">
        <v>11.063829787234038</v>
      </c>
      <c r="I34" s="310">
        <v>12.83582089552239</v>
      </c>
      <c r="J34" s="311">
        <v>40.322580645161274</v>
      </c>
      <c r="K34" s="310">
        <v>57.499999999999993</v>
      </c>
      <c r="L34" s="311">
        <v>40.322580645161274</v>
      </c>
      <c r="M34" s="310">
        <v>70.847457627118644</v>
      </c>
      <c r="N34" s="311">
        <v>2.3529411764705799</v>
      </c>
      <c r="O34" s="312">
        <v>15.862068965517237</v>
      </c>
    </row>
    <row r="35" spans="1:16" x14ac:dyDescent="0.35">
      <c r="B35" s="313" t="s">
        <v>78</v>
      </c>
      <c r="C35" s="304" t="s">
        <v>5</v>
      </c>
      <c r="D35" s="305">
        <v>11</v>
      </c>
      <c r="E35" s="306">
        <v>16</v>
      </c>
      <c r="F35" s="307">
        <v>48</v>
      </c>
      <c r="G35" s="308">
        <v>56</v>
      </c>
      <c r="H35" s="309">
        <v>-77.083333333333343</v>
      </c>
      <c r="I35" s="310">
        <v>-71.428571428571431</v>
      </c>
      <c r="J35" s="311">
        <v>-72.5</v>
      </c>
      <c r="K35" s="310">
        <v>-66.666666666666657</v>
      </c>
      <c r="L35" s="311">
        <v>-72.5</v>
      </c>
      <c r="M35" s="310"/>
      <c r="N35" s="311"/>
      <c r="O35" s="312"/>
    </row>
    <row r="36" spans="1:16" ht="21.75" thickBot="1" x14ac:dyDescent="0.4">
      <c r="B36" s="313" t="s">
        <v>81</v>
      </c>
      <c r="C36" s="304" t="s">
        <v>5</v>
      </c>
      <c r="D36" s="305">
        <v>11.666666666666666</v>
      </c>
      <c r="E36" s="306">
        <v>13</v>
      </c>
      <c r="F36" s="307">
        <v>23.666666666666668</v>
      </c>
      <c r="G36" s="308">
        <v>30.333333333333332</v>
      </c>
      <c r="H36" s="309">
        <v>-50.704225352112687</v>
      </c>
      <c r="I36" s="310">
        <v>-57.142857142857139</v>
      </c>
      <c r="J36" s="311">
        <v>-70.833333333333343</v>
      </c>
      <c r="K36" s="310">
        <v>-72.916666666666657</v>
      </c>
      <c r="L36" s="311">
        <v>-70.833333333333343</v>
      </c>
      <c r="M36" s="310"/>
      <c r="N36" s="311"/>
      <c r="O36" s="312"/>
    </row>
    <row r="37" spans="1:16" ht="21.75" thickBot="1" x14ac:dyDescent="0.4">
      <c r="B37" s="297" t="s">
        <v>113</v>
      </c>
      <c r="C37" s="315"/>
      <c r="D37" s="299"/>
      <c r="E37" s="299"/>
      <c r="F37" s="299"/>
      <c r="G37" s="299"/>
      <c r="H37" s="301"/>
      <c r="I37" s="301"/>
      <c r="J37" s="301"/>
      <c r="K37" s="301"/>
      <c r="L37" s="301"/>
      <c r="M37" s="301"/>
      <c r="N37" s="301"/>
      <c r="O37" s="302"/>
    </row>
    <row r="38" spans="1:16" x14ac:dyDescent="0.35">
      <c r="B38" s="316" t="s">
        <v>278</v>
      </c>
      <c r="C38" s="304" t="s">
        <v>5</v>
      </c>
      <c r="D38" s="305">
        <v>2.6666666666666665</v>
      </c>
      <c r="E38" s="306">
        <v>3</v>
      </c>
      <c r="F38" s="307">
        <v>2.333333333333333</v>
      </c>
      <c r="G38" s="308">
        <v>3.165</v>
      </c>
      <c r="H38" s="309">
        <v>14.285714285714294</v>
      </c>
      <c r="I38" s="310">
        <v>-5.2132701421800958</v>
      </c>
      <c r="J38" s="311">
        <v>0</v>
      </c>
      <c r="K38" s="310">
        <v>0</v>
      </c>
      <c r="L38" s="311">
        <v>0</v>
      </c>
      <c r="M38" s="310">
        <v>0</v>
      </c>
      <c r="N38" s="311">
        <v>0</v>
      </c>
      <c r="O38" s="312">
        <v>0</v>
      </c>
    </row>
    <row r="39" spans="1:16" x14ac:dyDescent="0.35">
      <c r="B39" s="316" t="s">
        <v>261</v>
      </c>
      <c r="C39" s="304" t="s">
        <v>5</v>
      </c>
      <c r="D39" s="305">
        <v>2</v>
      </c>
      <c r="E39" s="306">
        <v>3.33</v>
      </c>
      <c r="F39" s="307">
        <v>2</v>
      </c>
      <c r="G39" s="308">
        <v>3.33</v>
      </c>
      <c r="H39" s="309">
        <v>0</v>
      </c>
      <c r="I39" s="310">
        <v>0</v>
      </c>
      <c r="J39" s="311">
        <v>-14.285714285714274</v>
      </c>
      <c r="K39" s="310">
        <v>-5.0025012506260944E-2</v>
      </c>
      <c r="L39" s="311">
        <v>-14.285714285714274</v>
      </c>
      <c r="M39" s="310">
        <v>5.2132701421800958</v>
      </c>
      <c r="N39" s="311">
        <v>-14.285714285714274</v>
      </c>
      <c r="O39" s="312">
        <v>-5.0025012506260944E-2</v>
      </c>
    </row>
    <row r="40" spans="1:16" x14ac:dyDescent="0.35">
      <c r="B40" s="316" t="s">
        <v>262</v>
      </c>
      <c r="C40" s="304" t="s">
        <v>5</v>
      </c>
      <c r="D40" s="305">
        <v>1.86</v>
      </c>
      <c r="E40" s="306">
        <v>3</v>
      </c>
      <c r="F40" s="307">
        <v>1.86</v>
      </c>
      <c r="G40" s="308">
        <v>3</v>
      </c>
      <c r="H40" s="309">
        <v>0</v>
      </c>
      <c r="I40" s="310">
        <v>0</v>
      </c>
      <c r="J40" s="311">
        <v>0</v>
      </c>
      <c r="K40" s="310">
        <v>0</v>
      </c>
      <c r="L40" s="311">
        <v>0</v>
      </c>
      <c r="M40" s="310">
        <v>0</v>
      </c>
      <c r="N40" s="311">
        <v>0</v>
      </c>
      <c r="O40" s="312">
        <v>0</v>
      </c>
    </row>
    <row r="41" spans="1:16" x14ac:dyDescent="0.35">
      <c r="B41" s="316" t="s">
        <v>277</v>
      </c>
      <c r="C41" s="304" t="s">
        <v>5</v>
      </c>
      <c r="D41" s="305">
        <v>1.66</v>
      </c>
      <c r="E41" s="306">
        <v>2.2000000000000002</v>
      </c>
      <c r="F41" s="307">
        <v>1.66</v>
      </c>
      <c r="G41" s="308">
        <v>2.2000000000000002</v>
      </c>
      <c r="H41" s="309">
        <v>0</v>
      </c>
      <c r="I41" s="310">
        <v>0</v>
      </c>
      <c r="J41" s="311">
        <v>0</v>
      </c>
      <c r="K41" s="310">
        <v>0</v>
      </c>
      <c r="L41" s="311">
        <v>0</v>
      </c>
      <c r="M41" s="310">
        <v>0</v>
      </c>
      <c r="N41" s="311">
        <v>0</v>
      </c>
      <c r="O41" s="312">
        <v>0</v>
      </c>
    </row>
    <row r="42" spans="1:16" x14ac:dyDescent="0.35">
      <c r="B42" s="316" t="s">
        <v>263</v>
      </c>
      <c r="C42" s="304" t="s">
        <v>5</v>
      </c>
      <c r="D42" s="305">
        <v>1.7755555555555553</v>
      </c>
      <c r="E42" s="306">
        <v>2.5544444444444445</v>
      </c>
      <c r="F42" s="307">
        <v>1.6644444444444444</v>
      </c>
      <c r="G42" s="308">
        <v>2.2211111111111115</v>
      </c>
      <c r="H42" s="309">
        <v>6.6755674232309641</v>
      </c>
      <c r="I42" s="310">
        <v>15.007503751875923</v>
      </c>
      <c r="J42" s="311">
        <v>6.6755674232309641</v>
      </c>
      <c r="K42" s="310">
        <v>15.007503751875923</v>
      </c>
      <c r="L42" s="311">
        <v>6.6755674232309641</v>
      </c>
      <c r="M42" s="310">
        <v>17.957927142124184</v>
      </c>
      <c r="N42" s="311">
        <v>6.6755674232309641</v>
      </c>
      <c r="O42" s="312">
        <v>15.007503751875923</v>
      </c>
    </row>
    <row r="43" spans="1:16" x14ac:dyDescent="0.35">
      <c r="B43" s="316" t="s">
        <v>191</v>
      </c>
      <c r="C43" s="304" t="s">
        <v>5</v>
      </c>
      <c r="D43" s="305">
        <v>1.9983333333333333</v>
      </c>
      <c r="E43" s="306">
        <v>2.8333333333333335</v>
      </c>
      <c r="F43" s="307">
        <v>1.9319999999999999</v>
      </c>
      <c r="G43" s="308">
        <v>2.6653333333333338</v>
      </c>
      <c r="H43" s="309">
        <v>3.4334023464458263</v>
      </c>
      <c r="I43" s="310">
        <v>6.3031515757878811</v>
      </c>
      <c r="J43" s="311">
        <v>4.3516100957354187</v>
      </c>
      <c r="K43" s="310">
        <v>6.2499999999999938</v>
      </c>
      <c r="L43" s="311">
        <v>4.3516100957354187</v>
      </c>
      <c r="M43" s="310">
        <v>7.9365079365079421</v>
      </c>
      <c r="N43" s="311">
        <v>1.1111489821102486E-14</v>
      </c>
      <c r="O43" s="312">
        <v>3.0303030303030356</v>
      </c>
    </row>
    <row r="44" spans="1:16" x14ac:dyDescent="0.35">
      <c r="B44" s="316" t="s">
        <v>257</v>
      </c>
      <c r="C44" s="304" t="s">
        <v>5</v>
      </c>
      <c r="D44" s="305">
        <v>2.2149999999999999</v>
      </c>
      <c r="E44" s="306">
        <v>3.083333333333333</v>
      </c>
      <c r="F44" s="307">
        <v>2.0386666666666668</v>
      </c>
      <c r="G44" s="308">
        <v>2.8653333333333331</v>
      </c>
      <c r="H44" s="309">
        <v>8.649444081098741</v>
      </c>
      <c r="I44" s="310">
        <v>7.6081898557468595</v>
      </c>
      <c r="J44" s="311">
        <v>8.1366965012204968</v>
      </c>
      <c r="K44" s="310">
        <v>5.7142857142857091</v>
      </c>
      <c r="L44" s="311">
        <v>8.1366965012204968</v>
      </c>
      <c r="M44" s="310">
        <v>5.7142857142857091</v>
      </c>
      <c r="N44" s="311">
        <v>8.1366965012204968</v>
      </c>
      <c r="O44" s="312">
        <v>-1.4402893292434461E-14</v>
      </c>
    </row>
    <row r="45" spans="1:16" x14ac:dyDescent="0.35">
      <c r="B45" s="316" t="s">
        <v>264</v>
      </c>
      <c r="C45" s="304" t="s">
        <v>5</v>
      </c>
      <c r="D45" s="305">
        <v>2.505555555555556</v>
      </c>
      <c r="E45" s="306">
        <v>2.887777777777778</v>
      </c>
      <c r="F45" s="307">
        <v>2.1722222222222221</v>
      </c>
      <c r="G45" s="308">
        <v>2.6655555555555561</v>
      </c>
      <c r="H45" s="309">
        <v>15.345268542199516</v>
      </c>
      <c r="I45" s="310">
        <v>8.3368070029178671</v>
      </c>
      <c r="J45" s="311">
        <v>15.345268542199516</v>
      </c>
      <c r="K45" s="310">
        <v>8.3368070029178671</v>
      </c>
      <c r="L45" s="311">
        <v>15.345268542199516</v>
      </c>
      <c r="M45" s="310">
        <v>8.3368070029178849</v>
      </c>
      <c r="N45" s="311">
        <v>15.345268542199495</v>
      </c>
      <c r="O45" s="312">
        <v>8.3368070029178671</v>
      </c>
    </row>
    <row r="46" spans="1:16" ht="21.75" thickBot="1" x14ac:dyDescent="0.4">
      <c r="B46" s="316" t="s">
        <v>192</v>
      </c>
      <c r="C46" s="304" t="s">
        <v>5</v>
      </c>
      <c r="D46" s="305">
        <v>2.2200000000000002</v>
      </c>
      <c r="E46" s="306">
        <v>2.7777777777777781</v>
      </c>
      <c r="F46" s="307">
        <v>1.9319999999999999</v>
      </c>
      <c r="G46" s="308">
        <v>2.5986666666666669</v>
      </c>
      <c r="H46" s="309">
        <v>14.90683229813666</v>
      </c>
      <c r="I46" s="310">
        <v>6.8924234650248026</v>
      </c>
      <c r="J46" s="311">
        <v>15.926892950391652</v>
      </c>
      <c r="K46" s="310">
        <v>7.5268817204301151</v>
      </c>
      <c r="L46" s="311">
        <v>15.926892950391652</v>
      </c>
      <c r="M46" s="310">
        <v>11.111111111111125</v>
      </c>
      <c r="N46" s="311">
        <v>15.926892950391652</v>
      </c>
      <c r="O46" s="312">
        <v>7.5268817204301151</v>
      </c>
    </row>
    <row r="47" spans="1:16" ht="21.75" thickBot="1" x14ac:dyDescent="0.4">
      <c r="A47"/>
      <c r="B47" s="297" t="s">
        <v>312</v>
      </c>
      <c r="C47" s="315"/>
      <c r="D47" s="299"/>
      <c r="E47" s="299"/>
      <c r="F47" s="299"/>
      <c r="G47" s="299"/>
      <c r="H47" s="301"/>
      <c r="I47" s="301"/>
      <c r="J47" s="301"/>
      <c r="K47" s="301"/>
      <c r="L47" s="301"/>
      <c r="M47" s="301"/>
      <c r="N47" s="301"/>
      <c r="O47" s="302"/>
      <c r="P47"/>
    </row>
    <row r="48" spans="1:16" x14ac:dyDescent="0.35">
      <c r="A48"/>
      <c r="B48" s="317" t="s">
        <v>21</v>
      </c>
      <c r="C48" s="318" t="s">
        <v>5</v>
      </c>
      <c r="D48" s="305">
        <v>10.495000000000001</v>
      </c>
      <c r="E48" s="306">
        <v>13.5</v>
      </c>
      <c r="F48" s="307">
        <v>12.33</v>
      </c>
      <c r="G48" s="308">
        <v>17.333333333333332</v>
      </c>
      <c r="H48" s="309">
        <v>-14.882400648823998</v>
      </c>
      <c r="I48" s="310">
        <v>-22.11538461538461</v>
      </c>
      <c r="J48" s="311">
        <v>0</v>
      </c>
      <c r="K48" s="310">
        <v>0</v>
      </c>
      <c r="L48" s="311">
        <v>-4.5475216007276034</v>
      </c>
      <c r="M48" s="310">
        <v>3.8461538461538463</v>
      </c>
      <c r="N48" s="311">
        <v>0</v>
      </c>
      <c r="O48" s="312">
        <v>0</v>
      </c>
      <c r="P48"/>
    </row>
    <row r="49" spans="1:16" x14ac:dyDescent="0.35">
      <c r="A49"/>
      <c r="B49" s="317" t="s">
        <v>23</v>
      </c>
      <c r="C49" s="318" t="s">
        <v>5</v>
      </c>
      <c r="D49" s="305">
        <v>10</v>
      </c>
      <c r="E49" s="306">
        <v>11</v>
      </c>
      <c r="F49" s="307">
        <v>10.642857142857142</v>
      </c>
      <c r="G49" s="308">
        <v>12.428571428571429</v>
      </c>
      <c r="H49" s="309">
        <v>-6.0402684563758342</v>
      </c>
      <c r="I49" s="310">
        <v>-11.494252873563219</v>
      </c>
      <c r="J49" s="311">
        <v>-27.360774818401936</v>
      </c>
      <c r="K49" s="310">
        <v>-29.787234042553191</v>
      </c>
      <c r="L49" s="311">
        <v>-29.82456140350877</v>
      </c>
      <c r="M49" s="310">
        <v>-29.032258064516132</v>
      </c>
      <c r="N49" s="311">
        <v>-26.47058823529412</v>
      </c>
      <c r="O49" s="312">
        <v>-29.487179487179489</v>
      </c>
      <c r="P49"/>
    </row>
    <row r="50" spans="1:16" x14ac:dyDescent="0.35">
      <c r="A50"/>
      <c r="B50" s="317" t="s">
        <v>24</v>
      </c>
      <c r="C50" s="304" t="s">
        <v>5</v>
      </c>
      <c r="D50" s="305">
        <v>9.3000000000000007</v>
      </c>
      <c r="E50" s="306">
        <v>10.5</v>
      </c>
      <c r="F50" s="307">
        <v>8.75</v>
      </c>
      <c r="G50" s="308">
        <v>10</v>
      </c>
      <c r="H50" s="309">
        <v>6.2857142857142945</v>
      </c>
      <c r="I50" s="310">
        <v>5</v>
      </c>
      <c r="J50" s="311">
        <v>-23.351648351648343</v>
      </c>
      <c r="K50" s="310">
        <v>-21.250000000000004</v>
      </c>
      <c r="L50" s="311">
        <v>-23.770491803278677</v>
      </c>
      <c r="M50" s="310">
        <v>-16</v>
      </c>
      <c r="N50" s="311">
        <v>-25.797872340425528</v>
      </c>
      <c r="O50" s="312">
        <v>-24.278846153846157</v>
      </c>
      <c r="P50"/>
    </row>
    <row r="51" spans="1:16" ht="21.75" thickBot="1" x14ac:dyDescent="0.4">
      <c r="A51"/>
      <c r="B51" s="317" t="s">
        <v>25</v>
      </c>
      <c r="C51" s="304" t="s">
        <v>5</v>
      </c>
      <c r="D51" s="305">
        <v>11.799999999999999</v>
      </c>
      <c r="E51" s="306">
        <v>13.666666666666666</v>
      </c>
      <c r="F51" s="307">
        <v>10.683333333333332</v>
      </c>
      <c r="G51" s="308">
        <v>12.333333333333334</v>
      </c>
      <c r="H51" s="309">
        <v>10.452418096723875</v>
      </c>
      <c r="I51" s="310">
        <v>10.8108108108108</v>
      </c>
      <c r="J51" s="311">
        <v>-6.3492063492063542</v>
      </c>
      <c r="K51" s="310">
        <v>-8.8888888888888928</v>
      </c>
      <c r="L51" s="311">
        <v>-9.2307692307692388</v>
      </c>
      <c r="M51" s="310">
        <v>-4.0935672514619919</v>
      </c>
      <c r="N51" s="311">
        <v>-9.2307692307692388</v>
      </c>
      <c r="O51" s="312">
        <v>-10.087719298245613</v>
      </c>
      <c r="P51"/>
    </row>
    <row r="52" spans="1:16" ht="21.75" thickBot="1" x14ac:dyDescent="0.4">
      <c r="A52"/>
      <c r="B52" s="297" t="s">
        <v>195</v>
      </c>
      <c r="C52" s="315"/>
      <c r="D52" s="299"/>
      <c r="E52" s="299"/>
      <c r="F52" s="299"/>
      <c r="G52" s="299"/>
      <c r="H52" s="301"/>
      <c r="I52" s="301"/>
      <c r="J52" s="301"/>
      <c r="K52" s="301"/>
      <c r="L52" s="301"/>
      <c r="M52" s="301"/>
      <c r="N52" s="301"/>
      <c r="O52" s="302"/>
      <c r="P52"/>
    </row>
    <row r="53" spans="1:16" x14ac:dyDescent="0.35">
      <c r="A53"/>
      <c r="B53" s="317" t="s">
        <v>27</v>
      </c>
      <c r="C53" s="318" t="s">
        <v>18</v>
      </c>
      <c r="D53" s="305">
        <v>5.91</v>
      </c>
      <c r="E53" s="306">
        <v>9.4</v>
      </c>
      <c r="F53" s="307">
        <v>6.0785714285714283</v>
      </c>
      <c r="G53" s="308">
        <v>8.7142857142857135</v>
      </c>
      <c r="H53" s="309">
        <v>-2.7732079905992881</v>
      </c>
      <c r="I53" s="310">
        <v>7.8688524590164066</v>
      </c>
      <c r="J53" s="311">
        <v>-13.215859030836995</v>
      </c>
      <c r="K53" s="310">
        <v>-2.0833333333333259</v>
      </c>
      <c r="L53" s="311">
        <v>-15.571428571428569</v>
      </c>
      <c r="M53" s="310">
        <v>15.692307692307697</v>
      </c>
      <c r="N53" s="311">
        <v>-7.2941176470588216</v>
      </c>
      <c r="O53" s="312">
        <v>-3.5897435897435859</v>
      </c>
      <c r="P53"/>
    </row>
    <row r="54" spans="1:16" x14ac:dyDescent="0.35">
      <c r="A54"/>
      <c r="B54" s="317" t="s">
        <v>29</v>
      </c>
      <c r="C54" s="318" t="s">
        <v>5</v>
      </c>
      <c r="D54" s="305">
        <v>4.5370370370370372</v>
      </c>
      <c r="E54" s="306">
        <v>5.4537037037037033</v>
      </c>
      <c r="F54" s="307">
        <v>4.4513888888888884</v>
      </c>
      <c r="G54" s="308">
        <v>5.2083333333333339</v>
      </c>
      <c r="H54" s="309">
        <v>1.9240769630785379</v>
      </c>
      <c r="I54" s="310">
        <v>4.7111111111110908</v>
      </c>
      <c r="J54" s="311">
        <v>2.2964509394572077</v>
      </c>
      <c r="K54" s="310">
        <v>3.6242083040112583</v>
      </c>
      <c r="L54" s="311">
        <v>-3.1237643337287477</v>
      </c>
      <c r="M54" s="310">
        <v>-2.9781906832707357</v>
      </c>
      <c r="N54" s="311">
        <v>-3.6949685534591188</v>
      </c>
      <c r="O54" s="312">
        <v>-6.0426237876467601</v>
      </c>
      <c r="P54"/>
    </row>
    <row r="55" spans="1:16" x14ac:dyDescent="0.35">
      <c r="A55"/>
      <c r="B55" s="317" t="s">
        <v>30</v>
      </c>
      <c r="C55" s="318" t="s">
        <v>5</v>
      </c>
      <c r="D55" s="305">
        <v>6.04</v>
      </c>
      <c r="E55" s="306">
        <v>7.9</v>
      </c>
      <c r="F55" s="307">
        <v>7</v>
      </c>
      <c r="G55" s="308">
        <v>9.6</v>
      </c>
      <c r="H55" s="309">
        <v>-13.714285714285715</v>
      </c>
      <c r="I55" s="310">
        <v>-17.708333333333325</v>
      </c>
      <c r="J55" s="311">
        <v>-28.941176470588236</v>
      </c>
      <c r="K55" s="310">
        <v>-26.511627906976742</v>
      </c>
      <c r="L55" s="311">
        <v>-40.345679012345684</v>
      </c>
      <c r="M55" s="310">
        <v>-36.799999999999997</v>
      </c>
      <c r="N55" s="311">
        <v>-34.109090909090902</v>
      </c>
      <c r="O55" s="312">
        <v>-37.631578947368418</v>
      </c>
      <c r="P55"/>
    </row>
    <row r="56" spans="1:16" x14ac:dyDescent="0.35">
      <c r="A56"/>
      <c r="B56" s="317" t="s">
        <v>31</v>
      </c>
      <c r="C56" s="318" t="s">
        <v>5</v>
      </c>
      <c r="D56" s="305">
        <v>6.666666666666667</v>
      </c>
      <c r="E56" s="306">
        <v>8.5</v>
      </c>
      <c r="F56" s="307">
        <v>6.5</v>
      </c>
      <c r="G56" s="308">
        <v>8.1999999999999993</v>
      </c>
      <c r="H56" s="309">
        <v>2.5641025641025683</v>
      </c>
      <c r="I56" s="310">
        <v>3.6585365853658622</v>
      </c>
      <c r="J56" s="311">
        <v>2.5641025641025683</v>
      </c>
      <c r="K56" s="310">
        <v>-0.97087378640777389</v>
      </c>
      <c r="L56" s="311">
        <v>-3.381642512077295</v>
      </c>
      <c r="M56" s="310">
        <v>1.1904761904761862</v>
      </c>
      <c r="N56" s="311">
        <v>-0.49751243781094351</v>
      </c>
      <c r="O56" s="312">
        <v>-4.494382022471914</v>
      </c>
      <c r="P56"/>
    </row>
    <row r="57" spans="1:16" x14ac:dyDescent="0.35">
      <c r="A57"/>
      <c r="B57" s="317" t="s">
        <v>300</v>
      </c>
      <c r="C57" s="318" t="s">
        <v>5</v>
      </c>
      <c r="D57" s="305">
        <v>10</v>
      </c>
      <c r="E57" s="306">
        <v>20</v>
      </c>
      <c r="F57" s="307">
        <v>30</v>
      </c>
      <c r="G57" s="308">
        <v>40</v>
      </c>
      <c r="H57" s="309">
        <v>-66.666666666666657</v>
      </c>
      <c r="I57" s="310">
        <v>-50</v>
      </c>
      <c r="J57" s="311">
        <v>-62.5</v>
      </c>
      <c r="K57" s="310">
        <v>-40.594059405940591</v>
      </c>
      <c r="L57" s="311">
        <v>-71.428571428571431</v>
      </c>
      <c r="M57" s="310">
        <v>-44.444444444444443</v>
      </c>
      <c r="N57" s="311">
        <v>-73.333333333333329</v>
      </c>
      <c r="O57" s="312">
        <v>-52.941176470588239</v>
      </c>
      <c r="P57"/>
    </row>
    <row r="58" spans="1:16" x14ac:dyDescent="0.35">
      <c r="A58"/>
      <c r="B58" s="317" t="s">
        <v>32</v>
      </c>
      <c r="C58" s="318" t="s">
        <v>5</v>
      </c>
      <c r="D58" s="305">
        <v>6.1204481792717091</v>
      </c>
      <c r="E58" s="306">
        <v>9.2780112044817926</v>
      </c>
      <c r="F58" s="307">
        <v>6.2278361344537814</v>
      </c>
      <c r="G58" s="308">
        <v>8.8335084033613445</v>
      </c>
      <c r="H58" s="309">
        <v>-1.7243221058431204</v>
      </c>
      <c r="I58" s="310">
        <v>5.0320074518897275</v>
      </c>
      <c r="J58" s="311">
        <v>-3.4190112051627746</v>
      </c>
      <c r="K58" s="310">
        <v>-7.4790502793296092</v>
      </c>
      <c r="L58" s="311">
        <v>10.386985955340014</v>
      </c>
      <c r="M58" s="310">
        <v>3.8550779167842433</v>
      </c>
      <c r="N58" s="311">
        <v>10.386985955340014</v>
      </c>
      <c r="O58" s="312">
        <v>-10.215228646553367</v>
      </c>
      <c r="P58"/>
    </row>
    <row r="59" spans="1:16" x14ac:dyDescent="0.35">
      <c r="A59"/>
      <c r="B59" s="317" t="s">
        <v>20</v>
      </c>
      <c r="C59" s="318" t="s">
        <v>5</v>
      </c>
      <c r="D59" s="305">
        <v>7.5</v>
      </c>
      <c r="E59" s="306">
        <v>8.4833333333333325</v>
      </c>
      <c r="F59" s="307">
        <v>7.5</v>
      </c>
      <c r="G59" s="308">
        <v>8.4833333333333325</v>
      </c>
      <c r="H59" s="309">
        <v>0</v>
      </c>
      <c r="I59" s="310">
        <v>0</v>
      </c>
      <c r="J59" s="311">
        <v>3.4482758620689653</v>
      </c>
      <c r="K59" s="310">
        <v>1.5461346633416431</v>
      </c>
      <c r="L59" s="311">
        <v>-4</v>
      </c>
      <c r="M59" s="310">
        <v>-6.1751152073732749</v>
      </c>
      <c r="N59" s="311">
        <v>-3.225806451612903</v>
      </c>
      <c r="O59" s="312">
        <v>-6.3190184049079816</v>
      </c>
      <c r="P59"/>
    </row>
    <row r="60" spans="1:16" x14ac:dyDescent="0.35">
      <c r="A60"/>
      <c r="B60" s="317" t="s">
        <v>34</v>
      </c>
      <c r="C60" s="318" t="s">
        <v>5</v>
      </c>
      <c r="D60" s="305">
        <v>6.125</v>
      </c>
      <c r="E60" s="306">
        <v>9.4124999999999996</v>
      </c>
      <c r="F60" s="307">
        <v>7.7874999999999996</v>
      </c>
      <c r="G60" s="308">
        <v>11.1875</v>
      </c>
      <c r="H60" s="309">
        <v>2.7287319422150929</v>
      </c>
      <c r="I60" s="310">
        <v>2.7932960893854748</v>
      </c>
      <c r="J60" s="311">
        <v>13.475177304964541</v>
      </c>
      <c r="K60" s="310">
        <v>6.9767441860465116</v>
      </c>
      <c r="L60" s="311">
        <v>6.666666666666667</v>
      </c>
      <c r="M60" s="310">
        <v>-2.1276595744680851</v>
      </c>
      <c r="N60" s="311">
        <v>11.111111111111107</v>
      </c>
      <c r="O60" s="312">
        <v>3.6036036036036072</v>
      </c>
      <c r="P60"/>
    </row>
    <row r="61" spans="1:16" x14ac:dyDescent="0.35">
      <c r="A61"/>
      <c r="B61" s="317" t="s">
        <v>291</v>
      </c>
      <c r="C61" s="318" t="s">
        <v>5</v>
      </c>
      <c r="D61" s="305">
        <v>8.6666666666666661</v>
      </c>
      <c r="E61" s="306">
        <v>11.666666666666666</v>
      </c>
      <c r="F61" s="307">
        <v>9</v>
      </c>
      <c r="G61" s="308">
        <v>13.333333333333334</v>
      </c>
      <c r="H61" s="309">
        <v>-3.7037037037037104</v>
      </c>
      <c r="I61" s="310">
        <v>-12.500000000000009</v>
      </c>
      <c r="J61" s="311">
        <v>-9.0909090909090953</v>
      </c>
      <c r="K61" s="310">
        <v>-7.8947368421052637</v>
      </c>
      <c r="L61" s="311">
        <v>-15.032679738562107</v>
      </c>
      <c r="M61" s="310">
        <v>-14.634146341463417</v>
      </c>
      <c r="N61" s="311">
        <v>-18.75</v>
      </c>
      <c r="O61" s="312">
        <v>-20.454545454545457</v>
      </c>
      <c r="P61"/>
    </row>
    <row r="62" spans="1:16" x14ac:dyDescent="0.35">
      <c r="A62"/>
      <c r="B62" s="317" t="s">
        <v>292</v>
      </c>
      <c r="C62" s="318" t="s">
        <v>5</v>
      </c>
      <c r="D62" s="305">
        <v>8.1999999999999993</v>
      </c>
      <c r="E62" s="306">
        <v>10.4</v>
      </c>
      <c r="F62" s="307">
        <v>9.5714285714285712</v>
      </c>
      <c r="G62" s="308">
        <v>11.428571428571429</v>
      </c>
      <c r="H62" s="309">
        <v>-14.32835820895523</v>
      </c>
      <c r="I62" s="310">
        <v>-8.9999999999999982</v>
      </c>
      <c r="J62" s="311">
        <v>-22.641509433962266</v>
      </c>
      <c r="K62" s="310">
        <v>-17.460317460317455</v>
      </c>
      <c r="L62" s="311">
        <v>-21.904761904761909</v>
      </c>
      <c r="M62" s="310">
        <v>-22.962962962962958</v>
      </c>
      <c r="N62" s="311">
        <v>-23.125</v>
      </c>
      <c r="O62" s="312">
        <v>-25.714285714285712</v>
      </c>
      <c r="P62"/>
    </row>
    <row r="63" spans="1:16" ht="21.75" thickBot="1" x14ac:dyDescent="0.4">
      <c r="A63"/>
      <c r="B63" s="322" t="s">
        <v>36</v>
      </c>
      <c r="C63" s="359" t="s">
        <v>5</v>
      </c>
      <c r="D63" s="360">
        <v>13.711111111111112</v>
      </c>
      <c r="E63" s="361">
        <v>16.622222222222224</v>
      </c>
      <c r="F63" s="362">
        <v>15.244444444444444</v>
      </c>
      <c r="G63" s="363">
        <v>19.984126984126984</v>
      </c>
      <c r="H63" s="327">
        <v>0.97809157927524071</v>
      </c>
      <c r="I63" s="328">
        <v>-0.75969723015499502</v>
      </c>
      <c r="J63" s="365">
        <v>4.647058823529397</v>
      </c>
      <c r="K63" s="364">
        <v>-1.262959472196052</v>
      </c>
      <c r="L63" s="365">
        <v>2.8637912798213505</v>
      </c>
      <c r="M63" s="364">
        <v>1.7472876296963018</v>
      </c>
      <c r="N63" s="365">
        <v>5.1562443683546375</v>
      </c>
      <c r="O63" s="366">
        <v>2.3827231121281289</v>
      </c>
      <c r="P63"/>
    </row>
    <row r="64" spans="1:16" x14ac:dyDescent="0.35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</row>
    <row r="65" spans="1:16" x14ac:dyDescent="0.35">
      <c r="A65"/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</row>
    <row r="66" spans="1:16" x14ac:dyDescent="0.35">
      <c r="A66"/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</row>
    <row r="67" spans="1:16" x14ac:dyDescent="0.35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</row>
    <row r="68" spans="1:16" x14ac:dyDescent="0.35">
      <c r="A68"/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</row>
    <row r="69" spans="1:16" x14ac:dyDescent="0.35">
      <c r="A69"/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</row>
    <row r="70" spans="1:16" x14ac:dyDescent="0.35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</row>
    <row r="71" spans="1:16" x14ac:dyDescent="0.35">
      <c r="A71"/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</row>
    <row r="72" spans="1:16" x14ac:dyDescent="0.35">
      <c r="A72"/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</row>
    <row r="73" spans="1:16" x14ac:dyDescent="0.35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</row>
    <row r="74" spans="1:16" x14ac:dyDescent="0.35">
      <c r="A74"/>
      <c r="B74"/>
      <c r="C74"/>
      <c r="D74"/>
      <c r="E74"/>
      <c r="F74"/>
      <c r="G74"/>
      <c r="H74"/>
      <c r="I74"/>
      <c r="J74"/>
      <c r="K74"/>
      <c r="L74"/>
      <c r="M74"/>
      <c r="N74"/>
      <c r="O74"/>
      <c r="P74"/>
    </row>
    <row r="75" spans="1:16" x14ac:dyDescent="0.35">
      <c r="A75"/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</row>
    <row r="76" spans="1:16" x14ac:dyDescent="0.35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</row>
    <row r="77" spans="1:16" x14ac:dyDescent="0.35">
      <c r="A77"/>
      <c r="B77"/>
      <c r="C77"/>
      <c r="D77"/>
      <c r="E77"/>
      <c r="F77"/>
      <c r="G77"/>
      <c r="H77"/>
      <c r="I77"/>
      <c r="J77"/>
      <c r="K77"/>
      <c r="L77"/>
      <c r="M77"/>
      <c r="N77"/>
      <c r="O77"/>
      <c r="P77"/>
    </row>
    <row r="78" spans="1:16" x14ac:dyDescent="0.35">
      <c r="A78"/>
      <c r="B78"/>
      <c r="C78"/>
      <c r="D78"/>
      <c r="E78"/>
      <c r="F78"/>
      <c r="G78"/>
      <c r="H78"/>
      <c r="I78"/>
      <c r="J78"/>
      <c r="K78"/>
      <c r="L78"/>
      <c r="M78"/>
      <c r="N78"/>
      <c r="O78"/>
      <c r="P78"/>
    </row>
    <row r="79" spans="1:16" x14ac:dyDescent="0.35">
      <c r="A79"/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</row>
    <row r="80" spans="1:16" x14ac:dyDescent="0.35">
      <c r="A80"/>
      <c r="B80"/>
      <c r="C80"/>
      <c r="D80"/>
      <c r="E80"/>
      <c r="F80"/>
      <c r="G80"/>
      <c r="H80"/>
      <c r="I80"/>
      <c r="J80"/>
      <c r="K80"/>
      <c r="L80"/>
      <c r="M80"/>
      <c r="N80"/>
      <c r="O80"/>
      <c r="P80"/>
    </row>
    <row r="81" spans="1:16" x14ac:dyDescent="0.35">
      <c r="A81"/>
      <c r="B81"/>
      <c r="C81"/>
      <c r="D81"/>
      <c r="E81"/>
      <c r="F81"/>
      <c r="G81"/>
      <c r="H81"/>
      <c r="I81"/>
      <c r="J81"/>
      <c r="K81"/>
      <c r="L81"/>
      <c r="M81"/>
      <c r="N81"/>
      <c r="O81"/>
      <c r="P81"/>
    </row>
    <row r="82" spans="1:16" x14ac:dyDescent="0.35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</row>
    <row r="83" spans="1:16" x14ac:dyDescent="0.35">
      <c r="A83"/>
      <c r="B83"/>
      <c r="C83"/>
      <c r="D83"/>
      <c r="E83"/>
      <c r="F83"/>
      <c r="G83"/>
      <c r="H83"/>
      <c r="I83"/>
      <c r="J83"/>
      <c r="K83"/>
      <c r="L83"/>
      <c r="M83"/>
      <c r="N83"/>
      <c r="O83"/>
      <c r="P83"/>
    </row>
    <row r="84" spans="1:16" x14ac:dyDescent="0.35">
      <c r="A84"/>
      <c r="B84"/>
      <c r="C84"/>
      <c r="D84"/>
      <c r="E84"/>
      <c r="F84"/>
      <c r="G84"/>
      <c r="H84"/>
      <c r="I84"/>
      <c r="J84"/>
      <c r="K84"/>
      <c r="L84"/>
      <c r="M84"/>
      <c r="N84"/>
      <c r="O84"/>
      <c r="P84"/>
    </row>
    <row r="85" spans="1:16" x14ac:dyDescent="0.35">
      <c r="A85"/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</row>
    <row r="86" spans="1:16" x14ac:dyDescent="0.35">
      <c r="A86"/>
      <c r="B86"/>
      <c r="C86"/>
      <c r="D86"/>
      <c r="E86"/>
      <c r="F86"/>
      <c r="G86"/>
      <c r="H86"/>
      <c r="I86"/>
      <c r="J86"/>
      <c r="K86"/>
      <c r="L86"/>
      <c r="M86"/>
      <c r="N86"/>
      <c r="O86"/>
      <c r="P86"/>
    </row>
    <row r="87" spans="1:16" x14ac:dyDescent="0.35">
      <c r="A87"/>
      <c r="B87"/>
      <c r="C87"/>
      <c r="D87"/>
      <c r="E87"/>
      <c r="F87"/>
      <c r="G87"/>
      <c r="H87"/>
      <c r="I87"/>
      <c r="J87"/>
      <c r="K87"/>
      <c r="L87"/>
      <c r="M87"/>
      <c r="N87"/>
      <c r="O87"/>
      <c r="P87"/>
    </row>
    <row r="88" spans="1:16" x14ac:dyDescent="0.35">
      <c r="A88"/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</row>
    <row r="89" spans="1:16" x14ac:dyDescent="0.35">
      <c r="A89"/>
      <c r="B89"/>
      <c r="C89"/>
      <c r="D89"/>
      <c r="E89"/>
      <c r="F89"/>
      <c r="G89"/>
      <c r="H89"/>
      <c r="I89"/>
      <c r="J89"/>
      <c r="K89"/>
      <c r="L89"/>
      <c r="M89"/>
      <c r="N89"/>
      <c r="O89"/>
      <c r="P89"/>
    </row>
    <row r="90" spans="1:16" x14ac:dyDescent="0.35">
      <c r="A90"/>
      <c r="B90"/>
      <c r="C90"/>
      <c r="D90"/>
      <c r="E90"/>
      <c r="F90"/>
      <c r="G90"/>
      <c r="H90"/>
      <c r="I90"/>
      <c r="J90"/>
      <c r="K90"/>
      <c r="L90"/>
      <c r="M90"/>
      <c r="N90"/>
      <c r="O90"/>
      <c r="P90"/>
    </row>
    <row r="91" spans="1:16" x14ac:dyDescent="0.35">
      <c r="A91"/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</row>
    <row r="92" spans="1:16" x14ac:dyDescent="0.35">
      <c r="A92"/>
      <c r="B92"/>
      <c r="C92"/>
      <c r="D92"/>
      <c r="E92"/>
      <c r="F92"/>
      <c r="G92"/>
      <c r="H92"/>
      <c r="I92"/>
      <c r="J92"/>
      <c r="K92"/>
      <c r="L92"/>
      <c r="M92"/>
      <c r="N92"/>
      <c r="O92"/>
      <c r="P92"/>
    </row>
    <row r="93" spans="1:16" x14ac:dyDescent="0.35">
      <c r="A93"/>
      <c r="B93"/>
      <c r="C93"/>
      <c r="D93"/>
      <c r="E93"/>
      <c r="F93"/>
      <c r="G93"/>
      <c r="H93"/>
      <c r="I93"/>
      <c r="J93"/>
      <c r="K93"/>
      <c r="L93"/>
      <c r="M93"/>
      <c r="N93"/>
      <c r="O93"/>
      <c r="P93"/>
    </row>
    <row r="94" spans="1:16" x14ac:dyDescent="0.35">
      <c r="A94"/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</row>
    <row r="95" spans="1:16" x14ac:dyDescent="0.35">
      <c r="A95"/>
      <c r="B95"/>
      <c r="C95"/>
      <c r="D95"/>
      <c r="E95"/>
      <c r="F95"/>
      <c r="G95"/>
      <c r="H95"/>
      <c r="I95"/>
      <c r="J95"/>
      <c r="K95"/>
      <c r="L95"/>
      <c r="M95"/>
      <c r="N95"/>
      <c r="O95"/>
      <c r="P95"/>
    </row>
    <row r="96" spans="1:16" x14ac:dyDescent="0.35">
      <c r="A96"/>
      <c r="B96"/>
      <c r="C96"/>
      <c r="D96"/>
      <c r="E96"/>
      <c r="F96"/>
      <c r="G96"/>
      <c r="H96"/>
      <c r="I96"/>
      <c r="J96"/>
      <c r="K96"/>
      <c r="L96"/>
      <c r="M96"/>
      <c r="N96"/>
      <c r="O96"/>
      <c r="P96"/>
    </row>
    <row r="97" spans="1:16" x14ac:dyDescent="0.35">
      <c r="A97"/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</row>
    <row r="98" spans="1:16" x14ac:dyDescent="0.35">
      <c r="A98"/>
      <c r="B98"/>
      <c r="C98"/>
      <c r="D98"/>
      <c r="E98"/>
      <c r="F98"/>
      <c r="G98"/>
      <c r="H98"/>
      <c r="I98"/>
      <c r="J98"/>
      <c r="K98"/>
      <c r="L98"/>
      <c r="M98"/>
      <c r="N98"/>
      <c r="O98"/>
      <c r="P98"/>
    </row>
    <row r="99" spans="1:16" x14ac:dyDescent="0.35">
      <c r="A99"/>
      <c r="B99"/>
      <c r="C99"/>
      <c r="D99"/>
      <c r="E99"/>
      <c r="F99"/>
      <c r="G99"/>
      <c r="H99"/>
      <c r="I99"/>
      <c r="J99"/>
      <c r="K99"/>
      <c r="L99"/>
      <c r="M99"/>
      <c r="N99"/>
      <c r="O99"/>
      <c r="P99"/>
    </row>
    <row r="100" spans="1:16" x14ac:dyDescent="0.35">
      <c r="A100"/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</row>
    <row r="101" spans="1:16" x14ac:dyDescent="0.35">
      <c r="A101"/>
      <c r="B101"/>
      <c r="C101"/>
      <c r="D101"/>
      <c r="E101"/>
      <c r="F101"/>
      <c r="G101"/>
      <c r="H101"/>
      <c r="I101"/>
      <c r="J101"/>
      <c r="K101"/>
      <c r="L101"/>
      <c r="M101"/>
      <c r="N101"/>
      <c r="O101"/>
      <c r="P101"/>
    </row>
    <row r="102" spans="1:16" x14ac:dyDescent="0.35">
      <c r="A102"/>
      <c r="B102"/>
      <c r="C102"/>
      <c r="D102"/>
      <c r="E102"/>
      <c r="F102"/>
      <c r="G102"/>
      <c r="H102"/>
      <c r="I102"/>
      <c r="J102"/>
      <c r="K102"/>
      <c r="L102"/>
      <c r="M102"/>
      <c r="N102"/>
      <c r="O102"/>
      <c r="P102"/>
    </row>
    <row r="103" spans="1:16" x14ac:dyDescent="0.35">
      <c r="A103"/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</row>
    <row r="104" spans="1:16" x14ac:dyDescent="0.35">
      <c r="A104"/>
      <c r="B104"/>
      <c r="C104"/>
      <c r="D104"/>
      <c r="E104"/>
      <c r="F104"/>
      <c r="G104"/>
      <c r="H104"/>
      <c r="I104"/>
      <c r="J104"/>
      <c r="K104"/>
      <c r="L104"/>
      <c r="M104"/>
      <c r="N104"/>
      <c r="O104"/>
      <c r="P104"/>
    </row>
    <row r="105" spans="1:16" x14ac:dyDescent="0.35">
      <c r="A105"/>
      <c r="B105"/>
      <c r="C105"/>
      <c r="D105"/>
      <c r="E105"/>
      <c r="F105"/>
      <c r="G105"/>
      <c r="H105"/>
      <c r="I105"/>
      <c r="J105"/>
      <c r="K105"/>
      <c r="L105"/>
      <c r="M105"/>
      <c r="N105"/>
      <c r="O105"/>
      <c r="P105"/>
    </row>
    <row r="106" spans="1:16" x14ac:dyDescent="0.35">
      <c r="A106"/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</row>
    <row r="107" spans="1:16" x14ac:dyDescent="0.35">
      <c r="A107"/>
      <c r="B107"/>
      <c r="C107"/>
      <c r="D107"/>
      <c r="E107"/>
      <c r="F107"/>
      <c r="G107"/>
      <c r="H107"/>
      <c r="I107"/>
      <c r="J107"/>
      <c r="K107"/>
      <c r="L107"/>
      <c r="M107"/>
      <c r="N107"/>
      <c r="O107"/>
      <c r="P107"/>
    </row>
    <row r="108" spans="1:16" x14ac:dyDescent="0.35">
      <c r="A108"/>
      <c r="B108"/>
      <c r="C108"/>
      <c r="D108"/>
      <c r="E108"/>
      <c r="F108"/>
      <c r="G108"/>
      <c r="H108"/>
      <c r="I108"/>
      <c r="J108"/>
      <c r="K108"/>
      <c r="L108"/>
      <c r="M108"/>
      <c r="N108"/>
      <c r="O108"/>
      <c r="P108"/>
    </row>
    <row r="109" spans="1:16" x14ac:dyDescent="0.35">
      <c r="A109"/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</row>
    <row r="110" spans="1:16" x14ac:dyDescent="0.35">
      <c r="A110"/>
      <c r="B110"/>
      <c r="C110"/>
      <c r="D110"/>
      <c r="E110"/>
      <c r="F110"/>
      <c r="G110"/>
      <c r="H110"/>
      <c r="I110"/>
      <c r="J110"/>
      <c r="K110"/>
      <c r="L110"/>
      <c r="M110"/>
      <c r="N110"/>
      <c r="O110"/>
      <c r="P110"/>
    </row>
    <row r="111" spans="1:16" x14ac:dyDescent="0.35">
      <c r="A111"/>
      <c r="B111"/>
      <c r="C111"/>
      <c r="D111"/>
      <c r="E111"/>
      <c r="F111"/>
      <c r="G111"/>
      <c r="H111"/>
      <c r="I111"/>
      <c r="J111"/>
      <c r="K111"/>
      <c r="L111"/>
      <c r="M111"/>
      <c r="N111"/>
      <c r="O111"/>
      <c r="P111"/>
    </row>
    <row r="112" spans="1:16" x14ac:dyDescent="0.35">
      <c r="A112"/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</row>
    <row r="113" spans="1:16" x14ac:dyDescent="0.35">
      <c r="A113"/>
      <c r="B113"/>
      <c r="C113"/>
      <c r="D113"/>
      <c r="E113"/>
      <c r="F113"/>
      <c r="G113"/>
      <c r="H113"/>
      <c r="I113"/>
      <c r="J113"/>
      <c r="K113"/>
      <c r="L113"/>
      <c r="M113"/>
      <c r="N113"/>
      <c r="O113"/>
      <c r="P113"/>
    </row>
    <row r="114" spans="1:16" x14ac:dyDescent="0.35">
      <c r="A114"/>
      <c r="B114"/>
      <c r="C114"/>
      <c r="D114"/>
      <c r="E114"/>
      <c r="F114"/>
      <c r="G114"/>
      <c r="H114"/>
      <c r="I114"/>
      <c r="J114"/>
      <c r="K114"/>
      <c r="L114"/>
      <c r="M114"/>
      <c r="N114"/>
      <c r="O114"/>
      <c r="P114"/>
    </row>
    <row r="115" spans="1:16" x14ac:dyDescent="0.35">
      <c r="A115"/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</row>
    <row r="116" spans="1:16" x14ac:dyDescent="0.35">
      <c r="A116"/>
      <c r="B116"/>
      <c r="C116"/>
      <c r="D116"/>
      <c r="E116"/>
      <c r="F116"/>
      <c r="G116"/>
      <c r="H116"/>
      <c r="I116"/>
      <c r="J116"/>
      <c r="K116"/>
      <c r="L116"/>
      <c r="M116"/>
      <c r="N116"/>
      <c r="O116"/>
      <c r="P116"/>
    </row>
    <row r="117" spans="1:16" x14ac:dyDescent="0.35">
      <c r="A117"/>
      <c r="B117"/>
      <c r="C117"/>
      <c r="D117"/>
      <c r="E117"/>
      <c r="F117"/>
      <c r="G117"/>
      <c r="H117"/>
      <c r="I117"/>
      <c r="J117"/>
      <c r="K117"/>
      <c r="L117"/>
      <c r="M117"/>
      <c r="N117"/>
      <c r="O117"/>
      <c r="P117"/>
    </row>
    <row r="118" spans="1:16" x14ac:dyDescent="0.35">
      <c r="A118"/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</row>
    <row r="119" spans="1:16" x14ac:dyDescent="0.35">
      <c r="A119"/>
      <c r="B119"/>
      <c r="C119"/>
      <c r="D119"/>
      <c r="E119"/>
      <c r="F119"/>
      <c r="G119"/>
      <c r="H119"/>
      <c r="I119"/>
      <c r="J119"/>
      <c r="K119"/>
      <c r="L119"/>
      <c r="M119"/>
      <c r="N119"/>
      <c r="O119"/>
      <c r="P119"/>
    </row>
    <row r="120" spans="1:16" x14ac:dyDescent="0.35">
      <c r="A120"/>
      <c r="B120"/>
      <c r="C120"/>
      <c r="D120"/>
      <c r="E120"/>
      <c r="F120"/>
      <c r="G120"/>
      <c r="H120"/>
      <c r="I120"/>
      <c r="J120"/>
      <c r="K120"/>
      <c r="L120"/>
      <c r="M120"/>
      <c r="N120"/>
      <c r="O120"/>
      <c r="P120"/>
    </row>
    <row r="121" spans="1:16" x14ac:dyDescent="0.35">
      <c r="A121"/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</row>
    <row r="122" spans="1:16" x14ac:dyDescent="0.35">
      <c r="A122"/>
      <c r="B122"/>
      <c r="C122"/>
      <c r="D122"/>
      <c r="E122"/>
      <c r="F122"/>
      <c r="G122"/>
      <c r="H122"/>
      <c r="I122"/>
      <c r="J122"/>
      <c r="K122"/>
      <c r="L122"/>
      <c r="M122"/>
      <c r="N122"/>
      <c r="O122"/>
      <c r="P122"/>
    </row>
    <row r="123" spans="1:16" x14ac:dyDescent="0.35">
      <c r="A123"/>
      <c r="B123"/>
      <c r="C123"/>
      <c r="D123"/>
      <c r="E123"/>
      <c r="F123"/>
      <c r="G123"/>
      <c r="H123"/>
      <c r="I123"/>
      <c r="J123"/>
      <c r="K123"/>
      <c r="L123"/>
      <c r="M123"/>
      <c r="N123"/>
      <c r="O123"/>
      <c r="P123"/>
    </row>
    <row r="124" spans="1:16" x14ac:dyDescent="0.35">
      <c r="A124"/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</row>
    <row r="125" spans="1:16" x14ac:dyDescent="0.35">
      <c r="A125"/>
      <c r="B125"/>
      <c r="C125"/>
      <c r="D125"/>
      <c r="E125"/>
      <c r="F125"/>
      <c r="G125"/>
      <c r="H125"/>
      <c r="I125"/>
      <c r="J125"/>
      <c r="K125"/>
      <c r="L125"/>
      <c r="M125"/>
      <c r="N125"/>
      <c r="O125"/>
      <c r="P125"/>
    </row>
    <row r="126" spans="1:16" x14ac:dyDescent="0.35">
      <c r="A126"/>
      <c r="B126"/>
      <c r="C126"/>
      <c r="D126"/>
      <c r="E126"/>
      <c r="F126"/>
      <c r="G126"/>
      <c r="H126"/>
      <c r="I126"/>
      <c r="J126"/>
      <c r="K126"/>
      <c r="L126"/>
      <c r="M126"/>
      <c r="N126"/>
      <c r="O126"/>
      <c r="P126"/>
    </row>
    <row r="127" spans="1:16" x14ac:dyDescent="0.35">
      <c r="A127"/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</row>
    <row r="128" spans="1:16" x14ac:dyDescent="0.35">
      <c r="A128"/>
      <c r="B128"/>
      <c r="C128"/>
      <c r="D128"/>
      <c r="E128"/>
      <c r="F128"/>
      <c r="G128"/>
      <c r="H128"/>
      <c r="I128"/>
      <c r="J128"/>
      <c r="K128"/>
      <c r="L128"/>
      <c r="M128"/>
      <c r="N128"/>
      <c r="O128"/>
      <c r="P128"/>
    </row>
    <row r="129" spans="1:16" x14ac:dyDescent="0.35">
      <c r="A129"/>
      <c r="B129"/>
      <c r="C129"/>
      <c r="D129"/>
      <c r="E129"/>
      <c r="F129"/>
      <c r="G129"/>
      <c r="H129"/>
      <c r="I129"/>
      <c r="J129"/>
      <c r="K129"/>
      <c r="L129"/>
      <c r="M129"/>
      <c r="N129"/>
      <c r="O129"/>
      <c r="P129"/>
    </row>
    <row r="130" spans="1:16" x14ac:dyDescent="0.35">
      <c r="A130"/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</row>
    <row r="131" spans="1:16" x14ac:dyDescent="0.35">
      <c r="A131"/>
      <c r="B131"/>
      <c r="C131"/>
      <c r="D131"/>
      <c r="E131"/>
      <c r="F131"/>
      <c r="G131"/>
      <c r="H131"/>
      <c r="I131"/>
      <c r="J131"/>
      <c r="K131"/>
      <c r="L131"/>
      <c r="M131"/>
      <c r="N131"/>
      <c r="O131"/>
      <c r="P131"/>
    </row>
    <row r="132" spans="1:16" x14ac:dyDescent="0.35">
      <c r="A132"/>
      <c r="B132"/>
      <c r="C132"/>
      <c r="D132"/>
      <c r="E132"/>
      <c r="F132"/>
      <c r="G132"/>
      <c r="H132"/>
      <c r="I132"/>
      <c r="J132"/>
      <c r="K132"/>
      <c r="L132"/>
      <c r="M132"/>
      <c r="N132"/>
      <c r="O132"/>
      <c r="P132"/>
    </row>
    <row r="133" spans="1:16" x14ac:dyDescent="0.35">
      <c r="A133"/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</row>
    <row r="134" spans="1:16" x14ac:dyDescent="0.35">
      <c r="A134"/>
      <c r="B134"/>
      <c r="C134"/>
      <c r="D134"/>
      <c r="E134"/>
      <c r="F134"/>
      <c r="G134"/>
      <c r="H134"/>
      <c r="I134"/>
      <c r="J134"/>
      <c r="K134"/>
      <c r="L134"/>
      <c r="M134"/>
      <c r="N134"/>
      <c r="O134"/>
      <c r="P134"/>
    </row>
    <row r="135" spans="1:16" x14ac:dyDescent="0.35">
      <c r="A135"/>
      <c r="B135"/>
      <c r="C135"/>
      <c r="D135"/>
      <c r="E135"/>
      <c r="F135"/>
      <c r="G135"/>
      <c r="H135"/>
      <c r="I135"/>
      <c r="J135"/>
      <c r="K135"/>
      <c r="L135"/>
      <c r="M135"/>
      <c r="N135"/>
      <c r="O135"/>
      <c r="P135"/>
    </row>
    <row r="136" spans="1:16" x14ac:dyDescent="0.35">
      <c r="A136"/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</row>
    <row r="137" spans="1:16" x14ac:dyDescent="0.35">
      <c r="A137"/>
      <c r="B137"/>
      <c r="C137"/>
      <c r="D137"/>
      <c r="E137"/>
      <c r="F137"/>
      <c r="G137"/>
      <c r="H137"/>
      <c r="I137"/>
      <c r="J137"/>
      <c r="K137"/>
      <c r="L137"/>
      <c r="M137"/>
      <c r="N137"/>
      <c r="O137"/>
      <c r="P137"/>
    </row>
    <row r="138" spans="1:16" x14ac:dyDescent="0.35">
      <c r="A138"/>
      <c r="B138"/>
      <c r="C138"/>
      <c r="D138"/>
      <c r="E138"/>
      <c r="F138"/>
      <c r="G138"/>
      <c r="H138"/>
      <c r="I138"/>
      <c r="J138"/>
      <c r="K138"/>
      <c r="L138"/>
      <c r="M138"/>
      <c r="N138"/>
      <c r="O138"/>
      <c r="P138"/>
    </row>
    <row r="139" spans="1:16" x14ac:dyDescent="0.35">
      <c r="A139"/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</row>
    <row r="140" spans="1:16" x14ac:dyDescent="0.35">
      <c r="A140"/>
      <c r="B140"/>
      <c r="C140"/>
      <c r="D140"/>
      <c r="E140"/>
      <c r="F140"/>
      <c r="G140"/>
      <c r="H140"/>
      <c r="I140"/>
      <c r="J140"/>
      <c r="K140"/>
      <c r="L140"/>
      <c r="M140"/>
      <c r="N140"/>
      <c r="O140"/>
      <c r="P140"/>
    </row>
    <row r="141" spans="1:16" x14ac:dyDescent="0.35">
      <c r="A141"/>
      <c r="B141"/>
      <c r="C141"/>
      <c r="D141"/>
      <c r="E141"/>
      <c r="F141"/>
      <c r="G141"/>
      <c r="H141"/>
      <c r="I141"/>
      <c r="J141"/>
      <c r="K141"/>
      <c r="L141"/>
      <c r="M141"/>
      <c r="N141"/>
      <c r="O141"/>
      <c r="P141"/>
    </row>
    <row r="142" spans="1:16" x14ac:dyDescent="0.35">
      <c r="A142"/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</row>
    <row r="143" spans="1:16" x14ac:dyDescent="0.35">
      <c r="A143"/>
      <c r="B143"/>
      <c r="C143"/>
      <c r="D143"/>
      <c r="E143"/>
      <c r="F143"/>
      <c r="G143"/>
      <c r="H143"/>
      <c r="I143"/>
      <c r="J143"/>
      <c r="K143"/>
      <c r="L143"/>
      <c r="M143"/>
      <c r="N143"/>
      <c r="O143"/>
      <c r="P143"/>
    </row>
    <row r="144" spans="1:16" x14ac:dyDescent="0.35">
      <c r="A144"/>
      <c r="B144"/>
      <c r="C144"/>
      <c r="D144"/>
      <c r="E144"/>
      <c r="F144"/>
      <c r="G144"/>
      <c r="H144"/>
      <c r="I144"/>
      <c r="J144"/>
      <c r="K144"/>
      <c r="L144"/>
      <c r="M144"/>
      <c r="N144"/>
      <c r="O144"/>
      <c r="P144"/>
    </row>
  </sheetData>
  <phoneticPr fontId="14" type="noConversion"/>
  <conditionalFormatting sqref="H24:I27 H7:I19 H35:I39 H41:I42">
    <cfRule type="cellIs" dxfId="131" priority="465" operator="lessThan">
      <formula>0</formula>
    </cfRule>
    <cfRule type="cellIs" dxfId="130" priority="466" operator="greaterThan">
      <formula>0</formula>
    </cfRule>
  </conditionalFormatting>
  <conditionalFormatting sqref="H45:I45">
    <cfRule type="cellIs" dxfId="129" priority="457" operator="lessThan">
      <formula>0</formula>
    </cfRule>
    <cfRule type="cellIs" dxfId="128" priority="458" operator="greaterThan">
      <formula>0</formula>
    </cfRule>
  </conditionalFormatting>
  <conditionalFormatting sqref="H45:I46">
    <cfRule type="cellIs" dxfId="127" priority="427" operator="lessThan">
      <formula>0</formula>
    </cfRule>
    <cfRule type="cellIs" dxfId="126" priority="428" operator="greaterThan">
      <formula>0</formula>
    </cfRule>
  </conditionalFormatting>
  <conditionalFormatting sqref="H46">
    <cfRule type="cellIs" dxfId="125" priority="429" operator="lessThan">
      <formula>0</formula>
    </cfRule>
    <cfRule type="cellIs" dxfId="124" priority="430" operator="greaterThan">
      <formula>0</formula>
    </cfRule>
  </conditionalFormatting>
  <conditionalFormatting sqref="H37:I37">
    <cfRule type="cellIs" dxfId="123" priority="367" operator="lessThan">
      <formula>0</formula>
    </cfRule>
    <cfRule type="cellIs" dxfId="122" priority="368" operator="greaterThan">
      <formula>0</formula>
    </cfRule>
  </conditionalFormatting>
  <conditionalFormatting sqref="H36:I36">
    <cfRule type="cellIs" dxfId="121" priority="371" operator="lessThan">
      <formula>0</formula>
    </cfRule>
    <cfRule type="cellIs" dxfId="120" priority="372" operator="greaterThan">
      <formula>0</formula>
    </cfRule>
  </conditionalFormatting>
  <conditionalFormatting sqref="H30:I30">
    <cfRule type="cellIs" dxfId="119" priority="347" operator="lessThan">
      <formula>0</formula>
    </cfRule>
    <cfRule type="cellIs" dxfId="118" priority="348" operator="greaterThan">
      <formula>0</formula>
    </cfRule>
  </conditionalFormatting>
  <conditionalFormatting sqref="H38:I38">
    <cfRule type="cellIs" dxfId="117" priority="345" operator="lessThan">
      <formula>0</formula>
    </cfRule>
    <cfRule type="cellIs" dxfId="116" priority="346" operator="greaterThan">
      <formula>0</formula>
    </cfRule>
  </conditionalFormatting>
  <conditionalFormatting sqref="H39:I39">
    <cfRule type="cellIs" dxfId="115" priority="343" operator="lessThan">
      <formula>0</formula>
    </cfRule>
    <cfRule type="cellIs" dxfId="114" priority="344" operator="greaterThan">
      <formula>0</formula>
    </cfRule>
  </conditionalFormatting>
  <conditionalFormatting sqref="H35:I35">
    <cfRule type="cellIs" dxfId="113" priority="279" operator="lessThan">
      <formula>0</formula>
    </cfRule>
    <cfRule type="cellIs" dxfId="112" priority="280" operator="greaterThan">
      <formula>0</formula>
    </cfRule>
  </conditionalFormatting>
  <conditionalFormatting sqref="H45:I46">
    <cfRule type="cellIs" dxfId="111" priority="273" operator="lessThan">
      <formula>0</formula>
    </cfRule>
    <cfRule type="cellIs" dxfId="110" priority="274" operator="greaterThan">
      <formula>0</formula>
    </cfRule>
  </conditionalFormatting>
  <conditionalFormatting sqref="H36:I36">
    <cfRule type="cellIs" dxfId="109" priority="277" operator="lessThan">
      <formula>0</formula>
    </cfRule>
    <cfRule type="cellIs" dxfId="108" priority="278" operator="greaterThan">
      <formula>0</formula>
    </cfRule>
  </conditionalFormatting>
  <conditionalFormatting sqref="H28">
    <cfRule type="cellIs" dxfId="107" priority="259" operator="lessThan">
      <formula>0</formula>
    </cfRule>
    <cfRule type="cellIs" dxfId="106" priority="260" operator="greaterThan">
      <formula>0</formula>
    </cfRule>
  </conditionalFormatting>
  <conditionalFormatting sqref="I28">
    <cfRule type="cellIs" dxfId="105" priority="257" operator="lessThan">
      <formula>0</formula>
    </cfRule>
    <cfRule type="cellIs" dxfId="104" priority="258" operator="greaterThan">
      <formula>0</formula>
    </cfRule>
  </conditionalFormatting>
  <conditionalFormatting sqref="H29:I29">
    <cfRule type="cellIs" dxfId="103" priority="153" operator="lessThan">
      <formula>0</formula>
    </cfRule>
    <cfRule type="cellIs" dxfId="102" priority="154" operator="greaterThan">
      <formula>0</formula>
    </cfRule>
  </conditionalFormatting>
  <conditionalFormatting sqref="H43:I43">
    <cfRule type="cellIs" dxfId="101" priority="123" operator="lessThan">
      <formula>0</formula>
    </cfRule>
    <cfRule type="cellIs" dxfId="100" priority="124" operator="greaterThan">
      <formula>0</formula>
    </cfRule>
  </conditionalFormatting>
  <conditionalFormatting sqref="H43:I43">
    <cfRule type="cellIs" dxfId="99" priority="121" operator="lessThan">
      <formula>0</formula>
    </cfRule>
    <cfRule type="cellIs" dxfId="98" priority="122" operator="greaterThan">
      <formula>0</formula>
    </cfRule>
  </conditionalFormatting>
  <conditionalFormatting sqref="H43:I43">
    <cfRule type="cellIs" dxfId="97" priority="125" operator="lessThan">
      <formula>0</formula>
    </cfRule>
    <cfRule type="cellIs" dxfId="96" priority="126" operator="greaterThan">
      <formula>0</formula>
    </cfRule>
  </conditionalFormatting>
  <conditionalFormatting sqref="H42:I42">
    <cfRule type="cellIs" dxfId="95" priority="119" operator="lessThan">
      <formula>0</formula>
    </cfRule>
    <cfRule type="cellIs" dxfId="94" priority="120" operator="greaterThan">
      <formula>0</formula>
    </cfRule>
  </conditionalFormatting>
  <conditionalFormatting sqref="H41:I41">
    <cfRule type="cellIs" dxfId="93" priority="115" operator="lessThan">
      <formula>0</formula>
    </cfRule>
    <cfRule type="cellIs" dxfId="92" priority="116" operator="greaterThan">
      <formula>0</formula>
    </cfRule>
  </conditionalFormatting>
  <conditionalFormatting sqref="H31 H33">
    <cfRule type="cellIs" dxfId="91" priority="111" operator="lessThan">
      <formula>0</formula>
    </cfRule>
    <cfRule type="cellIs" dxfId="90" priority="112" operator="greaterThan">
      <formula>0</formula>
    </cfRule>
  </conditionalFormatting>
  <conditionalFormatting sqref="I31 I33">
    <cfRule type="cellIs" dxfId="89" priority="109" operator="lessThan">
      <formula>0</formula>
    </cfRule>
    <cfRule type="cellIs" dxfId="88" priority="110" operator="greaterThan">
      <formula>0</formula>
    </cfRule>
  </conditionalFormatting>
  <conditionalFormatting sqref="H32:I32">
    <cfRule type="cellIs" dxfId="87" priority="107" operator="lessThan">
      <formula>0</formula>
    </cfRule>
    <cfRule type="cellIs" dxfId="86" priority="108" operator="greaterThan">
      <formula>0</formula>
    </cfRule>
  </conditionalFormatting>
  <conditionalFormatting sqref="H20:I20">
    <cfRule type="cellIs" dxfId="85" priority="99" operator="lessThan">
      <formula>0</formula>
    </cfRule>
    <cfRule type="cellIs" dxfId="84" priority="100" operator="greaterThan">
      <formula>0</formula>
    </cfRule>
  </conditionalFormatting>
  <conditionalFormatting sqref="I34">
    <cfRule type="cellIs" dxfId="83" priority="83" operator="lessThan">
      <formula>0</formula>
    </cfRule>
    <cfRule type="cellIs" dxfId="82" priority="84" operator="greaterThan">
      <formula>0</formula>
    </cfRule>
  </conditionalFormatting>
  <conditionalFormatting sqref="H34">
    <cfRule type="cellIs" dxfId="81" priority="85" operator="lessThan">
      <formula>0</formula>
    </cfRule>
    <cfRule type="cellIs" dxfId="80" priority="86" operator="greaterThan">
      <formula>0</formula>
    </cfRule>
  </conditionalFormatting>
  <conditionalFormatting sqref="H40:I40">
    <cfRule type="cellIs" dxfId="79" priority="81" operator="lessThan">
      <formula>0</formula>
    </cfRule>
    <cfRule type="cellIs" dxfId="78" priority="82" operator="greaterThan">
      <formula>0</formula>
    </cfRule>
  </conditionalFormatting>
  <conditionalFormatting sqref="H40:I40">
    <cfRule type="cellIs" dxfId="77" priority="79" operator="lessThan">
      <formula>0</formula>
    </cfRule>
    <cfRule type="cellIs" dxfId="76" priority="80" operator="greaterThan">
      <formula>0</formula>
    </cfRule>
  </conditionalFormatting>
  <conditionalFormatting sqref="H44:I44">
    <cfRule type="cellIs" dxfId="75" priority="77" operator="lessThan">
      <formula>0</formula>
    </cfRule>
    <cfRule type="cellIs" dxfId="74" priority="78" operator="greaterThan">
      <formula>0</formula>
    </cfRule>
  </conditionalFormatting>
  <conditionalFormatting sqref="H44:I44">
    <cfRule type="cellIs" dxfId="73" priority="75" operator="lessThan">
      <formula>0</formula>
    </cfRule>
    <cfRule type="cellIs" dxfId="72" priority="76" operator="greaterThan">
      <formula>0</formula>
    </cfRule>
  </conditionalFormatting>
  <conditionalFormatting sqref="H21:I21 H23:I23">
    <cfRule type="cellIs" dxfId="71" priority="73" operator="lessThan">
      <formula>0</formula>
    </cfRule>
    <cfRule type="cellIs" dxfId="70" priority="74" operator="greaterThan">
      <formula>0</formula>
    </cfRule>
  </conditionalFormatting>
  <conditionalFormatting sqref="H22:I22">
    <cfRule type="cellIs" dxfId="69" priority="71" operator="lessThan">
      <formula>0</formula>
    </cfRule>
    <cfRule type="cellIs" dxfId="68" priority="72" operator="greaterThan">
      <formula>0</formula>
    </cfRule>
  </conditionalFormatting>
  <conditionalFormatting sqref="H47:I47">
    <cfRule type="cellIs" dxfId="67" priority="61" operator="lessThan">
      <formula>0</formula>
    </cfRule>
    <cfRule type="cellIs" dxfId="66" priority="62" operator="greaterThan">
      <formula>0</formula>
    </cfRule>
  </conditionalFormatting>
  <conditionalFormatting sqref="H49:I49">
    <cfRule type="cellIs" dxfId="65" priority="65" operator="lessThan">
      <formula>0</formula>
    </cfRule>
    <cfRule type="cellIs" dxfId="64" priority="66" operator="greaterThan">
      <formula>0</formula>
    </cfRule>
  </conditionalFormatting>
  <conditionalFormatting sqref="H49">
    <cfRule type="cellIs" dxfId="63" priority="67" operator="lessThan">
      <formula>0</formula>
    </cfRule>
    <cfRule type="cellIs" dxfId="62" priority="68" operator="greaterThan">
      <formula>0</formula>
    </cfRule>
  </conditionalFormatting>
  <conditionalFormatting sqref="H49:I49">
    <cfRule type="cellIs" dxfId="61" priority="63" operator="lessThan">
      <formula>0</formula>
    </cfRule>
    <cfRule type="cellIs" dxfId="60" priority="64" operator="greaterThan">
      <formula>0</formula>
    </cfRule>
  </conditionalFormatting>
  <conditionalFormatting sqref="H47:I48">
    <cfRule type="cellIs" dxfId="59" priority="57" operator="lessThan">
      <formula>0</formula>
    </cfRule>
    <cfRule type="cellIs" dxfId="58" priority="58" operator="greaterThan">
      <formula>0</formula>
    </cfRule>
  </conditionalFormatting>
  <conditionalFormatting sqref="H48">
    <cfRule type="cellIs" dxfId="57" priority="59" operator="lessThan">
      <formula>0</formula>
    </cfRule>
    <cfRule type="cellIs" dxfId="56" priority="60" operator="greaterThan">
      <formula>0</formula>
    </cfRule>
  </conditionalFormatting>
  <conditionalFormatting sqref="H47:I48">
    <cfRule type="cellIs" dxfId="55" priority="55" operator="lessThan">
      <formula>0</formula>
    </cfRule>
    <cfRule type="cellIs" dxfId="54" priority="56" operator="greaterThan">
      <formula>0</formula>
    </cfRule>
  </conditionalFormatting>
  <conditionalFormatting sqref="H50:I50">
    <cfRule type="cellIs" dxfId="53" priority="51" operator="lessThan">
      <formula>0</formula>
    </cfRule>
    <cfRule type="cellIs" dxfId="52" priority="52" operator="greaterThan">
      <formula>0</formula>
    </cfRule>
  </conditionalFormatting>
  <conditionalFormatting sqref="H50">
    <cfRule type="cellIs" dxfId="51" priority="53" operator="lessThan">
      <formula>0</formula>
    </cfRule>
    <cfRule type="cellIs" dxfId="50" priority="54" operator="greaterThan">
      <formula>0</formula>
    </cfRule>
  </conditionalFormatting>
  <conditionalFormatting sqref="H50:I50">
    <cfRule type="cellIs" dxfId="49" priority="49" operator="lessThan">
      <formula>0</formula>
    </cfRule>
    <cfRule type="cellIs" dxfId="48" priority="50" operator="greaterThan">
      <formula>0</formula>
    </cfRule>
  </conditionalFormatting>
  <conditionalFormatting sqref="H51">
    <cfRule type="cellIs" dxfId="47" priority="47" operator="lessThan">
      <formula>0</formula>
    </cfRule>
    <cfRule type="cellIs" dxfId="46" priority="48" operator="greaterThan">
      <formula>0</formula>
    </cfRule>
  </conditionalFormatting>
  <conditionalFormatting sqref="H51">
    <cfRule type="cellIs" dxfId="45" priority="45" operator="lessThan">
      <formula>0</formula>
    </cfRule>
    <cfRule type="cellIs" dxfId="44" priority="46" operator="greaterThan">
      <formula>0</formula>
    </cfRule>
  </conditionalFormatting>
  <conditionalFormatting sqref="I51">
    <cfRule type="cellIs" dxfId="43" priority="43" operator="lessThan">
      <formula>0</formula>
    </cfRule>
    <cfRule type="cellIs" dxfId="42" priority="44" operator="greaterThan">
      <formula>0</formula>
    </cfRule>
  </conditionalFormatting>
  <conditionalFormatting sqref="I51">
    <cfRule type="cellIs" dxfId="41" priority="41" operator="lessThan">
      <formula>0</formula>
    </cfRule>
    <cfRule type="cellIs" dxfId="40" priority="42" operator="greaterThan">
      <formula>0</formula>
    </cfRule>
  </conditionalFormatting>
  <conditionalFormatting sqref="H52:H53">
    <cfRule type="cellIs" dxfId="39" priority="39" operator="lessThan">
      <formula>0</formula>
    </cfRule>
    <cfRule type="cellIs" dxfId="38" priority="40" operator="greaterThan">
      <formula>0</formula>
    </cfRule>
  </conditionalFormatting>
  <conditionalFormatting sqref="H52:H53">
    <cfRule type="cellIs" dxfId="37" priority="37" operator="lessThan">
      <formula>0</formula>
    </cfRule>
    <cfRule type="cellIs" dxfId="36" priority="38" operator="greaterThan">
      <formula>0</formula>
    </cfRule>
  </conditionalFormatting>
  <conditionalFormatting sqref="I52:I53">
    <cfRule type="cellIs" dxfId="35" priority="35" operator="lessThan">
      <formula>0</formula>
    </cfRule>
    <cfRule type="cellIs" dxfId="34" priority="36" operator="greaterThan">
      <formula>0</formula>
    </cfRule>
  </conditionalFormatting>
  <conditionalFormatting sqref="I52:I53">
    <cfRule type="cellIs" dxfId="33" priority="33" operator="lessThan">
      <formula>0</formula>
    </cfRule>
    <cfRule type="cellIs" dxfId="32" priority="34" operator="greaterThan">
      <formula>0</formula>
    </cfRule>
  </conditionalFormatting>
  <conditionalFormatting sqref="H54:I55">
    <cfRule type="cellIs" dxfId="31" priority="29" operator="lessThan">
      <formula>0</formula>
    </cfRule>
    <cfRule type="cellIs" dxfId="30" priority="30" operator="greaterThan">
      <formula>0</formula>
    </cfRule>
  </conditionalFormatting>
  <conditionalFormatting sqref="H54:H55">
    <cfRule type="cellIs" dxfId="29" priority="31" operator="lessThan">
      <formula>0</formula>
    </cfRule>
    <cfRule type="cellIs" dxfId="28" priority="32" operator="greaterThan">
      <formula>0</formula>
    </cfRule>
  </conditionalFormatting>
  <conditionalFormatting sqref="H54:I55">
    <cfRule type="cellIs" dxfId="27" priority="27" operator="lessThan">
      <formula>0</formula>
    </cfRule>
    <cfRule type="cellIs" dxfId="26" priority="28" operator="greaterThan">
      <formula>0</formula>
    </cfRule>
  </conditionalFormatting>
  <conditionalFormatting sqref="H56:I56">
    <cfRule type="cellIs" dxfId="25" priority="23" operator="lessThan">
      <formula>0</formula>
    </cfRule>
    <cfRule type="cellIs" dxfId="24" priority="24" operator="greaterThan">
      <formula>0</formula>
    </cfRule>
  </conditionalFormatting>
  <conditionalFormatting sqref="H56">
    <cfRule type="cellIs" dxfId="23" priority="25" operator="lessThan">
      <formula>0</formula>
    </cfRule>
    <cfRule type="cellIs" dxfId="22" priority="26" operator="greaterThan">
      <formula>0</formula>
    </cfRule>
  </conditionalFormatting>
  <conditionalFormatting sqref="H56:I56">
    <cfRule type="cellIs" dxfId="21" priority="21" operator="lessThan">
      <formula>0</formula>
    </cfRule>
    <cfRule type="cellIs" dxfId="20" priority="22" operator="greaterThan">
      <formula>0</formula>
    </cfRule>
  </conditionalFormatting>
  <conditionalFormatting sqref="H57:I58">
    <cfRule type="cellIs" dxfId="19" priority="19" operator="lessThan">
      <formula>0</formula>
    </cfRule>
    <cfRule type="cellIs" dxfId="18" priority="20" operator="greaterThan">
      <formula>0</formula>
    </cfRule>
  </conditionalFormatting>
  <conditionalFormatting sqref="H59:I59">
    <cfRule type="cellIs" dxfId="17" priority="15" operator="lessThan">
      <formula>0</formula>
    </cfRule>
    <cfRule type="cellIs" dxfId="16" priority="16" operator="greaterThan">
      <formula>0</formula>
    </cfRule>
  </conditionalFormatting>
  <conditionalFormatting sqref="H59">
    <cfRule type="cellIs" dxfId="15" priority="17" operator="lessThan">
      <formula>0</formula>
    </cfRule>
    <cfRule type="cellIs" dxfId="14" priority="18" operator="greaterThan">
      <formula>0</formula>
    </cfRule>
  </conditionalFormatting>
  <conditionalFormatting sqref="H59:I59">
    <cfRule type="cellIs" dxfId="13" priority="13" operator="lessThan">
      <formula>0</formula>
    </cfRule>
    <cfRule type="cellIs" dxfId="12" priority="14" operator="greaterThan">
      <formula>0</formula>
    </cfRule>
  </conditionalFormatting>
  <conditionalFormatting sqref="H60:I60">
    <cfRule type="cellIs" dxfId="11" priority="11" operator="lessThan">
      <formula>0</formula>
    </cfRule>
    <cfRule type="cellIs" dxfId="10" priority="12" operator="greaterThan">
      <formula>0</formula>
    </cfRule>
  </conditionalFormatting>
  <conditionalFormatting sqref="H60:I60">
    <cfRule type="cellIs" dxfId="9" priority="9" operator="lessThan">
      <formula>0</formula>
    </cfRule>
    <cfRule type="cellIs" dxfId="8" priority="10" operator="greaterThan">
      <formula>0</formula>
    </cfRule>
  </conditionalFormatting>
  <conditionalFormatting sqref="H63:I63">
    <cfRule type="cellIs" dxfId="7" priority="7" operator="lessThan">
      <formula>0</formula>
    </cfRule>
    <cfRule type="cellIs" dxfId="6" priority="8" operator="greaterThan">
      <formula>0</formula>
    </cfRule>
  </conditionalFormatting>
  <conditionalFormatting sqref="H63:I63">
    <cfRule type="cellIs" dxfId="5" priority="5" operator="lessThan">
      <formula>0</formula>
    </cfRule>
    <cfRule type="cellIs" dxfId="4" priority="6" operator="greaterThan">
      <formula>0</formula>
    </cfRule>
  </conditionalFormatting>
  <conditionalFormatting sqref="H61:I62">
    <cfRule type="cellIs" dxfId="3" priority="3" operator="lessThan">
      <formula>0</formula>
    </cfRule>
    <cfRule type="cellIs" dxfId="2" priority="4" operator="greaterThan">
      <formula>0</formula>
    </cfRule>
  </conditionalFormatting>
  <conditionalFormatting sqref="H61:I62">
    <cfRule type="cellIs" dxfId="1" priority="1" operator="lessThan">
      <formula>0</formula>
    </cfRule>
    <cfRule type="cellIs" dxfId="0" priority="2" operator="greaterThan">
      <formula>0</formula>
    </cfRule>
  </conditionalFormatting>
  <pageMargins left="0.79" right="0.79" top="0.98" bottom="0.98" header="0.51" footer="0.51"/>
  <pageSetup paperSize="9" scale="56" orientation="portrait" r:id="rId1"/>
  <headerFooter alignWithMargins="0">
    <oddHeader>&amp;A</oddHeader>
    <oddFooter>Strona &amp;P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4" type="noConversion"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749992370372631"/>
    <pageSetUpPr fitToPage="1"/>
  </sheetPr>
  <dimension ref="A2:O39"/>
  <sheetViews>
    <sheetView showGridLines="0" showZeros="0" zoomScaleNormal="100" workbookViewId="0">
      <selection activeCell="A3" sqref="A3:O39"/>
    </sheetView>
  </sheetViews>
  <sheetFormatPr defaultColWidth="9.140625" defaultRowHeight="18.75" x14ac:dyDescent="0.3"/>
  <cols>
    <col min="1" max="1" width="17.42578125" style="172" customWidth="1"/>
    <col min="2" max="2" width="9.42578125" style="172" customWidth="1"/>
    <col min="3" max="3" width="8.42578125" style="172" customWidth="1"/>
    <col min="4" max="11" width="11.7109375" style="172" customWidth="1"/>
    <col min="12" max="16384" width="9.140625" style="172"/>
  </cols>
  <sheetData>
    <row r="2" spans="1:15" ht="21.75" thickBot="1" x14ac:dyDescent="0.35">
      <c r="A2" s="30" t="s">
        <v>322</v>
      </c>
      <c r="B2" s="31"/>
      <c r="C2" s="32"/>
      <c r="D2" s="32"/>
      <c r="E2" s="32"/>
      <c r="F2" s="32"/>
      <c r="G2" s="32"/>
      <c r="H2" s="32"/>
      <c r="I2" s="32"/>
      <c r="J2" s="32"/>
      <c r="K2" s="32"/>
    </row>
    <row r="3" spans="1:15" ht="19.5" thickBot="1" x14ac:dyDescent="0.35">
      <c r="A3" s="199" t="s">
        <v>1</v>
      </c>
      <c r="B3" s="200"/>
      <c r="C3" s="201"/>
      <c r="D3" s="202" t="s">
        <v>274</v>
      </c>
      <c r="E3" s="203"/>
      <c r="F3" s="204" t="s">
        <v>255</v>
      </c>
      <c r="G3" s="203"/>
      <c r="H3" s="204" t="s">
        <v>302</v>
      </c>
      <c r="I3" s="203"/>
      <c r="J3" s="204" t="s">
        <v>212</v>
      </c>
      <c r="K3" s="203"/>
      <c r="L3" s="204" t="s">
        <v>317</v>
      </c>
      <c r="M3" s="203"/>
      <c r="N3" s="204" t="s">
        <v>313</v>
      </c>
      <c r="O3" s="205"/>
    </row>
    <row r="4" spans="1:15" x14ac:dyDescent="0.3">
      <c r="A4" s="206" t="s">
        <v>38</v>
      </c>
      <c r="B4" s="207"/>
      <c r="C4" s="208"/>
      <c r="D4" s="209">
        <v>45111</v>
      </c>
      <c r="E4" s="209"/>
      <c r="F4" s="209">
        <v>45112</v>
      </c>
      <c r="G4" s="209"/>
      <c r="H4" s="209">
        <v>45110</v>
      </c>
      <c r="I4" s="209"/>
      <c r="J4" s="209">
        <v>45111</v>
      </c>
      <c r="K4" s="209"/>
      <c r="L4" s="209">
        <v>45111</v>
      </c>
      <c r="M4" s="209"/>
      <c r="N4" s="209">
        <v>45110</v>
      </c>
      <c r="O4" s="210"/>
    </row>
    <row r="5" spans="1:15" ht="19.5" thickBot="1" x14ac:dyDescent="0.35">
      <c r="A5" s="211" t="s">
        <v>41</v>
      </c>
      <c r="B5" s="212"/>
      <c r="C5" s="213"/>
      <c r="D5" s="214" t="s">
        <v>4</v>
      </c>
      <c r="E5" s="215" t="s">
        <v>3</v>
      </c>
      <c r="F5" s="216" t="s">
        <v>4</v>
      </c>
      <c r="G5" s="215" t="s">
        <v>3</v>
      </c>
      <c r="H5" s="216" t="s">
        <v>4</v>
      </c>
      <c r="I5" s="215" t="s">
        <v>3</v>
      </c>
      <c r="J5" s="216" t="s">
        <v>4</v>
      </c>
      <c r="K5" s="215" t="s">
        <v>3</v>
      </c>
      <c r="L5" s="216" t="s">
        <v>4</v>
      </c>
      <c r="M5" s="215" t="s">
        <v>3</v>
      </c>
      <c r="N5" s="216" t="s">
        <v>4</v>
      </c>
      <c r="O5" s="323" t="s">
        <v>3</v>
      </c>
    </row>
    <row r="6" spans="1:15" ht="19.5" thickBot="1" x14ac:dyDescent="0.35">
      <c r="A6" s="217" t="s">
        <v>39</v>
      </c>
      <c r="B6" s="218"/>
      <c r="C6" s="219"/>
      <c r="D6" s="220"/>
      <c r="E6" s="220"/>
      <c r="F6" s="220"/>
      <c r="G6" s="220"/>
      <c r="H6" s="220"/>
      <c r="I6" s="220"/>
      <c r="J6" s="220"/>
      <c r="K6" s="220"/>
      <c r="L6" s="220"/>
      <c r="M6" s="220"/>
      <c r="N6" s="220"/>
      <c r="O6" s="324"/>
    </row>
    <row r="7" spans="1:15" x14ac:dyDescent="0.3">
      <c r="A7" s="221" t="s">
        <v>109</v>
      </c>
      <c r="B7" s="222"/>
      <c r="C7" s="223" t="s">
        <v>5</v>
      </c>
      <c r="D7" s="224">
        <v>2</v>
      </c>
      <c r="E7" s="225">
        <v>2.5</v>
      </c>
      <c r="F7" s="226"/>
      <c r="G7" s="227"/>
      <c r="H7" s="226">
        <v>1.2</v>
      </c>
      <c r="I7" s="227">
        <v>2.4</v>
      </c>
      <c r="J7" s="226"/>
      <c r="K7" s="227"/>
      <c r="L7" s="226">
        <v>1.5</v>
      </c>
      <c r="M7" s="227">
        <v>1.5</v>
      </c>
      <c r="N7" s="226">
        <v>2</v>
      </c>
      <c r="O7" s="325">
        <v>3</v>
      </c>
    </row>
    <row r="8" spans="1:15" x14ac:dyDescent="0.3">
      <c r="A8" s="367" t="s">
        <v>295</v>
      </c>
      <c r="B8" s="368"/>
      <c r="C8" s="223" t="s">
        <v>5</v>
      </c>
      <c r="D8" s="224"/>
      <c r="E8" s="225"/>
      <c r="F8" s="226">
        <v>2.5</v>
      </c>
      <c r="G8" s="227">
        <v>3</v>
      </c>
      <c r="H8" s="226"/>
      <c r="I8" s="227"/>
      <c r="J8" s="226">
        <v>4</v>
      </c>
      <c r="K8" s="227">
        <v>5</v>
      </c>
      <c r="L8" s="226"/>
      <c r="M8" s="227"/>
      <c r="N8" s="226"/>
      <c r="O8" s="325"/>
    </row>
    <row r="9" spans="1:15" x14ac:dyDescent="0.3">
      <c r="A9" s="221"/>
      <c r="B9" s="222"/>
      <c r="C9" s="223" t="s">
        <v>194</v>
      </c>
      <c r="D9" s="224">
        <v>2</v>
      </c>
      <c r="E9" s="225">
        <v>3</v>
      </c>
      <c r="F9" s="226"/>
      <c r="G9" s="227"/>
      <c r="H9" s="226"/>
      <c r="I9" s="227"/>
      <c r="J9" s="226"/>
      <c r="K9" s="227"/>
      <c r="L9" s="226"/>
      <c r="M9" s="227"/>
      <c r="N9" s="226"/>
      <c r="O9" s="325"/>
    </row>
    <row r="10" spans="1:15" x14ac:dyDescent="0.3">
      <c r="A10" s="221" t="s">
        <v>7</v>
      </c>
      <c r="B10" s="222"/>
      <c r="C10" s="223" t="s">
        <v>5</v>
      </c>
      <c r="D10" s="224">
        <v>2.75</v>
      </c>
      <c r="E10" s="225">
        <v>3.5</v>
      </c>
      <c r="F10" s="226">
        <v>3.5</v>
      </c>
      <c r="G10" s="227">
        <v>3.5</v>
      </c>
      <c r="H10" s="226">
        <v>4.333333333333333</v>
      </c>
      <c r="I10" s="227">
        <v>5.333333333333333</v>
      </c>
      <c r="J10" s="226"/>
      <c r="K10" s="227"/>
      <c r="L10" s="226">
        <v>5</v>
      </c>
      <c r="M10" s="227">
        <v>6</v>
      </c>
      <c r="N10" s="226">
        <v>4</v>
      </c>
      <c r="O10" s="325">
        <v>5.5</v>
      </c>
    </row>
    <row r="11" spans="1:15" x14ac:dyDescent="0.3">
      <c r="A11" s="221" t="s">
        <v>296</v>
      </c>
      <c r="B11" s="222"/>
      <c r="C11" s="223" t="s">
        <v>5</v>
      </c>
      <c r="D11" s="224">
        <v>4.5</v>
      </c>
      <c r="E11" s="225">
        <v>5.5</v>
      </c>
      <c r="F11" s="226"/>
      <c r="G11" s="227"/>
      <c r="H11" s="226"/>
      <c r="I11" s="227"/>
      <c r="J11" s="226">
        <v>4.5</v>
      </c>
      <c r="K11" s="227">
        <v>4.5</v>
      </c>
      <c r="L11" s="226"/>
      <c r="M11" s="227"/>
      <c r="N11" s="226">
        <v>5</v>
      </c>
      <c r="O11" s="325">
        <v>6</v>
      </c>
    </row>
    <row r="12" spans="1:15" x14ac:dyDescent="0.3">
      <c r="A12" s="221" t="s">
        <v>22</v>
      </c>
      <c r="B12" s="222"/>
      <c r="C12" s="223" t="s">
        <v>18</v>
      </c>
      <c r="D12" s="224">
        <v>4.5</v>
      </c>
      <c r="E12" s="225">
        <v>6</v>
      </c>
      <c r="F12" s="226">
        <v>3.5</v>
      </c>
      <c r="G12" s="227">
        <v>5</v>
      </c>
      <c r="H12" s="226">
        <v>4</v>
      </c>
      <c r="I12" s="227">
        <v>6</v>
      </c>
      <c r="J12" s="226">
        <v>5.5</v>
      </c>
      <c r="K12" s="227">
        <v>6.5</v>
      </c>
      <c r="L12" s="226">
        <v>6</v>
      </c>
      <c r="M12" s="227">
        <v>6</v>
      </c>
      <c r="N12" s="226">
        <v>4.5</v>
      </c>
      <c r="O12" s="325">
        <v>5</v>
      </c>
    </row>
    <row r="13" spans="1:15" x14ac:dyDescent="0.3">
      <c r="A13" s="221" t="s">
        <v>8</v>
      </c>
      <c r="B13" s="222"/>
      <c r="C13" s="223" t="s">
        <v>5</v>
      </c>
      <c r="D13" s="224">
        <v>2.5</v>
      </c>
      <c r="E13" s="225">
        <v>3.5</v>
      </c>
      <c r="F13" s="226"/>
      <c r="G13" s="227"/>
      <c r="H13" s="226">
        <v>3</v>
      </c>
      <c r="I13" s="227">
        <v>4.5</v>
      </c>
      <c r="J13" s="226"/>
      <c r="K13" s="227"/>
      <c r="L13" s="226">
        <v>3.2</v>
      </c>
      <c r="M13" s="227">
        <v>3.2</v>
      </c>
      <c r="N13" s="226">
        <v>3</v>
      </c>
      <c r="O13" s="325">
        <v>3.8</v>
      </c>
    </row>
    <row r="14" spans="1:15" x14ac:dyDescent="0.3">
      <c r="A14" s="221" t="s">
        <v>288</v>
      </c>
      <c r="B14" s="222"/>
      <c r="C14" s="223" t="s">
        <v>18</v>
      </c>
      <c r="D14" s="224">
        <v>4</v>
      </c>
      <c r="E14" s="225">
        <v>6</v>
      </c>
      <c r="F14" s="226">
        <v>3</v>
      </c>
      <c r="G14" s="227">
        <v>3.5</v>
      </c>
      <c r="H14" s="226">
        <v>4</v>
      </c>
      <c r="I14" s="227">
        <v>8</v>
      </c>
      <c r="J14" s="226">
        <v>4</v>
      </c>
      <c r="K14" s="227">
        <v>5</v>
      </c>
      <c r="L14" s="226">
        <v>4</v>
      </c>
      <c r="M14" s="227">
        <v>6</v>
      </c>
      <c r="N14" s="226">
        <v>4</v>
      </c>
      <c r="O14" s="325">
        <v>6</v>
      </c>
    </row>
    <row r="15" spans="1:15" x14ac:dyDescent="0.3">
      <c r="A15" s="367" t="s">
        <v>9</v>
      </c>
      <c r="B15" s="368"/>
      <c r="C15" s="223" t="s">
        <v>5</v>
      </c>
      <c r="D15" s="224">
        <v>3</v>
      </c>
      <c r="E15" s="225">
        <v>3.75</v>
      </c>
      <c r="F15" s="226">
        <v>4</v>
      </c>
      <c r="G15" s="227">
        <v>4.5</v>
      </c>
      <c r="H15" s="226">
        <v>4</v>
      </c>
      <c r="I15" s="227">
        <v>5</v>
      </c>
      <c r="J15" s="226"/>
      <c r="K15" s="227"/>
      <c r="L15" s="226">
        <v>4.5</v>
      </c>
      <c r="M15" s="227">
        <v>5</v>
      </c>
      <c r="N15" s="226">
        <v>3.5</v>
      </c>
      <c r="O15" s="325">
        <v>5.5</v>
      </c>
    </row>
    <row r="16" spans="1:15" x14ac:dyDescent="0.3">
      <c r="A16" s="221" t="s">
        <v>297</v>
      </c>
      <c r="B16" s="222"/>
      <c r="C16" s="223" t="s">
        <v>194</v>
      </c>
      <c r="D16" s="224">
        <v>3</v>
      </c>
      <c r="E16" s="225">
        <v>4</v>
      </c>
      <c r="F16" s="226">
        <v>2</v>
      </c>
      <c r="G16" s="227">
        <v>3</v>
      </c>
      <c r="H16" s="226"/>
      <c r="I16" s="227"/>
      <c r="J16" s="226">
        <v>4</v>
      </c>
      <c r="K16" s="227">
        <v>4.5</v>
      </c>
      <c r="L16" s="226"/>
      <c r="M16" s="227"/>
      <c r="N16" s="226">
        <v>3</v>
      </c>
      <c r="O16" s="325">
        <v>4</v>
      </c>
    </row>
    <row r="17" spans="1:15" x14ac:dyDescent="0.3">
      <c r="A17" s="221" t="s">
        <v>11</v>
      </c>
      <c r="B17" s="222"/>
      <c r="C17" s="223" t="s">
        <v>5</v>
      </c>
      <c r="D17" s="224">
        <v>2.5</v>
      </c>
      <c r="E17" s="225">
        <v>4</v>
      </c>
      <c r="F17" s="226">
        <v>2</v>
      </c>
      <c r="G17" s="227">
        <v>3.5</v>
      </c>
      <c r="H17" s="226">
        <v>6</v>
      </c>
      <c r="I17" s="227">
        <v>10</v>
      </c>
      <c r="J17" s="226"/>
      <c r="K17" s="227"/>
      <c r="L17" s="226">
        <v>8</v>
      </c>
      <c r="M17" s="227">
        <v>8</v>
      </c>
      <c r="N17" s="226">
        <v>3.5</v>
      </c>
      <c r="O17" s="325">
        <v>4</v>
      </c>
    </row>
    <row r="18" spans="1:15" x14ac:dyDescent="0.3">
      <c r="A18" s="221" t="s">
        <v>289</v>
      </c>
      <c r="B18" s="222"/>
      <c r="C18" s="223" t="s">
        <v>5</v>
      </c>
      <c r="D18" s="224">
        <v>2.5</v>
      </c>
      <c r="E18" s="225">
        <v>3.5</v>
      </c>
      <c r="F18" s="226">
        <v>2</v>
      </c>
      <c r="G18" s="227">
        <v>3</v>
      </c>
      <c r="H18" s="226">
        <v>2.5</v>
      </c>
      <c r="I18" s="227">
        <v>5</v>
      </c>
      <c r="J18" s="226">
        <v>3.6</v>
      </c>
      <c r="K18" s="227">
        <v>4.4000000000000004</v>
      </c>
      <c r="L18" s="226">
        <v>4</v>
      </c>
      <c r="M18" s="227">
        <v>4</v>
      </c>
      <c r="N18" s="226">
        <v>2</v>
      </c>
      <c r="O18" s="325">
        <v>3</v>
      </c>
    </row>
    <row r="19" spans="1:15" x14ac:dyDescent="0.3">
      <c r="A19" s="221" t="s">
        <v>23</v>
      </c>
      <c r="B19" s="222"/>
      <c r="C19" s="223" t="s">
        <v>5</v>
      </c>
      <c r="D19" s="224">
        <v>6.5</v>
      </c>
      <c r="E19" s="225">
        <v>7.75</v>
      </c>
      <c r="F19" s="226">
        <v>9</v>
      </c>
      <c r="G19" s="227">
        <v>9</v>
      </c>
      <c r="H19" s="226"/>
      <c r="I19" s="227"/>
      <c r="J19" s="226">
        <v>12</v>
      </c>
      <c r="K19" s="227">
        <v>12</v>
      </c>
      <c r="L19" s="226"/>
      <c r="M19" s="227"/>
      <c r="N19" s="226"/>
      <c r="O19" s="325"/>
    </row>
    <row r="20" spans="1:15" x14ac:dyDescent="0.3">
      <c r="A20" s="221" t="s">
        <v>24</v>
      </c>
      <c r="B20" s="222"/>
      <c r="C20" s="223" t="s">
        <v>5</v>
      </c>
      <c r="D20" s="224">
        <v>6</v>
      </c>
      <c r="E20" s="225">
        <v>7</v>
      </c>
      <c r="F20" s="226">
        <v>7</v>
      </c>
      <c r="G20" s="227">
        <v>7</v>
      </c>
      <c r="H20" s="226"/>
      <c r="I20" s="227"/>
      <c r="J20" s="226">
        <v>9</v>
      </c>
      <c r="K20" s="227">
        <v>10</v>
      </c>
      <c r="L20" s="226"/>
      <c r="M20" s="227"/>
      <c r="N20" s="226"/>
      <c r="O20" s="325"/>
    </row>
    <row r="21" spans="1:15" x14ac:dyDescent="0.3">
      <c r="A21" s="221" t="s">
        <v>25</v>
      </c>
      <c r="B21" s="222"/>
      <c r="C21" s="223" t="s">
        <v>5</v>
      </c>
      <c r="D21" s="224">
        <v>6.5</v>
      </c>
      <c r="E21" s="225">
        <v>7.75</v>
      </c>
      <c r="F21" s="226">
        <v>8</v>
      </c>
      <c r="G21" s="227">
        <v>8</v>
      </c>
      <c r="H21" s="226"/>
      <c r="I21" s="227"/>
      <c r="J21" s="226">
        <v>12</v>
      </c>
      <c r="K21" s="227">
        <v>12</v>
      </c>
      <c r="L21" s="226"/>
      <c r="M21" s="227"/>
      <c r="N21" s="226"/>
      <c r="O21" s="325"/>
    </row>
    <row r="22" spans="1:15" x14ac:dyDescent="0.3">
      <c r="A22" s="221" t="s">
        <v>14</v>
      </c>
      <c r="B22" s="222"/>
      <c r="C22" s="223" t="s">
        <v>5</v>
      </c>
      <c r="D22" s="224">
        <v>8</v>
      </c>
      <c r="E22" s="225">
        <v>13</v>
      </c>
      <c r="F22" s="226">
        <v>12</v>
      </c>
      <c r="G22" s="227">
        <v>16</v>
      </c>
      <c r="H22" s="226">
        <v>8</v>
      </c>
      <c r="I22" s="227">
        <v>11</v>
      </c>
      <c r="J22" s="226">
        <v>11</v>
      </c>
      <c r="K22" s="227">
        <v>15</v>
      </c>
      <c r="L22" s="226">
        <v>10</v>
      </c>
      <c r="M22" s="227">
        <v>11</v>
      </c>
      <c r="N22" s="226">
        <v>12</v>
      </c>
      <c r="O22" s="325">
        <v>14</v>
      </c>
    </row>
    <row r="23" spans="1:15" x14ac:dyDescent="0.3">
      <c r="A23" s="221" t="s">
        <v>15</v>
      </c>
      <c r="B23" s="222"/>
      <c r="C23" s="223" t="s">
        <v>5</v>
      </c>
      <c r="D23" s="224">
        <v>3.33</v>
      </c>
      <c r="E23" s="225">
        <v>4.16</v>
      </c>
      <c r="F23" s="226">
        <v>4.166666666666667</v>
      </c>
      <c r="G23" s="227">
        <v>4.166666666666667</v>
      </c>
      <c r="H23" s="226">
        <v>4.166666666666667</v>
      </c>
      <c r="I23" s="227">
        <v>5.833333333333333</v>
      </c>
      <c r="J23" s="226">
        <v>5.5</v>
      </c>
      <c r="K23" s="227">
        <v>5.833333333333333</v>
      </c>
      <c r="L23" s="226">
        <v>5</v>
      </c>
      <c r="M23" s="227">
        <v>8</v>
      </c>
      <c r="N23" s="226">
        <v>4</v>
      </c>
      <c r="O23" s="325">
        <v>4.5</v>
      </c>
    </row>
    <row r="24" spans="1:15" x14ac:dyDescent="0.3">
      <c r="A24" s="221" t="s">
        <v>114</v>
      </c>
      <c r="B24" s="222"/>
      <c r="C24" s="223" t="s">
        <v>5</v>
      </c>
      <c r="D24" s="224">
        <v>3.66</v>
      </c>
      <c r="E24" s="225">
        <v>4.16</v>
      </c>
      <c r="F24" s="226">
        <v>4</v>
      </c>
      <c r="G24" s="227">
        <v>4</v>
      </c>
      <c r="H24" s="226">
        <v>4.5</v>
      </c>
      <c r="I24" s="227">
        <v>6.666666666666667</v>
      </c>
      <c r="J24" s="226">
        <v>5.833333333333333</v>
      </c>
      <c r="K24" s="227">
        <v>6.666666666666667</v>
      </c>
      <c r="L24" s="226"/>
      <c r="M24" s="227"/>
      <c r="N24" s="226">
        <v>4</v>
      </c>
      <c r="O24" s="325">
        <v>6</v>
      </c>
    </row>
    <row r="25" spans="1:15" x14ac:dyDescent="0.3">
      <c r="A25" s="221" t="s">
        <v>26</v>
      </c>
      <c r="B25" s="222"/>
      <c r="C25" s="223" t="s">
        <v>18</v>
      </c>
      <c r="D25" s="224"/>
      <c r="E25" s="225"/>
      <c r="F25" s="226">
        <v>2</v>
      </c>
      <c r="G25" s="227">
        <v>2.4</v>
      </c>
      <c r="H25" s="226">
        <v>2.5</v>
      </c>
      <c r="I25" s="227">
        <v>3.8</v>
      </c>
      <c r="J25" s="226"/>
      <c r="K25" s="227"/>
      <c r="L25" s="226">
        <v>3</v>
      </c>
      <c r="M25" s="227">
        <v>4</v>
      </c>
      <c r="N25" s="226">
        <v>3</v>
      </c>
      <c r="O25" s="325">
        <v>3</v>
      </c>
    </row>
    <row r="26" spans="1:15" x14ac:dyDescent="0.3">
      <c r="A26" s="221" t="s">
        <v>298</v>
      </c>
      <c r="B26" s="222"/>
      <c r="C26" s="223" t="s">
        <v>18</v>
      </c>
      <c r="D26" s="224">
        <v>2</v>
      </c>
      <c r="E26" s="225">
        <v>3</v>
      </c>
      <c r="F26" s="226"/>
      <c r="G26" s="227"/>
      <c r="H26" s="226"/>
      <c r="I26" s="227"/>
      <c r="J26" s="226">
        <v>3</v>
      </c>
      <c r="K26" s="227">
        <v>3</v>
      </c>
      <c r="L26" s="226"/>
      <c r="M26" s="227"/>
      <c r="N26" s="226"/>
      <c r="O26" s="325"/>
    </row>
    <row r="27" spans="1:15" x14ac:dyDescent="0.3">
      <c r="A27" s="221" t="s">
        <v>16</v>
      </c>
      <c r="B27" s="222"/>
      <c r="C27" s="223" t="s">
        <v>194</v>
      </c>
      <c r="D27" s="224">
        <v>1</v>
      </c>
      <c r="E27" s="225">
        <v>1.5</v>
      </c>
      <c r="F27" s="226">
        <v>1.5</v>
      </c>
      <c r="G27" s="227">
        <v>1.5</v>
      </c>
      <c r="H27" s="226">
        <v>1.5</v>
      </c>
      <c r="I27" s="227">
        <v>3</v>
      </c>
      <c r="J27" s="226">
        <v>1.6</v>
      </c>
      <c r="K27" s="227">
        <v>1.8</v>
      </c>
      <c r="L27" s="226">
        <v>2</v>
      </c>
      <c r="M27" s="227">
        <v>2</v>
      </c>
      <c r="N27" s="226">
        <v>1.5</v>
      </c>
      <c r="O27" s="325">
        <v>2</v>
      </c>
    </row>
    <row r="28" spans="1:15" x14ac:dyDescent="0.3">
      <c r="A28" s="221" t="s">
        <v>17</v>
      </c>
      <c r="B28" s="222"/>
      <c r="C28" s="223" t="s">
        <v>18</v>
      </c>
      <c r="D28" s="224">
        <v>2.85</v>
      </c>
      <c r="E28" s="225">
        <v>3.5</v>
      </c>
      <c r="F28" s="226">
        <v>1.6666666666666667</v>
      </c>
      <c r="G28" s="227">
        <v>2</v>
      </c>
      <c r="H28" s="226">
        <v>2</v>
      </c>
      <c r="I28" s="227">
        <v>3.5</v>
      </c>
      <c r="J28" s="226">
        <v>2.5</v>
      </c>
      <c r="K28" s="227">
        <v>3</v>
      </c>
      <c r="L28" s="226">
        <v>2.5</v>
      </c>
      <c r="M28" s="227">
        <v>3.5</v>
      </c>
      <c r="N28" s="226">
        <v>2</v>
      </c>
      <c r="O28" s="325">
        <v>3</v>
      </c>
    </row>
    <row r="29" spans="1:15" x14ac:dyDescent="0.3">
      <c r="A29" s="221" t="s">
        <v>40</v>
      </c>
      <c r="B29" s="222"/>
      <c r="C29" s="223" t="s">
        <v>5</v>
      </c>
      <c r="D29" s="224">
        <v>5</v>
      </c>
      <c r="E29" s="225">
        <v>7</v>
      </c>
      <c r="F29" s="226">
        <v>5</v>
      </c>
      <c r="G29" s="227">
        <v>5</v>
      </c>
      <c r="H29" s="226">
        <v>5</v>
      </c>
      <c r="I29" s="227">
        <v>7</v>
      </c>
      <c r="J29" s="226">
        <v>6</v>
      </c>
      <c r="K29" s="227">
        <v>7</v>
      </c>
      <c r="L29" s="226">
        <v>6</v>
      </c>
      <c r="M29" s="227">
        <v>7</v>
      </c>
      <c r="N29" s="226">
        <v>5</v>
      </c>
      <c r="O29" s="325">
        <v>5.5</v>
      </c>
    </row>
    <row r="30" spans="1:15" x14ac:dyDescent="0.3">
      <c r="A30" s="221" t="s">
        <v>299</v>
      </c>
      <c r="B30" s="222"/>
      <c r="C30" s="223" t="s">
        <v>18</v>
      </c>
      <c r="D30" s="224">
        <v>2.75</v>
      </c>
      <c r="E30" s="225">
        <v>4</v>
      </c>
      <c r="F30" s="226"/>
      <c r="G30" s="227"/>
      <c r="H30" s="226"/>
      <c r="I30" s="227"/>
      <c r="J30" s="226">
        <v>3</v>
      </c>
      <c r="K30" s="227">
        <v>3.5</v>
      </c>
      <c r="L30" s="226"/>
      <c r="M30" s="227"/>
      <c r="N30" s="226"/>
      <c r="O30" s="325"/>
    </row>
    <row r="31" spans="1:15" x14ac:dyDescent="0.3">
      <c r="A31" s="221" t="s">
        <v>19</v>
      </c>
      <c r="B31" s="222"/>
      <c r="C31" s="223" t="s">
        <v>5</v>
      </c>
      <c r="D31" s="224">
        <v>1.5</v>
      </c>
      <c r="E31" s="225">
        <v>2.2000000000000002</v>
      </c>
      <c r="F31" s="226"/>
      <c r="G31" s="227"/>
      <c r="H31" s="226">
        <v>1.6666666666666667</v>
      </c>
      <c r="I31" s="227">
        <v>2.3333333333333335</v>
      </c>
      <c r="J31" s="226">
        <v>1.6666666666666667</v>
      </c>
      <c r="K31" s="227">
        <v>1.8666666666666667</v>
      </c>
      <c r="L31" s="226"/>
      <c r="M31" s="227"/>
      <c r="N31" s="226">
        <v>2</v>
      </c>
      <c r="O31" s="325">
        <v>3</v>
      </c>
    </row>
    <row r="32" spans="1:15" x14ac:dyDescent="0.3">
      <c r="A32" s="221" t="s">
        <v>275</v>
      </c>
      <c r="B32" s="222"/>
      <c r="C32" s="223" t="s">
        <v>5</v>
      </c>
      <c r="D32" s="224">
        <v>2.2000000000000002</v>
      </c>
      <c r="E32" s="225">
        <v>3</v>
      </c>
      <c r="F32" s="226">
        <v>1.4666666666666666</v>
      </c>
      <c r="G32" s="227">
        <v>1.6666666666666667</v>
      </c>
      <c r="H32" s="226">
        <v>1.8666666666666667</v>
      </c>
      <c r="I32" s="227">
        <v>2.5333333333333332</v>
      </c>
      <c r="J32" s="226">
        <v>2.4</v>
      </c>
      <c r="K32" s="227">
        <v>3</v>
      </c>
      <c r="L32" s="226">
        <v>3</v>
      </c>
      <c r="M32" s="227">
        <v>3.5</v>
      </c>
      <c r="N32" s="226">
        <v>1.5</v>
      </c>
      <c r="O32" s="325">
        <v>2</v>
      </c>
    </row>
    <row r="33" spans="1:15" x14ac:dyDescent="0.3">
      <c r="A33" s="221" t="s">
        <v>6</v>
      </c>
      <c r="B33" s="222"/>
      <c r="C33" s="223" t="s">
        <v>5</v>
      </c>
      <c r="D33" s="224">
        <v>13.5</v>
      </c>
      <c r="E33" s="225">
        <v>20</v>
      </c>
      <c r="F33" s="226"/>
      <c r="G33" s="227"/>
      <c r="H33" s="226"/>
      <c r="I33" s="227"/>
      <c r="J33" s="226">
        <v>27.5</v>
      </c>
      <c r="K33" s="227">
        <v>27.5</v>
      </c>
      <c r="L33" s="226"/>
      <c r="M33" s="227"/>
      <c r="N33" s="226">
        <v>20</v>
      </c>
      <c r="O33" s="325">
        <v>25</v>
      </c>
    </row>
    <row r="34" spans="1:15" ht="19.5" thickBot="1" x14ac:dyDescent="0.35">
      <c r="A34" s="221" t="s">
        <v>13</v>
      </c>
      <c r="B34" s="222"/>
      <c r="C34" s="223" t="s">
        <v>5</v>
      </c>
      <c r="D34" s="224">
        <v>8</v>
      </c>
      <c r="E34" s="225">
        <v>11</v>
      </c>
      <c r="F34" s="226">
        <v>8</v>
      </c>
      <c r="G34" s="227">
        <v>8</v>
      </c>
      <c r="H34" s="226">
        <v>8.6666666666666661</v>
      </c>
      <c r="I34" s="227">
        <v>10.666666666666666</v>
      </c>
      <c r="J34" s="226">
        <v>10</v>
      </c>
      <c r="K34" s="227">
        <v>11</v>
      </c>
      <c r="L34" s="226">
        <v>9</v>
      </c>
      <c r="M34" s="227">
        <v>9</v>
      </c>
      <c r="N34" s="226">
        <v>10</v>
      </c>
      <c r="O34" s="325">
        <v>12</v>
      </c>
    </row>
    <row r="35" spans="1:15" ht="19.5" thickBot="1" x14ac:dyDescent="0.35">
      <c r="A35" s="217" t="s">
        <v>110</v>
      </c>
      <c r="B35" s="218"/>
      <c r="C35" s="219"/>
      <c r="D35" s="220"/>
      <c r="E35" s="220"/>
      <c r="F35" s="220"/>
      <c r="G35" s="220"/>
      <c r="H35" s="220"/>
      <c r="I35" s="220"/>
      <c r="J35" s="220"/>
      <c r="K35" s="220"/>
      <c r="L35" s="220"/>
      <c r="M35" s="220"/>
      <c r="N35" s="220"/>
      <c r="O35" s="324"/>
    </row>
    <row r="36" spans="1:15" x14ac:dyDescent="0.3">
      <c r="A36" s="221" t="s">
        <v>21</v>
      </c>
      <c r="B36" s="222"/>
      <c r="C36" s="223" t="s">
        <v>5</v>
      </c>
      <c r="D36" s="224">
        <v>8.99</v>
      </c>
      <c r="E36" s="225">
        <v>13</v>
      </c>
      <c r="F36" s="226">
        <v>12</v>
      </c>
      <c r="G36" s="227">
        <v>14</v>
      </c>
      <c r="H36" s="226"/>
      <c r="I36" s="227"/>
      <c r="J36" s="226"/>
      <c r="K36" s="227"/>
      <c r="L36" s="226"/>
      <c r="M36" s="227"/>
      <c r="N36" s="226"/>
      <c r="O36" s="325"/>
    </row>
    <row r="37" spans="1:15" x14ac:dyDescent="0.3">
      <c r="A37" s="221" t="s">
        <v>23</v>
      </c>
      <c r="B37" s="222"/>
      <c r="C37" s="223" t="s">
        <v>5</v>
      </c>
      <c r="D37" s="224"/>
      <c r="E37" s="225"/>
      <c r="F37" s="226">
        <v>8</v>
      </c>
      <c r="G37" s="227">
        <v>8</v>
      </c>
      <c r="H37" s="226">
        <v>13</v>
      </c>
      <c r="I37" s="227">
        <v>14</v>
      </c>
      <c r="J37" s="226">
        <v>9</v>
      </c>
      <c r="K37" s="227">
        <v>10</v>
      </c>
      <c r="L37" s="226"/>
      <c r="M37" s="227"/>
      <c r="N37" s="226">
        <v>10</v>
      </c>
      <c r="O37" s="325">
        <v>12</v>
      </c>
    </row>
    <row r="38" spans="1:15" x14ac:dyDescent="0.3">
      <c r="A38" s="221" t="s">
        <v>24</v>
      </c>
      <c r="B38" s="222"/>
      <c r="C38" s="223" t="s">
        <v>5</v>
      </c>
      <c r="D38" s="242"/>
      <c r="E38" s="242"/>
      <c r="F38" s="242"/>
      <c r="G38" s="242"/>
      <c r="H38" s="242"/>
      <c r="I38" s="242"/>
      <c r="J38" s="242">
        <v>9.6</v>
      </c>
      <c r="K38" s="242">
        <v>11</v>
      </c>
      <c r="L38" s="242"/>
      <c r="M38" s="242"/>
      <c r="N38" s="242">
        <v>9</v>
      </c>
      <c r="O38" s="243">
        <v>10</v>
      </c>
    </row>
    <row r="39" spans="1:15" ht="19.5" thickBot="1" x14ac:dyDescent="0.35">
      <c r="A39" s="369" t="s">
        <v>25</v>
      </c>
      <c r="B39" s="370"/>
      <c r="C39" s="252" t="s">
        <v>5</v>
      </c>
      <c r="D39" s="253"/>
      <c r="E39" s="253"/>
      <c r="F39" s="253"/>
      <c r="G39" s="253"/>
      <c r="H39" s="253">
        <v>13</v>
      </c>
      <c r="I39" s="253">
        <v>14</v>
      </c>
      <c r="J39" s="253">
        <v>10.4</v>
      </c>
      <c r="K39" s="253">
        <v>11</v>
      </c>
      <c r="L39" s="253"/>
      <c r="M39" s="253"/>
      <c r="N39" s="253">
        <v>12</v>
      </c>
      <c r="O39" s="254">
        <v>16</v>
      </c>
    </row>
  </sheetData>
  <phoneticPr fontId="14" type="noConversion"/>
  <pageMargins left="0.79" right="0.79" top="0.98" bottom="0.98" header="0.51" footer="0.51"/>
  <pageSetup paperSize="9" scale="73" orientation="landscape" horizontalDpi="300" verticalDpi="300" r:id="rId1"/>
  <headerFooter alignWithMargins="0">
    <oddHeader>&amp;A</oddHeader>
    <oddFooter>Strona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749992370372631"/>
    <pageSetUpPr fitToPage="1"/>
  </sheetPr>
  <dimension ref="A1:O41"/>
  <sheetViews>
    <sheetView showGridLines="0" showZeros="0" zoomScaleNormal="100" workbookViewId="0">
      <selection activeCell="A2" sqref="A2:O41"/>
    </sheetView>
  </sheetViews>
  <sheetFormatPr defaultColWidth="9.140625" defaultRowHeight="15.75" x14ac:dyDescent="0.25"/>
  <cols>
    <col min="1" max="1" width="20.42578125" style="24" customWidth="1"/>
    <col min="2" max="2" width="13.5703125" style="25" customWidth="1"/>
    <col min="3" max="3" width="6.5703125" style="24" customWidth="1"/>
    <col min="4" max="11" width="11.5703125" style="24" customWidth="1"/>
    <col min="12" max="16384" width="9.140625" style="1"/>
  </cols>
  <sheetData>
    <row r="1" spans="1:15" ht="36" customHeight="1" thickBot="1" x14ac:dyDescent="0.3">
      <c r="A1" s="30" t="s">
        <v>321</v>
      </c>
      <c r="B1" s="31"/>
      <c r="C1" s="32"/>
      <c r="D1" s="32"/>
      <c r="E1" s="32"/>
      <c r="F1" s="32"/>
      <c r="G1" s="32"/>
      <c r="H1" s="32"/>
      <c r="I1" s="32"/>
      <c r="J1" s="32"/>
      <c r="K1" s="32"/>
    </row>
    <row r="2" spans="1:15" ht="16.5" thickBot="1" x14ac:dyDescent="0.3">
      <c r="A2" s="199" t="s">
        <v>37</v>
      </c>
      <c r="B2" s="200"/>
      <c r="C2" s="201"/>
      <c r="D2" s="203" t="s">
        <v>274</v>
      </c>
      <c r="E2" s="203"/>
      <c r="F2" s="204" t="s">
        <v>255</v>
      </c>
      <c r="G2" s="203"/>
      <c r="H2" s="204" t="s">
        <v>302</v>
      </c>
      <c r="I2" s="203"/>
      <c r="J2" s="204" t="s">
        <v>212</v>
      </c>
      <c r="K2" s="203"/>
      <c r="L2" s="204" t="s">
        <v>317</v>
      </c>
      <c r="M2" s="203"/>
      <c r="N2" s="204" t="s">
        <v>313</v>
      </c>
      <c r="O2" s="205"/>
    </row>
    <row r="3" spans="1:15" x14ac:dyDescent="0.25">
      <c r="A3" s="206" t="s">
        <v>38</v>
      </c>
      <c r="B3" s="207"/>
      <c r="C3" s="208"/>
      <c r="D3" s="209">
        <v>45111</v>
      </c>
      <c r="E3" s="209"/>
      <c r="F3" s="209">
        <v>45112</v>
      </c>
      <c r="G3" s="209"/>
      <c r="H3" s="209">
        <v>45110</v>
      </c>
      <c r="I3" s="209"/>
      <c r="J3" s="209">
        <v>45111</v>
      </c>
      <c r="K3" s="209"/>
      <c r="L3" s="209">
        <v>45111</v>
      </c>
      <c r="M3" s="209"/>
      <c r="N3" s="209">
        <v>45110</v>
      </c>
      <c r="O3" s="210"/>
    </row>
    <row r="4" spans="1:15" ht="16.5" thickBot="1" x14ac:dyDescent="0.3">
      <c r="A4" s="230" t="s">
        <v>41</v>
      </c>
      <c r="B4" s="231" t="s">
        <v>42</v>
      </c>
      <c r="C4" s="232" t="s">
        <v>2</v>
      </c>
      <c r="D4" s="233" t="s">
        <v>3</v>
      </c>
      <c r="E4" s="234" t="s">
        <v>4</v>
      </c>
      <c r="F4" s="233" t="s">
        <v>3</v>
      </c>
      <c r="G4" s="234" t="s">
        <v>4</v>
      </c>
      <c r="H4" s="233" t="s">
        <v>3</v>
      </c>
      <c r="I4" s="234" t="s">
        <v>4</v>
      </c>
      <c r="J4" s="233" t="s">
        <v>3</v>
      </c>
      <c r="K4" s="234" t="s">
        <v>4</v>
      </c>
      <c r="L4" s="233" t="s">
        <v>3</v>
      </c>
      <c r="M4" s="234" t="s">
        <v>4</v>
      </c>
      <c r="N4" s="233" t="s">
        <v>3</v>
      </c>
      <c r="O4" s="329" t="s">
        <v>4</v>
      </c>
    </row>
    <row r="5" spans="1:15" ht="16.5" thickBot="1" x14ac:dyDescent="0.3">
      <c r="A5" s="228" t="s">
        <v>39</v>
      </c>
      <c r="B5" s="219"/>
      <c r="C5" s="219"/>
      <c r="D5" s="219"/>
      <c r="E5" s="219"/>
      <c r="F5" s="219"/>
      <c r="G5" s="219"/>
      <c r="H5" s="219"/>
      <c r="I5" s="219"/>
      <c r="J5" s="219"/>
      <c r="K5" s="219"/>
      <c r="L5" s="219"/>
      <c r="M5" s="219"/>
      <c r="N5" s="219"/>
      <c r="O5" s="229"/>
    </row>
    <row r="6" spans="1:15" x14ac:dyDescent="0.25">
      <c r="A6" s="244" t="s">
        <v>314</v>
      </c>
      <c r="B6" s="245"/>
      <c r="C6" s="246" t="s">
        <v>5</v>
      </c>
      <c r="D6" s="242">
        <v>9</v>
      </c>
      <c r="E6" s="242">
        <v>18</v>
      </c>
      <c r="F6" s="242">
        <v>6</v>
      </c>
      <c r="G6" s="242">
        <v>10</v>
      </c>
      <c r="H6" s="242">
        <v>5</v>
      </c>
      <c r="I6" s="242">
        <v>16</v>
      </c>
      <c r="J6" s="242">
        <v>9</v>
      </c>
      <c r="K6" s="242">
        <v>10</v>
      </c>
      <c r="L6" s="242"/>
      <c r="M6" s="242"/>
      <c r="N6" s="242">
        <v>10</v>
      </c>
      <c r="O6" s="243">
        <v>10</v>
      </c>
    </row>
    <row r="7" spans="1:15" x14ac:dyDescent="0.25">
      <c r="A7" s="244" t="s">
        <v>300</v>
      </c>
      <c r="B7" s="245"/>
      <c r="C7" s="246" t="s">
        <v>5</v>
      </c>
      <c r="D7" s="242">
        <v>6</v>
      </c>
      <c r="E7" s="242">
        <v>20</v>
      </c>
      <c r="F7" s="242">
        <v>7</v>
      </c>
      <c r="G7" s="242">
        <v>12</v>
      </c>
      <c r="H7" s="242">
        <v>9</v>
      </c>
      <c r="I7" s="242">
        <v>14</v>
      </c>
      <c r="J7" s="242">
        <v>10</v>
      </c>
      <c r="K7" s="242">
        <v>16</v>
      </c>
      <c r="L7" s="242"/>
      <c r="M7" s="242"/>
      <c r="N7" s="242"/>
      <c r="O7" s="243"/>
    </row>
    <row r="8" spans="1:15" ht="16.5" thickBot="1" x14ac:dyDescent="0.3">
      <c r="A8" s="244" t="s">
        <v>20</v>
      </c>
      <c r="B8" s="245"/>
      <c r="C8" s="246" t="s">
        <v>5</v>
      </c>
      <c r="D8" s="242">
        <v>6</v>
      </c>
      <c r="E8" s="242">
        <v>8</v>
      </c>
      <c r="F8" s="242"/>
      <c r="G8" s="242"/>
      <c r="H8" s="242">
        <v>4</v>
      </c>
      <c r="I8" s="242">
        <v>6</v>
      </c>
      <c r="J8" s="242"/>
      <c r="K8" s="242"/>
      <c r="L8" s="242"/>
      <c r="M8" s="242"/>
      <c r="N8" s="242"/>
      <c r="O8" s="243"/>
    </row>
    <row r="9" spans="1:15" ht="16.5" thickBot="1" x14ac:dyDescent="0.3">
      <c r="A9" s="235" t="s">
        <v>33</v>
      </c>
      <c r="B9" s="247"/>
      <c r="C9" s="247"/>
      <c r="D9" s="247"/>
      <c r="E9" s="247"/>
      <c r="F9" s="247"/>
      <c r="G9" s="247"/>
      <c r="H9" s="247"/>
      <c r="I9" s="247"/>
      <c r="J9" s="247"/>
      <c r="K9" s="247"/>
      <c r="L9" s="247"/>
      <c r="M9" s="247"/>
      <c r="N9" s="247"/>
      <c r="O9" s="248"/>
    </row>
    <row r="10" spans="1:15" x14ac:dyDescent="0.25">
      <c r="A10" s="236"/>
      <c r="B10" s="249" t="s">
        <v>278</v>
      </c>
      <c r="C10" s="246" t="s">
        <v>5</v>
      </c>
      <c r="D10" s="242"/>
      <c r="E10" s="242"/>
      <c r="F10" s="242"/>
      <c r="G10" s="242"/>
      <c r="H10" s="242"/>
      <c r="I10" s="242"/>
      <c r="J10" s="242">
        <v>2.6666666666666665</v>
      </c>
      <c r="K10" s="242">
        <v>3</v>
      </c>
      <c r="L10" s="242"/>
      <c r="M10" s="242"/>
      <c r="N10" s="242"/>
      <c r="O10" s="243"/>
    </row>
    <row r="11" spans="1:15" x14ac:dyDescent="0.25">
      <c r="A11" s="236"/>
      <c r="B11" s="249" t="s">
        <v>261</v>
      </c>
      <c r="C11" s="246" t="s">
        <v>5</v>
      </c>
      <c r="D11" s="242">
        <v>2</v>
      </c>
      <c r="E11" s="242">
        <v>3.33</v>
      </c>
      <c r="F11" s="242"/>
      <c r="G11" s="242"/>
      <c r="H11" s="242"/>
      <c r="I11" s="242"/>
      <c r="J11" s="242"/>
      <c r="K11" s="242"/>
      <c r="L11" s="242"/>
      <c r="M11" s="242"/>
      <c r="N11" s="242"/>
      <c r="O11" s="243"/>
    </row>
    <row r="12" spans="1:15" x14ac:dyDescent="0.25">
      <c r="A12" s="236"/>
      <c r="B12" s="249" t="s">
        <v>226</v>
      </c>
      <c r="C12" s="246" t="s">
        <v>5</v>
      </c>
      <c r="D12" s="242">
        <v>1.66</v>
      </c>
      <c r="E12" s="242">
        <v>2.33</v>
      </c>
      <c r="F12" s="242">
        <v>2.3333333333333335</v>
      </c>
      <c r="G12" s="242">
        <v>2.3333333333333335</v>
      </c>
      <c r="H12" s="242"/>
      <c r="I12" s="242"/>
      <c r="J12" s="242"/>
      <c r="K12" s="242"/>
      <c r="L12" s="242"/>
      <c r="M12" s="242"/>
      <c r="N12" s="242"/>
      <c r="O12" s="243"/>
    </row>
    <row r="13" spans="1:15" x14ac:dyDescent="0.25">
      <c r="A13" s="236"/>
      <c r="B13" s="249" t="s">
        <v>276</v>
      </c>
      <c r="C13" s="246" t="s">
        <v>5</v>
      </c>
      <c r="D13" s="242">
        <v>1.5</v>
      </c>
      <c r="E13" s="242">
        <v>2.33</v>
      </c>
      <c r="F13" s="242"/>
      <c r="G13" s="242"/>
      <c r="H13" s="242"/>
      <c r="I13" s="242"/>
      <c r="J13" s="242"/>
      <c r="K13" s="242"/>
      <c r="L13" s="242"/>
      <c r="M13" s="242"/>
      <c r="N13" s="242"/>
      <c r="O13" s="243"/>
    </row>
    <row r="14" spans="1:15" x14ac:dyDescent="0.25">
      <c r="A14" s="236"/>
      <c r="B14" s="249" t="s">
        <v>262</v>
      </c>
      <c r="C14" s="246" t="s">
        <v>5</v>
      </c>
      <c r="D14" s="242">
        <v>1.86</v>
      </c>
      <c r="E14" s="242">
        <v>3</v>
      </c>
      <c r="F14" s="242"/>
      <c r="G14" s="242"/>
      <c r="H14" s="242"/>
      <c r="I14" s="242"/>
      <c r="J14" s="242"/>
      <c r="K14" s="242"/>
      <c r="L14" s="242"/>
      <c r="M14" s="242"/>
      <c r="N14" s="242"/>
      <c r="O14" s="243"/>
    </row>
    <row r="15" spans="1:15" x14ac:dyDescent="0.25">
      <c r="A15" s="236"/>
      <c r="B15" s="249" t="s">
        <v>277</v>
      </c>
      <c r="C15" s="246" t="s">
        <v>5</v>
      </c>
      <c r="D15" s="242">
        <v>1.66</v>
      </c>
      <c r="E15" s="242">
        <v>2.2000000000000002</v>
      </c>
      <c r="F15" s="242"/>
      <c r="G15" s="242"/>
      <c r="H15" s="242"/>
      <c r="I15" s="242"/>
      <c r="J15" s="242"/>
      <c r="K15" s="242"/>
      <c r="L15" s="242"/>
      <c r="M15" s="242"/>
      <c r="N15" s="242"/>
      <c r="O15" s="243"/>
    </row>
    <row r="16" spans="1:15" x14ac:dyDescent="0.25">
      <c r="A16" s="236"/>
      <c r="B16" s="249" t="s">
        <v>263</v>
      </c>
      <c r="C16" s="246" t="s">
        <v>5</v>
      </c>
      <c r="D16" s="242">
        <v>1.66</v>
      </c>
      <c r="E16" s="242">
        <v>2.33</v>
      </c>
      <c r="F16" s="242">
        <v>2.3333333333333335</v>
      </c>
      <c r="G16" s="242">
        <v>2.3333333333333335</v>
      </c>
      <c r="H16" s="242">
        <v>1.3333333333333333</v>
      </c>
      <c r="I16" s="242">
        <v>3</v>
      </c>
      <c r="J16" s="242"/>
      <c r="K16" s="242"/>
      <c r="L16" s="242"/>
      <c r="M16" s="242"/>
      <c r="N16" s="242"/>
      <c r="O16" s="243"/>
    </row>
    <row r="17" spans="1:15" x14ac:dyDescent="0.25">
      <c r="A17" s="236"/>
      <c r="B17" s="249" t="s">
        <v>191</v>
      </c>
      <c r="C17" s="246" t="s">
        <v>5</v>
      </c>
      <c r="D17" s="242">
        <v>1.66</v>
      </c>
      <c r="E17" s="242">
        <v>3</v>
      </c>
      <c r="F17" s="242">
        <v>2.3333333333333335</v>
      </c>
      <c r="G17" s="242">
        <v>2.3333333333333335</v>
      </c>
      <c r="H17" s="242">
        <v>1.3333333333333333</v>
      </c>
      <c r="I17" s="242">
        <v>3</v>
      </c>
      <c r="J17" s="242">
        <v>2.6666666666666665</v>
      </c>
      <c r="K17" s="242">
        <v>3</v>
      </c>
      <c r="L17" s="242"/>
      <c r="M17" s="242"/>
      <c r="N17" s="242"/>
      <c r="O17" s="243"/>
    </row>
    <row r="18" spans="1:15" x14ac:dyDescent="0.25">
      <c r="A18" s="236"/>
      <c r="B18" s="249" t="s">
        <v>257</v>
      </c>
      <c r="C18" s="246" t="s">
        <v>5</v>
      </c>
      <c r="D18" s="242">
        <v>1.86</v>
      </c>
      <c r="E18" s="242">
        <v>3</v>
      </c>
      <c r="F18" s="242">
        <v>2.6666666666666665</v>
      </c>
      <c r="G18" s="242">
        <v>2.6666666666666665</v>
      </c>
      <c r="H18" s="242">
        <v>1.6666666666666667</v>
      </c>
      <c r="I18" s="242">
        <v>3</v>
      </c>
      <c r="J18" s="242">
        <v>2.6666666666666665</v>
      </c>
      <c r="K18" s="242">
        <v>3.6666666666666665</v>
      </c>
      <c r="L18" s="242"/>
      <c r="M18" s="242"/>
      <c r="N18" s="242"/>
      <c r="O18" s="243"/>
    </row>
    <row r="19" spans="1:15" x14ac:dyDescent="0.25">
      <c r="A19" s="236"/>
      <c r="B19" s="249" t="s">
        <v>192</v>
      </c>
      <c r="C19" s="246" t="s">
        <v>5</v>
      </c>
      <c r="D19" s="242">
        <v>1.66</v>
      </c>
      <c r="E19" s="242">
        <v>3</v>
      </c>
      <c r="F19" s="242">
        <v>2.3333333333333335</v>
      </c>
      <c r="G19" s="242">
        <v>2.3333333333333335</v>
      </c>
      <c r="H19" s="242"/>
      <c r="I19" s="242"/>
      <c r="J19" s="242">
        <v>2.6666666666666665</v>
      </c>
      <c r="K19" s="242">
        <v>3</v>
      </c>
      <c r="L19" s="242"/>
      <c r="M19" s="242"/>
      <c r="N19" s="242"/>
      <c r="O19" s="243"/>
    </row>
    <row r="20" spans="1:15" x14ac:dyDescent="0.25">
      <c r="A20" s="236"/>
      <c r="B20" s="249" t="s">
        <v>264</v>
      </c>
      <c r="C20" s="246" t="s">
        <v>5</v>
      </c>
      <c r="D20" s="242">
        <v>2.85</v>
      </c>
      <c r="E20" s="242">
        <v>3.33</v>
      </c>
      <c r="F20" s="242">
        <v>2.3333333333333335</v>
      </c>
      <c r="G20" s="242">
        <v>2.3333333333333335</v>
      </c>
      <c r="H20" s="242">
        <v>2.3333333333333335</v>
      </c>
      <c r="I20" s="242">
        <v>3</v>
      </c>
      <c r="J20" s="242"/>
      <c r="K20" s="242"/>
      <c r="L20" s="242"/>
      <c r="M20" s="242"/>
      <c r="N20" s="242"/>
      <c r="O20" s="243"/>
    </row>
    <row r="21" spans="1:15" x14ac:dyDescent="0.25">
      <c r="A21" s="244" t="s">
        <v>290</v>
      </c>
      <c r="B21" s="249"/>
      <c r="C21" s="246" t="s">
        <v>5</v>
      </c>
      <c r="D21" s="242">
        <v>10</v>
      </c>
      <c r="E21" s="242">
        <v>16</v>
      </c>
      <c r="F21" s="242">
        <v>20</v>
      </c>
      <c r="G21" s="242">
        <v>24</v>
      </c>
      <c r="H21" s="242"/>
      <c r="I21" s="242"/>
      <c r="J21" s="242">
        <v>20</v>
      </c>
      <c r="K21" s="242">
        <v>30</v>
      </c>
      <c r="L21" s="242">
        <v>8</v>
      </c>
      <c r="M21" s="242">
        <v>8</v>
      </c>
      <c r="N21" s="242">
        <v>16</v>
      </c>
      <c r="O21" s="243">
        <v>20</v>
      </c>
    </row>
    <row r="22" spans="1:15" x14ac:dyDescent="0.25">
      <c r="A22" s="244" t="s">
        <v>291</v>
      </c>
      <c r="B22" s="249"/>
      <c r="C22" s="246" t="s">
        <v>5</v>
      </c>
      <c r="D22" s="242"/>
      <c r="E22" s="242"/>
      <c r="F22" s="242"/>
      <c r="G22" s="242"/>
      <c r="H22" s="242"/>
      <c r="I22" s="242"/>
      <c r="J22" s="242">
        <v>10</v>
      </c>
      <c r="K22" s="242">
        <v>11</v>
      </c>
      <c r="L22" s="242"/>
      <c r="M22" s="242"/>
      <c r="N22" s="242"/>
      <c r="O22" s="243"/>
    </row>
    <row r="23" spans="1:15" x14ac:dyDescent="0.25">
      <c r="A23" s="244" t="s">
        <v>78</v>
      </c>
      <c r="B23" s="249"/>
      <c r="C23" s="246" t="s">
        <v>5</v>
      </c>
      <c r="D23" s="242">
        <v>10</v>
      </c>
      <c r="E23" s="242">
        <v>20</v>
      </c>
      <c r="F23" s="242"/>
      <c r="G23" s="242"/>
      <c r="H23" s="242"/>
      <c r="I23" s="242"/>
      <c r="J23" s="242">
        <v>12</v>
      </c>
      <c r="K23" s="242">
        <v>12</v>
      </c>
      <c r="L23" s="242"/>
      <c r="M23" s="242"/>
      <c r="N23" s="242"/>
      <c r="O23" s="243"/>
    </row>
    <row r="24" spans="1:15" x14ac:dyDescent="0.25">
      <c r="A24" s="244" t="s">
        <v>81</v>
      </c>
      <c r="B24" s="249"/>
      <c r="C24" s="246" t="s">
        <v>5</v>
      </c>
      <c r="D24" s="242">
        <v>15</v>
      </c>
      <c r="E24" s="242">
        <v>15</v>
      </c>
      <c r="F24" s="242">
        <v>12</v>
      </c>
      <c r="G24" s="242">
        <v>12</v>
      </c>
      <c r="H24" s="242"/>
      <c r="I24" s="242"/>
      <c r="J24" s="242">
        <v>8</v>
      </c>
      <c r="K24" s="242">
        <v>12</v>
      </c>
      <c r="L24" s="242"/>
      <c r="M24" s="242"/>
      <c r="N24" s="242"/>
      <c r="O24" s="243"/>
    </row>
    <row r="25" spans="1:15" x14ac:dyDescent="0.25">
      <c r="A25" s="244" t="s">
        <v>43</v>
      </c>
      <c r="B25" s="249"/>
      <c r="C25" s="246" t="s">
        <v>5</v>
      </c>
      <c r="D25" s="242">
        <v>7</v>
      </c>
      <c r="E25" s="242">
        <v>14</v>
      </c>
      <c r="F25" s="242">
        <v>10</v>
      </c>
      <c r="G25" s="242">
        <v>12</v>
      </c>
      <c r="H25" s="242"/>
      <c r="I25" s="242"/>
      <c r="J25" s="242">
        <v>10</v>
      </c>
      <c r="K25" s="242">
        <v>15</v>
      </c>
      <c r="L25" s="242">
        <v>8</v>
      </c>
      <c r="M25" s="242">
        <v>13</v>
      </c>
      <c r="N25" s="242">
        <v>8.5</v>
      </c>
      <c r="O25" s="243">
        <v>9</v>
      </c>
    </row>
    <row r="26" spans="1:15" ht="16.5" thickBot="1" x14ac:dyDescent="0.3">
      <c r="A26" s="244" t="s">
        <v>92</v>
      </c>
      <c r="B26" s="245"/>
      <c r="C26" s="246" t="s">
        <v>5</v>
      </c>
      <c r="D26" s="242"/>
      <c r="E26" s="242"/>
      <c r="F26" s="242"/>
      <c r="G26" s="242"/>
      <c r="H26" s="242"/>
      <c r="I26" s="242"/>
      <c r="J26" s="242">
        <v>10</v>
      </c>
      <c r="K26" s="242">
        <v>15</v>
      </c>
      <c r="L26" s="242"/>
      <c r="M26" s="242"/>
      <c r="N26" s="242"/>
      <c r="O26" s="243"/>
    </row>
    <row r="27" spans="1:15" ht="16.5" thickBot="1" x14ac:dyDescent="0.3">
      <c r="A27" s="228" t="s">
        <v>110</v>
      </c>
      <c r="B27" s="219"/>
      <c r="C27" s="219"/>
      <c r="D27" s="219"/>
      <c r="E27" s="219"/>
      <c r="F27" s="219"/>
      <c r="G27" s="219"/>
      <c r="H27" s="219"/>
      <c r="I27" s="219"/>
      <c r="J27" s="219"/>
      <c r="K27" s="219"/>
      <c r="L27" s="219"/>
      <c r="M27" s="219"/>
      <c r="N27" s="219"/>
      <c r="O27" s="229"/>
    </row>
    <row r="28" spans="1:15" x14ac:dyDescent="0.25">
      <c r="A28" s="244" t="s">
        <v>27</v>
      </c>
      <c r="B28" s="245"/>
      <c r="C28" s="246" t="s">
        <v>18</v>
      </c>
      <c r="D28" s="242">
        <v>4.55</v>
      </c>
      <c r="E28" s="242">
        <v>6</v>
      </c>
      <c r="F28" s="242">
        <v>6</v>
      </c>
      <c r="G28" s="242">
        <v>15</v>
      </c>
      <c r="H28" s="242">
        <v>9</v>
      </c>
      <c r="I28" s="242">
        <v>10</v>
      </c>
      <c r="J28" s="242"/>
      <c r="K28" s="242"/>
      <c r="L28" s="242">
        <v>4</v>
      </c>
      <c r="M28" s="242">
        <v>6</v>
      </c>
      <c r="N28" s="242">
        <v>6</v>
      </c>
      <c r="O28" s="243">
        <v>10</v>
      </c>
    </row>
    <row r="29" spans="1:15" x14ac:dyDescent="0.25">
      <c r="A29" s="244" t="s">
        <v>28</v>
      </c>
      <c r="B29" s="245"/>
      <c r="C29" s="246" t="s">
        <v>5</v>
      </c>
      <c r="D29" s="242">
        <v>3</v>
      </c>
      <c r="E29" s="242">
        <v>4.5</v>
      </c>
      <c r="F29" s="242">
        <v>2.5</v>
      </c>
      <c r="G29" s="242">
        <v>4</v>
      </c>
      <c r="H29" s="242">
        <v>3</v>
      </c>
      <c r="I29" s="242">
        <v>4</v>
      </c>
      <c r="J29" s="242">
        <v>2.8</v>
      </c>
      <c r="K29" s="242">
        <v>4.5</v>
      </c>
      <c r="L29" s="242">
        <v>1.6</v>
      </c>
      <c r="M29" s="242">
        <v>2.5</v>
      </c>
      <c r="N29" s="242">
        <v>3</v>
      </c>
      <c r="O29" s="243">
        <v>5</v>
      </c>
    </row>
    <row r="30" spans="1:15" x14ac:dyDescent="0.25">
      <c r="A30" s="244" t="s">
        <v>29</v>
      </c>
      <c r="B30" s="245"/>
      <c r="C30" s="246" t="s">
        <v>5</v>
      </c>
      <c r="D30" s="242">
        <v>4.5</v>
      </c>
      <c r="E30" s="242">
        <v>5.5</v>
      </c>
      <c r="F30" s="242">
        <v>4.4444444444444446</v>
      </c>
      <c r="G30" s="242">
        <v>5</v>
      </c>
      <c r="H30" s="242">
        <v>4.4444444444444446</v>
      </c>
      <c r="I30" s="242">
        <v>5.5555555555555554</v>
      </c>
      <c r="J30" s="242">
        <v>4.333333333333333</v>
      </c>
      <c r="K30" s="242">
        <v>5.666666666666667</v>
      </c>
      <c r="L30" s="242">
        <v>4.5</v>
      </c>
      <c r="M30" s="242">
        <v>5</v>
      </c>
      <c r="N30" s="242">
        <v>5</v>
      </c>
      <c r="O30" s="243">
        <v>6</v>
      </c>
    </row>
    <row r="31" spans="1:15" x14ac:dyDescent="0.25">
      <c r="A31" s="244" t="s">
        <v>30</v>
      </c>
      <c r="B31" s="245"/>
      <c r="C31" s="246" t="s">
        <v>5</v>
      </c>
      <c r="D31" s="242">
        <v>5</v>
      </c>
      <c r="E31" s="242">
        <v>9</v>
      </c>
      <c r="F31" s="242">
        <v>6</v>
      </c>
      <c r="G31" s="242">
        <v>6</v>
      </c>
      <c r="H31" s="242">
        <v>8</v>
      </c>
      <c r="I31" s="242">
        <v>10</v>
      </c>
      <c r="J31" s="242">
        <v>7.2</v>
      </c>
      <c r="K31" s="242">
        <v>8.5</v>
      </c>
      <c r="L31" s="242">
        <v>4</v>
      </c>
      <c r="M31" s="242">
        <v>6</v>
      </c>
      <c r="N31" s="242"/>
      <c r="O31" s="243"/>
    </row>
    <row r="32" spans="1:15" x14ac:dyDescent="0.25">
      <c r="A32" s="244" t="s">
        <v>31</v>
      </c>
      <c r="B32" s="245"/>
      <c r="C32" s="246" t="s">
        <v>5</v>
      </c>
      <c r="D32" s="242">
        <v>4.5</v>
      </c>
      <c r="E32" s="242">
        <v>9</v>
      </c>
      <c r="F32" s="242">
        <v>9</v>
      </c>
      <c r="G32" s="242">
        <v>9</v>
      </c>
      <c r="H32" s="242">
        <v>8</v>
      </c>
      <c r="I32" s="242">
        <v>9</v>
      </c>
      <c r="J32" s="242">
        <v>6.5</v>
      </c>
      <c r="K32" s="242">
        <v>8.5</v>
      </c>
      <c r="L32" s="242">
        <v>6</v>
      </c>
      <c r="M32" s="242">
        <v>7.5</v>
      </c>
      <c r="N32" s="242">
        <v>6</v>
      </c>
      <c r="O32" s="243">
        <v>8</v>
      </c>
    </row>
    <row r="33" spans="1:15" x14ac:dyDescent="0.25">
      <c r="A33" s="244" t="s">
        <v>300</v>
      </c>
      <c r="B33" s="245"/>
      <c r="C33" s="246" t="s">
        <v>5</v>
      </c>
      <c r="D33" s="242"/>
      <c r="E33" s="242"/>
      <c r="F33" s="242"/>
      <c r="G33" s="242"/>
      <c r="H33" s="242"/>
      <c r="I33" s="242"/>
      <c r="J33" s="242"/>
      <c r="K33" s="242"/>
      <c r="L33" s="242"/>
      <c r="M33" s="242"/>
      <c r="N33" s="242">
        <v>10</v>
      </c>
      <c r="O33" s="243">
        <v>20</v>
      </c>
    </row>
    <row r="34" spans="1:15" x14ac:dyDescent="0.25">
      <c r="A34" s="244" t="s">
        <v>32</v>
      </c>
      <c r="B34" s="245"/>
      <c r="C34" s="246" t="s">
        <v>5</v>
      </c>
      <c r="D34" s="242">
        <v>5</v>
      </c>
      <c r="E34" s="242">
        <v>20</v>
      </c>
      <c r="F34" s="242">
        <v>5</v>
      </c>
      <c r="G34" s="242">
        <v>7</v>
      </c>
      <c r="H34" s="242">
        <v>5.2941176470588234</v>
      </c>
      <c r="I34" s="242">
        <v>5.882352941176471</v>
      </c>
      <c r="J34" s="242">
        <v>6.4285714285714288</v>
      </c>
      <c r="K34" s="242">
        <v>6.7857142857142856</v>
      </c>
      <c r="L34" s="242">
        <v>5</v>
      </c>
      <c r="M34" s="242">
        <v>6</v>
      </c>
      <c r="N34" s="242">
        <v>10</v>
      </c>
      <c r="O34" s="243">
        <v>10</v>
      </c>
    </row>
    <row r="35" spans="1:15" x14ac:dyDescent="0.25">
      <c r="A35" s="244" t="s">
        <v>20</v>
      </c>
      <c r="B35" s="245"/>
      <c r="C35" s="246" t="s">
        <v>5</v>
      </c>
      <c r="D35" s="242">
        <v>8</v>
      </c>
      <c r="E35" s="242">
        <v>10</v>
      </c>
      <c r="F35" s="242">
        <v>8</v>
      </c>
      <c r="G35" s="242">
        <v>8</v>
      </c>
      <c r="H35" s="242">
        <v>7.5</v>
      </c>
      <c r="I35" s="242">
        <v>9.1666666666666661</v>
      </c>
      <c r="J35" s="242">
        <v>6</v>
      </c>
      <c r="K35" s="242">
        <v>6.25</v>
      </c>
      <c r="L35" s="242">
        <v>8</v>
      </c>
      <c r="M35" s="242">
        <v>9</v>
      </c>
      <c r="N35" s="242"/>
      <c r="O35" s="243"/>
    </row>
    <row r="36" spans="1:15" x14ac:dyDescent="0.25">
      <c r="A36" s="244" t="s">
        <v>34</v>
      </c>
      <c r="B36" s="245"/>
      <c r="C36" s="246" t="s">
        <v>5</v>
      </c>
      <c r="D36" s="242">
        <v>6</v>
      </c>
      <c r="E36" s="242">
        <v>17</v>
      </c>
      <c r="F36" s="242">
        <v>9</v>
      </c>
      <c r="G36" s="242">
        <v>9</v>
      </c>
      <c r="H36" s="242">
        <v>7</v>
      </c>
      <c r="I36" s="242">
        <v>11</v>
      </c>
      <c r="J36" s="242">
        <v>8</v>
      </c>
      <c r="K36" s="242">
        <v>10</v>
      </c>
      <c r="L36" s="242">
        <v>10</v>
      </c>
      <c r="M36" s="242">
        <v>10</v>
      </c>
      <c r="N36" s="242">
        <v>8</v>
      </c>
      <c r="O36" s="243">
        <v>12</v>
      </c>
    </row>
    <row r="37" spans="1:15" x14ac:dyDescent="0.25">
      <c r="A37" s="244" t="s">
        <v>291</v>
      </c>
      <c r="B37" s="245"/>
      <c r="C37" s="246" t="s">
        <v>5</v>
      </c>
      <c r="D37" s="242">
        <v>7</v>
      </c>
      <c r="E37" s="242">
        <v>14</v>
      </c>
      <c r="F37" s="242">
        <v>6</v>
      </c>
      <c r="G37" s="242">
        <v>6</v>
      </c>
      <c r="H37" s="242"/>
      <c r="I37" s="242"/>
      <c r="J37" s="242">
        <v>13</v>
      </c>
      <c r="K37" s="242">
        <v>15</v>
      </c>
      <c r="L37" s="242"/>
      <c r="M37" s="242"/>
      <c r="N37" s="242"/>
      <c r="O37" s="243"/>
    </row>
    <row r="38" spans="1:15" x14ac:dyDescent="0.25">
      <c r="A38" s="244" t="s">
        <v>292</v>
      </c>
      <c r="B38" s="245"/>
      <c r="C38" s="246" t="s">
        <v>5</v>
      </c>
      <c r="D38" s="242">
        <v>5</v>
      </c>
      <c r="E38" s="242">
        <v>10</v>
      </c>
      <c r="F38" s="242">
        <v>6</v>
      </c>
      <c r="G38" s="242">
        <v>6</v>
      </c>
      <c r="H38" s="242">
        <v>13</v>
      </c>
      <c r="I38" s="242">
        <v>14</v>
      </c>
      <c r="J38" s="242">
        <v>9</v>
      </c>
      <c r="K38" s="242">
        <v>12</v>
      </c>
      <c r="L38" s="242">
        <v>8</v>
      </c>
      <c r="M38" s="242">
        <v>10</v>
      </c>
      <c r="N38" s="242"/>
      <c r="O38" s="243"/>
    </row>
    <row r="39" spans="1:15" x14ac:dyDescent="0.25">
      <c r="A39" s="244" t="s">
        <v>35</v>
      </c>
      <c r="B39" s="245"/>
      <c r="C39" s="246" t="s">
        <v>5</v>
      </c>
      <c r="D39" s="242">
        <v>5.5</v>
      </c>
      <c r="E39" s="242">
        <v>9</v>
      </c>
      <c r="F39" s="242">
        <v>5</v>
      </c>
      <c r="G39" s="242">
        <v>8</v>
      </c>
      <c r="H39" s="242">
        <v>7</v>
      </c>
      <c r="I39" s="242">
        <v>10</v>
      </c>
      <c r="J39" s="242">
        <v>6.5</v>
      </c>
      <c r="K39" s="242">
        <v>8</v>
      </c>
      <c r="L39" s="242">
        <v>5</v>
      </c>
      <c r="M39" s="242">
        <v>6</v>
      </c>
      <c r="N39" s="242">
        <v>7</v>
      </c>
      <c r="O39" s="243">
        <v>8.5</v>
      </c>
    </row>
    <row r="40" spans="1:15" x14ac:dyDescent="0.25">
      <c r="A40" s="244" t="s">
        <v>44</v>
      </c>
      <c r="B40" s="245"/>
      <c r="C40" s="246" t="s">
        <v>5</v>
      </c>
      <c r="D40" s="242">
        <v>8</v>
      </c>
      <c r="E40" s="242">
        <v>12</v>
      </c>
      <c r="F40" s="242"/>
      <c r="G40" s="242"/>
      <c r="H40" s="242"/>
      <c r="I40" s="242"/>
      <c r="J40" s="242"/>
      <c r="K40" s="242"/>
      <c r="L40" s="242"/>
      <c r="M40" s="242"/>
      <c r="N40" s="242">
        <v>10</v>
      </c>
      <c r="O40" s="243">
        <v>15</v>
      </c>
    </row>
    <row r="41" spans="1:15" ht="16.5" thickBot="1" x14ac:dyDescent="0.3">
      <c r="A41" s="250" t="s">
        <v>36</v>
      </c>
      <c r="B41" s="251"/>
      <c r="C41" s="252" t="s">
        <v>5</v>
      </c>
      <c r="D41" s="253">
        <v>11</v>
      </c>
      <c r="E41" s="253">
        <v>18</v>
      </c>
      <c r="F41" s="253">
        <v>12</v>
      </c>
      <c r="G41" s="253">
        <v>18</v>
      </c>
      <c r="H41" s="253">
        <v>18</v>
      </c>
      <c r="I41" s="253">
        <v>20</v>
      </c>
      <c r="J41" s="253">
        <v>15.555555555555555</v>
      </c>
      <c r="K41" s="253">
        <v>21.111111111111111</v>
      </c>
      <c r="L41" s="253"/>
      <c r="M41" s="253"/>
      <c r="N41" s="253">
        <v>12</v>
      </c>
      <c r="O41" s="254">
        <v>6</v>
      </c>
    </row>
  </sheetData>
  <sortState ref="A23:O36">
    <sortCondition ref="A23"/>
  </sortState>
  <phoneticPr fontId="14" type="noConversion"/>
  <pageMargins left="0.79" right="0.71" top="0.98" bottom="0.98" header="0.5" footer="0.5"/>
  <pageSetup paperSize="9" scale="72" orientation="landscape" r:id="rId1"/>
  <headerFooter alignWithMargins="0">
    <oddHeader>&amp;A</oddHeader>
    <oddFooter>Strona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4"/>
  <sheetViews>
    <sheetView showGridLines="0" workbookViewId="0">
      <selection activeCell="E18" sqref="E18:H28"/>
    </sheetView>
  </sheetViews>
  <sheetFormatPr defaultColWidth="9.140625" defaultRowHeight="15.75" x14ac:dyDescent="0.25"/>
  <cols>
    <col min="1" max="4" width="9.140625" style="104"/>
    <col min="5" max="5" width="32.42578125" style="104" customWidth="1"/>
    <col min="6" max="7" width="23.28515625" style="104" bestFit="1" customWidth="1"/>
    <col min="8" max="8" width="14.140625" style="104" bestFit="1" customWidth="1"/>
    <col min="9" max="16384" width="9.140625" style="104"/>
  </cols>
  <sheetData>
    <row r="1" spans="1:9" ht="17.25" customHeight="1" x14ac:dyDescent="0.4">
      <c r="A1" s="259"/>
      <c r="B1" s="259"/>
      <c r="C1" s="258"/>
    </row>
    <row r="2" spans="1:9" ht="15" customHeight="1" x14ac:dyDescent="0.35">
      <c r="E2" s="326"/>
    </row>
    <row r="3" spans="1:9" x14ac:dyDescent="0.25">
      <c r="E3" s="141" t="s">
        <v>259</v>
      </c>
    </row>
    <row r="4" spans="1:9" ht="16.5" thickBot="1" x14ac:dyDescent="0.3">
      <c r="E4" s="375" t="s">
        <v>242</v>
      </c>
      <c r="F4" s="375"/>
      <c r="G4" s="375"/>
      <c r="H4" s="375"/>
    </row>
    <row r="5" spans="1:9" ht="16.5" thickBot="1" x14ac:dyDescent="0.3">
      <c r="E5" s="142" t="s">
        <v>243</v>
      </c>
      <c r="F5" s="139" t="s">
        <v>323</v>
      </c>
      <c r="G5" s="139" t="s">
        <v>318</v>
      </c>
      <c r="H5" s="139" t="s">
        <v>215</v>
      </c>
    </row>
    <row r="6" spans="1:9" x14ac:dyDescent="0.25">
      <c r="E6" s="143" t="s">
        <v>262</v>
      </c>
      <c r="F6" s="144">
        <v>185.04498937649859</v>
      </c>
      <c r="G6" s="104">
        <v>178.21905097084596</v>
      </c>
      <c r="H6" s="145">
        <v>3.8300834666487251</v>
      </c>
    </row>
    <row r="7" spans="1:9" x14ac:dyDescent="0.25">
      <c r="E7" s="143" t="s">
        <v>236</v>
      </c>
      <c r="F7" s="144">
        <v>118.77955817774779</v>
      </c>
      <c r="G7" s="145">
        <v>132.9016394880644</v>
      </c>
      <c r="H7" s="151">
        <v>-10.625964709475905</v>
      </c>
    </row>
    <row r="8" spans="1:9" x14ac:dyDescent="0.25">
      <c r="E8" s="143" t="s">
        <v>263</v>
      </c>
      <c r="F8" s="144">
        <v>134.79255940550701</v>
      </c>
      <c r="G8" s="145">
        <v>132.32320352685372</v>
      </c>
      <c r="H8" s="151">
        <v>1.8661548487617721</v>
      </c>
    </row>
    <row r="9" spans="1:9" ht="16.5" thickBot="1" x14ac:dyDescent="0.3">
      <c r="E9" s="260" t="s">
        <v>192</v>
      </c>
      <c r="F9" s="147">
        <v>138.958045929223</v>
      </c>
      <c r="G9" s="148" t="s">
        <v>324</v>
      </c>
      <c r="H9" s="153" t="s">
        <v>324</v>
      </c>
    </row>
    <row r="10" spans="1:9" x14ac:dyDescent="0.25">
      <c r="D10"/>
      <c r="E10" t="s">
        <v>273</v>
      </c>
      <c r="F10"/>
      <c r="G10"/>
      <c r="H10"/>
      <c r="I10"/>
    </row>
    <row r="11" spans="1:9" ht="16.5" thickBot="1" x14ac:dyDescent="0.3">
      <c r="E11" s="375" t="s">
        <v>242</v>
      </c>
      <c r="F11" s="375"/>
      <c r="G11" s="375"/>
      <c r="H11" s="375"/>
    </row>
    <row r="12" spans="1:9" ht="16.5" thickBot="1" x14ac:dyDescent="0.3">
      <c r="E12" s="142" t="s">
        <v>243</v>
      </c>
      <c r="F12" s="139" t="s">
        <v>323</v>
      </c>
      <c r="G12" s="139" t="s">
        <v>318</v>
      </c>
      <c r="H12" s="139" t="s">
        <v>215</v>
      </c>
    </row>
    <row r="13" spans="1:9" ht="32.25" thickBot="1" x14ac:dyDescent="0.3">
      <c r="E13" s="149" t="s">
        <v>247</v>
      </c>
      <c r="F13" s="147">
        <v>138.70643187737815</v>
      </c>
      <c r="G13" s="148">
        <v>153.99756055860809</v>
      </c>
      <c r="H13" s="153">
        <v>-9.9294616263810678</v>
      </c>
    </row>
    <row r="14" spans="1:9" x14ac:dyDescent="0.25">
      <c r="E14"/>
      <c r="F14"/>
      <c r="G14"/>
      <c r="H14"/>
    </row>
    <row r="15" spans="1:9" x14ac:dyDescent="0.25">
      <c r="E15"/>
      <c r="F15"/>
      <c r="G15"/>
      <c r="H15"/>
    </row>
    <row r="16" spans="1:9" x14ac:dyDescent="0.25">
      <c r="E16" s="141" t="s">
        <v>245</v>
      </c>
    </row>
    <row r="17" spans="5:11" ht="16.5" thickBot="1" x14ac:dyDescent="0.3">
      <c r="E17" s="375" t="s">
        <v>242</v>
      </c>
      <c r="F17" s="375"/>
      <c r="G17" s="375"/>
      <c r="H17" s="375"/>
      <c r="I17" s="183"/>
      <c r="J17" s="183"/>
      <c r="K17" s="183"/>
    </row>
    <row r="18" spans="5:11" ht="16.5" thickBot="1" x14ac:dyDescent="0.3">
      <c r="E18" s="142" t="s">
        <v>243</v>
      </c>
      <c r="F18" s="140" t="s">
        <v>323</v>
      </c>
      <c r="G18" s="140" t="s">
        <v>318</v>
      </c>
      <c r="H18" s="150" t="s">
        <v>215</v>
      </c>
    </row>
    <row r="19" spans="5:11" x14ac:dyDescent="0.25">
      <c r="E19" s="143" t="s">
        <v>226</v>
      </c>
      <c r="F19" s="144">
        <v>273.48381589007579</v>
      </c>
      <c r="G19" s="146">
        <v>285.20298241753051</v>
      </c>
      <c r="H19" s="152">
        <v>-4.109061703393456</v>
      </c>
    </row>
    <row r="20" spans="5:11" x14ac:dyDescent="0.25">
      <c r="E20" s="143" t="s">
        <v>262</v>
      </c>
      <c r="F20" s="144">
        <v>283.83772924423295</v>
      </c>
      <c r="G20" s="145">
        <v>241.95566267480825</v>
      </c>
      <c r="H20" s="151">
        <v>17.309810444781682</v>
      </c>
    </row>
    <row r="21" spans="5:11" x14ac:dyDescent="0.25">
      <c r="E21" s="143" t="s">
        <v>236</v>
      </c>
      <c r="F21" s="144">
        <v>210.95033056583048</v>
      </c>
      <c r="G21" s="146">
        <v>201.89172052401747</v>
      </c>
      <c r="H21" s="152">
        <v>4.4868655427280784</v>
      </c>
    </row>
    <row r="22" spans="5:11" x14ac:dyDescent="0.25">
      <c r="E22" s="143" t="s">
        <v>244</v>
      </c>
      <c r="F22" s="144">
        <v>239.04299584452988</v>
      </c>
      <c r="G22" s="145">
        <v>229.60453089446912</v>
      </c>
      <c r="H22" s="151">
        <v>4.1107485611417971</v>
      </c>
    </row>
    <row r="23" spans="5:11" x14ac:dyDescent="0.25">
      <c r="E23" s="143" t="s">
        <v>270</v>
      </c>
      <c r="F23" s="144">
        <v>257.05109046581214</v>
      </c>
      <c r="G23" s="146">
        <v>259.96933849929553</v>
      </c>
      <c r="H23" s="152">
        <v>-1.1225354691169867</v>
      </c>
    </row>
    <row r="24" spans="5:11" ht="16.5" thickBot="1" x14ac:dyDescent="0.3">
      <c r="E24" s="260" t="s">
        <v>192</v>
      </c>
      <c r="F24" s="147">
        <v>244.79518799300203</v>
      </c>
      <c r="G24" s="148">
        <v>244.79518799300203</v>
      </c>
      <c r="H24" s="153">
        <v>0</v>
      </c>
    </row>
    <row r="25" spans="5:11" x14ac:dyDescent="0.25">
      <c r="E25" t="s">
        <v>273</v>
      </c>
      <c r="F25"/>
      <c r="G25"/>
      <c r="H25" s="319"/>
    </row>
    <row r="26" spans="5:11" ht="16.5" thickBot="1" x14ac:dyDescent="0.3">
      <c r="E26" s="375" t="s">
        <v>242</v>
      </c>
      <c r="F26" s="375"/>
      <c r="G26" s="375"/>
      <c r="H26" s="375"/>
      <c r="I26" s="183"/>
      <c r="J26" s="183"/>
      <c r="K26" s="183"/>
    </row>
    <row r="27" spans="5:11" ht="16.5" thickBot="1" x14ac:dyDescent="0.3">
      <c r="E27" s="142" t="s">
        <v>243</v>
      </c>
      <c r="F27" s="139" t="s">
        <v>315</v>
      </c>
      <c r="G27" s="139" t="s">
        <v>315</v>
      </c>
      <c r="H27" s="139" t="s">
        <v>215</v>
      </c>
    </row>
    <row r="28" spans="5:11" ht="42" customHeight="1" thickBot="1" x14ac:dyDescent="0.3">
      <c r="E28" s="149" t="s">
        <v>247</v>
      </c>
      <c r="F28" s="147">
        <v>248</v>
      </c>
      <c r="G28" s="148">
        <v>240</v>
      </c>
      <c r="H28" s="153">
        <v>3.3333333333333335</v>
      </c>
    </row>
    <row r="30" spans="5:11" ht="12.75" customHeight="1" x14ac:dyDescent="0.25">
      <c r="E30" s="374"/>
      <c r="F30" s="374"/>
      <c r="G30" s="374"/>
      <c r="H30" s="374"/>
      <c r="I30" s="374"/>
      <c r="J30" s="374"/>
      <c r="K30" s="374"/>
    </row>
    <row r="33" spans="3:3" x14ac:dyDescent="0.25">
      <c r="C33" s="104" t="s">
        <v>246</v>
      </c>
    </row>
    <row r="34" spans="3:3" x14ac:dyDescent="0.25">
      <c r="C34" s="104" t="s">
        <v>301</v>
      </c>
    </row>
  </sheetData>
  <mergeCells count="5">
    <mergeCell ref="E30:K30"/>
    <mergeCell ref="E17:H17"/>
    <mergeCell ref="E26:H26"/>
    <mergeCell ref="E4:H4"/>
    <mergeCell ref="E11:H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Q24"/>
  <sheetViews>
    <sheetView showGridLines="0" workbookViewId="0">
      <selection activeCell="J10" sqref="J10:J14"/>
    </sheetView>
  </sheetViews>
  <sheetFormatPr defaultColWidth="9.140625" defaultRowHeight="12.75" x14ac:dyDescent="0.2"/>
  <cols>
    <col min="1" max="1" width="23.140625" customWidth="1"/>
    <col min="2" max="3" width="11.5703125" bestFit="1" customWidth="1"/>
    <col min="5" max="6" width="8.140625" customWidth="1"/>
    <col min="7" max="8" width="11.5703125" bestFit="1" customWidth="1"/>
    <col min="9" max="9" width="22.5703125" bestFit="1" customWidth="1"/>
    <col min="10" max="10" width="12.140625" customWidth="1"/>
    <col min="11" max="12" width="11.5703125" bestFit="1" customWidth="1"/>
    <col min="14" max="14" width="34.140625" bestFit="1" customWidth="1"/>
    <col min="15" max="16" width="11.5703125" bestFit="1" customWidth="1"/>
  </cols>
  <sheetData>
    <row r="1" spans="1:17" ht="26.25" x14ac:dyDescent="0.4">
      <c r="A1" s="259"/>
      <c r="B1" s="259"/>
      <c r="C1" s="258"/>
    </row>
    <row r="2" spans="1:17" ht="15.75" x14ac:dyDescent="0.25">
      <c r="A2" s="155" t="s">
        <v>305</v>
      </c>
      <c r="B2" s="105"/>
      <c r="C2" s="105"/>
      <c r="D2" s="105"/>
      <c r="E2" s="105"/>
      <c r="F2" s="105"/>
      <c r="G2" s="105"/>
      <c r="H2" s="105"/>
      <c r="I2" s="104"/>
      <c r="J2" s="104"/>
      <c r="K2" s="104"/>
      <c r="L2" s="104"/>
      <c r="M2" s="104"/>
      <c r="N2" s="104"/>
      <c r="O2" s="104"/>
      <c r="P2" s="104"/>
      <c r="Q2" s="104"/>
    </row>
    <row r="3" spans="1:17" ht="15.75" x14ac:dyDescent="0.25">
      <c r="A3" s="156" t="s">
        <v>293</v>
      </c>
      <c r="B3" s="105"/>
      <c r="C3" s="105"/>
      <c r="D3" s="105"/>
      <c r="E3" s="105"/>
      <c r="F3" s="105"/>
      <c r="G3" s="105"/>
      <c r="H3" s="105"/>
      <c r="I3" s="104"/>
      <c r="J3" s="104"/>
      <c r="K3" s="104"/>
      <c r="L3" s="104"/>
      <c r="M3" s="104"/>
      <c r="N3" s="104"/>
      <c r="O3" s="104"/>
      <c r="P3" s="104"/>
      <c r="Q3" s="104"/>
    </row>
    <row r="4" spans="1:17" ht="15.75" x14ac:dyDescent="0.25">
      <c r="A4" s="156"/>
      <c r="B4" s="105"/>
      <c r="C4" s="105"/>
      <c r="D4" s="105"/>
      <c r="E4" s="105"/>
      <c r="F4" s="105"/>
      <c r="G4" s="105"/>
      <c r="H4" s="105"/>
      <c r="I4" s="104"/>
      <c r="J4" s="104"/>
      <c r="K4" s="104"/>
      <c r="L4" s="104"/>
      <c r="M4" s="104"/>
      <c r="N4" s="104"/>
      <c r="O4" s="104"/>
      <c r="P4" s="104"/>
      <c r="Q4" s="104"/>
    </row>
    <row r="5" spans="1:17" ht="15.75" x14ac:dyDescent="0.25">
      <c r="A5" s="157" t="s">
        <v>221</v>
      </c>
      <c r="B5" s="158"/>
      <c r="C5" s="158"/>
      <c r="D5" s="158"/>
      <c r="E5" s="158"/>
      <c r="F5" s="105"/>
      <c r="G5" s="105"/>
      <c r="H5" s="105"/>
      <c r="I5" s="240" t="s">
        <v>222</v>
      </c>
      <c r="J5" s="241"/>
      <c r="K5" s="241"/>
      <c r="L5" s="241"/>
      <c r="M5" s="241"/>
      <c r="N5" s="240" t="s">
        <v>223</v>
      </c>
      <c r="O5" s="241"/>
      <c r="P5" s="241"/>
      <c r="Q5" s="241"/>
    </row>
    <row r="6" spans="1:17" ht="16.5" thickBot="1" x14ac:dyDescent="0.3">
      <c r="A6" s="104"/>
      <c r="B6" s="104"/>
      <c r="C6" s="104"/>
      <c r="D6" s="104"/>
      <c r="E6" s="104"/>
      <c r="F6" s="104"/>
      <c r="G6" s="104"/>
      <c r="H6" s="104"/>
      <c r="I6" s="104"/>
      <c r="J6" s="104"/>
      <c r="K6" s="104"/>
      <c r="L6" s="104"/>
      <c r="M6" s="104"/>
      <c r="N6" s="104"/>
      <c r="O6" s="104"/>
      <c r="P6" s="104"/>
      <c r="Q6" s="104"/>
    </row>
    <row r="7" spans="1:17" ht="15.75" customHeight="1" x14ac:dyDescent="0.25">
      <c r="A7" s="330" t="s">
        <v>224</v>
      </c>
      <c r="B7" s="383" t="s">
        <v>111</v>
      </c>
      <c r="C7" s="384"/>
      <c r="D7" s="385" t="s">
        <v>215</v>
      </c>
      <c r="E7" s="104"/>
      <c r="F7" s="104"/>
      <c r="G7" s="104"/>
      <c r="H7" s="104"/>
      <c r="I7" s="159" t="s">
        <v>224</v>
      </c>
      <c r="J7" s="378" t="s">
        <v>111</v>
      </c>
      <c r="K7" s="379"/>
      <c r="L7" s="376" t="s">
        <v>215</v>
      </c>
      <c r="M7" s="104"/>
      <c r="N7" s="159" t="s">
        <v>224</v>
      </c>
      <c r="O7" s="378" t="s">
        <v>111</v>
      </c>
      <c r="P7" s="379"/>
      <c r="Q7" s="376" t="s">
        <v>215</v>
      </c>
    </row>
    <row r="8" spans="1:17" ht="16.5" thickBot="1" x14ac:dyDescent="0.3">
      <c r="A8" s="331"/>
      <c r="B8" s="332">
        <v>45109</v>
      </c>
      <c r="C8" s="333">
        <v>45102</v>
      </c>
      <c r="D8" s="386"/>
      <c r="E8" s="104"/>
      <c r="F8" s="104"/>
      <c r="G8" s="104"/>
      <c r="H8" s="104"/>
      <c r="I8" s="160"/>
      <c r="J8" s="161">
        <v>45109</v>
      </c>
      <c r="K8" s="162">
        <v>45102</v>
      </c>
      <c r="L8" s="377"/>
      <c r="M8" s="104"/>
      <c r="N8" s="163"/>
      <c r="O8" s="161">
        <v>45109</v>
      </c>
      <c r="P8" s="162">
        <v>45102</v>
      </c>
      <c r="Q8" s="377"/>
    </row>
    <row r="9" spans="1:17" ht="15.75" x14ac:dyDescent="0.25">
      <c r="A9" s="380" t="s">
        <v>216</v>
      </c>
      <c r="B9" s="381"/>
      <c r="C9" s="381"/>
      <c r="D9" s="382"/>
      <c r="E9" s="104"/>
      <c r="F9" s="104"/>
      <c r="G9" s="104"/>
      <c r="H9" s="104"/>
      <c r="I9" s="237" t="s">
        <v>217</v>
      </c>
      <c r="J9" s="238"/>
      <c r="K9" s="238"/>
      <c r="L9" s="239"/>
      <c r="M9" s="104"/>
      <c r="N9" s="237" t="s">
        <v>217</v>
      </c>
      <c r="O9" s="238"/>
      <c r="P9" s="238"/>
      <c r="Q9" s="239"/>
    </row>
    <row r="10" spans="1:17" ht="16.5" thickBot="1" x14ac:dyDescent="0.3">
      <c r="A10" s="334" t="s">
        <v>226</v>
      </c>
      <c r="B10" s="335">
        <v>3.01</v>
      </c>
      <c r="C10" s="336">
        <v>2.92</v>
      </c>
      <c r="D10" s="337">
        <v>3.0821917808219133</v>
      </c>
      <c r="E10" s="104"/>
      <c r="F10" s="104"/>
      <c r="G10" s="104"/>
      <c r="H10" s="104"/>
      <c r="I10" s="164" t="s">
        <v>9</v>
      </c>
      <c r="J10" s="165">
        <v>4.1399999999999997</v>
      </c>
      <c r="K10" s="352">
        <v>5.0599999999999996</v>
      </c>
      <c r="L10" s="166">
        <v>-18.181818181818183</v>
      </c>
      <c r="M10" s="104"/>
      <c r="N10" s="167" t="s">
        <v>9</v>
      </c>
      <c r="O10" s="169">
        <v>6.3</v>
      </c>
      <c r="P10" s="168">
        <v>6.7</v>
      </c>
      <c r="Q10" s="170">
        <v>-5.970149253731349</v>
      </c>
    </row>
    <row r="11" spans="1:17" ht="15.75" x14ac:dyDescent="0.25">
      <c r="A11" s="334" t="s">
        <v>227</v>
      </c>
      <c r="B11" s="335">
        <v>3.17</v>
      </c>
      <c r="C11" s="336">
        <v>3.16</v>
      </c>
      <c r="D11" s="337">
        <v>0.31645569620252489</v>
      </c>
      <c r="E11" s="104"/>
      <c r="F11" s="104"/>
      <c r="G11" s="104"/>
      <c r="H11" s="104"/>
      <c r="I11" s="167" t="s">
        <v>266</v>
      </c>
      <c r="J11" s="169">
        <v>4.22</v>
      </c>
      <c r="K11" s="168">
        <v>3.89</v>
      </c>
      <c r="L11" s="170">
        <v>8.4832904884318658</v>
      </c>
      <c r="M11" s="104"/>
      <c r="N11" s="167" t="s">
        <v>218</v>
      </c>
      <c r="O11" s="169">
        <v>6.48</v>
      </c>
      <c r="P11" s="168">
        <v>5.9</v>
      </c>
      <c r="Q11" s="170">
        <v>9.8305084745762716</v>
      </c>
    </row>
    <row r="12" spans="1:17" ht="15.75" x14ac:dyDescent="0.25">
      <c r="A12" s="334" t="s">
        <v>236</v>
      </c>
      <c r="B12" s="339">
        <v>2.39</v>
      </c>
      <c r="C12" s="336">
        <v>2.36</v>
      </c>
      <c r="D12" s="337">
        <v>1.2711864406779767</v>
      </c>
      <c r="E12" s="104"/>
      <c r="F12" s="104"/>
      <c r="G12" s="104"/>
      <c r="H12" s="104"/>
      <c r="I12" s="167" t="s">
        <v>218</v>
      </c>
      <c r="J12" s="169">
        <v>5.33</v>
      </c>
      <c r="K12" s="168">
        <v>5.0199999999999996</v>
      </c>
      <c r="L12" s="170">
        <v>6.175298804780887</v>
      </c>
      <c r="M12" s="104"/>
      <c r="N12" s="167" t="s">
        <v>219</v>
      </c>
      <c r="O12" s="169">
        <v>15.02</v>
      </c>
      <c r="P12" s="353">
        <v>14.14</v>
      </c>
      <c r="Q12" s="341">
        <v>6.2234794908062163</v>
      </c>
    </row>
    <row r="13" spans="1:17" ht="16.5" thickBot="1" x14ac:dyDescent="0.3">
      <c r="A13" s="334" t="s">
        <v>220</v>
      </c>
      <c r="B13" s="339">
        <v>2.5</v>
      </c>
      <c r="C13" s="336">
        <v>2.46</v>
      </c>
      <c r="D13" s="337">
        <v>1.6260162601626031</v>
      </c>
      <c r="E13" s="104"/>
      <c r="F13" s="104"/>
      <c r="G13" s="104"/>
      <c r="H13" s="104"/>
      <c r="I13" s="167" t="s">
        <v>219</v>
      </c>
      <c r="J13" s="169">
        <v>16.260000000000002</v>
      </c>
      <c r="K13" s="354" t="s">
        <v>324</v>
      </c>
      <c r="L13" s="391" t="s">
        <v>324</v>
      </c>
      <c r="M13" s="104"/>
      <c r="N13" s="167" t="s">
        <v>19</v>
      </c>
      <c r="O13" s="169">
        <v>2.38</v>
      </c>
      <c r="P13" s="354">
        <v>4.03</v>
      </c>
      <c r="Q13" s="170">
        <v>-40.942928039702245</v>
      </c>
    </row>
    <row r="14" spans="1:17" ht="16.5" thickBot="1" x14ac:dyDescent="0.3">
      <c r="A14" s="334" t="s">
        <v>191</v>
      </c>
      <c r="B14" s="339">
        <v>2.76</v>
      </c>
      <c r="C14" s="336">
        <v>2.72</v>
      </c>
      <c r="D14" s="337">
        <v>1.4705882352941024</v>
      </c>
      <c r="E14" s="104"/>
      <c r="F14" s="104"/>
      <c r="G14" s="104"/>
      <c r="H14" s="104"/>
      <c r="I14" s="164" t="s">
        <v>19</v>
      </c>
      <c r="J14" s="165">
        <v>3.08</v>
      </c>
      <c r="K14" s="171">
        <v>2.8</v>
      </c>
      <c r="L14" s="166">
        <v>10.000000000000009</v>
      </c>
      <c r="M14" s="104"/>
      <c r="N14" s="237" t="s">
        <v>265</v>
      </c>
      <c r="O14" s="238"/>
      <c r="P14" s="238"/>
      <c r="Q14" s="239"/>
    </row>
    <row r="15" spans="1:17" ht="16.5" thickBot="1" x14ac:dyDescent="0.3">
      <c r="A15" s="348" t="s">
        <v>192</v>
      </c>
      <c r="B15" s="343">
        <v>2.61</v>
      </c>
      <c r="C15" s="349">
        <v>2.57</v>
      </c>
      <c r="D15" s="350">
        <v>1.5564202334630364</v>
      </c>
      <c r="E15" s="104"/>
      <c r="F15" s="104"/>
      <c r="G15" s="104"/>
      <c r="H15" s="104"/>
      <c r="I15" s="237" t="s">
        <v>265</v>
      </c>
      <c r="J15" s="238"/>
      <c r="K15" s="238"/>
      <c r="L15" s="239"/>
      <c r="M15" s="104"/>
      <c r="N15" s="167" t="s">
        <v>9</v>
      </c>
      <c r="O15" s="169">
        <v>4.9000000000000004</v>
      </c>
      <c r="P15" s="168">
        <v>6.08</v>
      </c>
      <c r="Q15" s="341">
        <v>-19.407894736842099</v>
      </c>
    </row>
    <row r="16" spans="1:17" ht="16.5" thickBot="1" x14ac:dyDescent="0.3">
      <c r="A16" s="356" t="s">
        <v>286</v>
      </c>
      <c r="B16" s="357"/>
      <c r="C16" s="357"/>
      <c r="D16" s="358"/>
      <c r="E16" s="104"/>
      <c r="F16" s="104"/>
      <c r="G16" s="104"/>
      <c r="H16" s="104"/>
      <c r="I16" s="167" t="s">
        <v>9</v>
      </c>
      <c r="J16" s="169">
        <v>5.09</v>
      </c>
      <c r="K16" s="168">
        <v>4.8099999999999996</v>
      </c>
      <c r="L16" s="170">
        <v>5.8212058212058269</v>
      </c>
      <c r="M16" s="104"/>
      <c r="N16" s="164" t="s">
        <v>219</v>
      </c>
      <c r="O16" s="165">
        <v>17.350000000000001</v>
      </c>
      <c r="P16" s="171">
        <v>11.15</v>
      </c>
      <c r="Q16" s="166">
        <v>55.60538116591929</v>
      </c>
    </row>
    <row r="17" spans="1:17" ht="16.5" thickBot="1" x14ac:dyDescent="0.3">
      <c r="A17" s="348" t="s">
        <v>287</v>
      </c>
      <c r="B17" s="343">
        <v>4.9400000000000004</v>
      </c>
      <c r="C17" s="349">
        <v>4.9400000000000004</v>
      </c>
      <c r="D17" s="351">
        <v>0</v>
      </c>
      <c r="E17" s="104"/>
      <c r="F17" s="104"/>
      <c r="G17" s="104"/>
      <c r="H17" s="104"/>
      <c r="I17" s="164" t="s">
        <v>218</v>
      </c>
      <c r="J17" s="165">
        <v>11.58</v>
      </c>
      <c r="K17" s="171" t="s">
        <v>324</v>
      </c>
      <c r="L17" s="392" t="s">
        <v>324</v>
      </c>
      <c r="M17" s="104"/>
      <c r="N17" s="104"/>
      <c r="O17" s="104"/>
      <c r="P17" s="104"/>
      <c r="Q17" s="104"/>
    </row>
    <row r="18" spans="1:17" ht="16.5" thickBot="1" x14ac:dyDescent="0.3">
      <c r="A18" s="388"/>
      <c r="B18" s="389"/>
      <c r="C18" s="389"/>
      <c r="D18" s="390"/>
      <c r="E18" s="104"/>
      <c r="F18" s="104"/>
      <c r="G18" s="104"/>
      <c r="H18" s="104"/>
      <c r="M18" s="104"/>
      <c r="N18" s="104"/>
      <c r="O18" s="104"/>
      <c r="P18" s="104"/>
      <c r="Q18" s="104"/>
    </row>
    <row r="19" spans="1:17" ht="15.75" x14ac:dyDescent="0.25">
      <c r="A19" s="371" t="s">
        <v>303</v>
      </c>
      <c r="B19" s="372"/>
      <c r="C19" s="372"/>
      <c r="D19" s="373"/>
      <c r="E19" s="104"/>
      <c r="F19" s="104"/>
      <c r="G19" s="104"/>
      <c r="H19" s="104"/>
      <c r="M19" s="104"/>
      <c r="N19" s="104"/>
      <c r="O19" s="104"/>
      <c r="P19" s="104"/>
      <c r="Q19" s="104"/>
    </row>
    <row r="20" spans="1:17" ht="15.75" x14ac:dyDescent="0.25">
      <c r="A20" s="338" t="s">
        <v>304</v>
      </c>
      <c r="B20" s="346">
        <v>8.7200000000000006</v>
      </c>
      <c r="C20" s="340">
        <v>9.64</v>
      </c>
      <c r="D20" s="341">
        <v>-9.5435684647302885</v>
      </c>
      <c r="E20" s="104"/>
      <c r="F20" s="104"/>
      <c r="G20" s="104"/>
      <c r="H20" s="104"/>
      <c r="I20" s="104"/>
      <c r="J20" s="104"/>
      <c r="K20" s="104"/>
      <c r="L20" s="104"/>
      <c r="M20" s="104"/>
      <c r="N20" s="104"/>
      <c r="O20" s="104"/>
      <c r="P20" s="104"/>
      <c r="Q20" s="104"/>
    </row>
    <row r="21" spans="1:17" ht="16.5" thickBot="1" x14ac:dyDescent="0.3">
      <c r="A21" s="342" t="s">
        <v>287</v>
      </c>
      <c r="B21" s="347">
        <v>5.92</v>
      </c>
      <c r="C21" s="344">
        <v>6.1</v>
      </c>
      <c r="D21" s="355">
        <v>-2.9508196721311433</v>
      </c>
      <c r="E21" s="104"/>
      <c r="F21" s="104"/>
      <c r="G21" s="26"/>
    </row>
    <row r="22" spans="1:17" ht="16.5" thickBot="1" x14ac:dyDescent="0.3">
      <c r="A22" s="388"/>
      <c r="B22" s="389"/>
      <c r="C22" s="389"/>
      <c r="D22" s="390"/>
      <c r="E22" s="104"/>
      <c r="F22" s="104"/>
    </row>
    <row r="23" spans="1:17" ht="15.75" x14ac:dyDescent="0.25">
      <c r="A23" s="371" t="s">
        <v>316</v>
      </c>
      <c r="B23" s="372"/>
      <c r="C23" s="372"/>
      <c r="D23" s="373"/>
      <c r="E23" s="104"/>
      <c r="F23" s="104"/>
    </row>
    <row r="24" spans="1:17" ht="16.5" thickBot="1" x14ac:dyDescent="0.3">
      <c r="A24" s="342" t="s">
        <v>287</v>
      </c>
      <c r="B24" s="343">
        <v>5.93</v>
      </c>
      <c r="C24" s="344">
        <v>6.48</v>
      </c>
      <c r="D24" s="345">
        <v>-8.487654320987664</v>
      </c>
      <c r="E24" s="104"/>
      <c r="F24" s="104"/>
    </row>
  </sheetData>
  <mergeCells count="7">
    <mergeCell ref="Q7:Q8"/>
    <mergeCell ref="O7:P7"/>
    <mergeCell ref="A9:D9"/>
    <mergeCell ref="B7:C7"/>
    <mergeCell ref="D7:D8"/>
    <mergeCell ref="J7:K7"/>
    <mergeCell ref="L7:L8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2:M71"/>
  <sheetViews>
    <sheetView showGridLines="0" workbookViewId="0">
      <selection activeCell="B61" sqref="B61"/>
    </sheetView>
  </sheetViews>
  <sheetFormatPr defaultColWidth="9.140625" defaultRowHeight="15.75" x14ac:dyDescent="0.25"/>
  <cols>
    <col min="1" max="1" width="17.28515625" style="104" customWidth="1"/>
    <col min="2" max="2" width="13" style="104" customWidth="1"/>
    <col min="3" max="3" width="11.5703125" style="104" bestFit="1" customWidth="1"/>
    <col min="4" max="4" width="10.140625" style="104" bestFit="1" customWidth="1"/>
    <col min="5" max="16384" width="9.140625" style="104"/>
  </cols>
  <sheetData>
    <row r="2" spans="1:13" ht="21" customHeight="1" x14ac:dyDescent="0.25">
      <c r="A2" s="387" t="s">
        <v>241</v>
      </c>
      <c r="B2" s="387"/>
      <c r="C2" s="387"/>
      <c r="D2" s="387"/>
      <c r="E2" s="387"/>
      <c r="F2" s="387"/>
      <c r="G2" s="387"/>
      <c r="H2" s="387"/>
      <c r="I2" s="387"/>
      <c r="J2" s="387"/>
      <c r="K2" s="387"/>
      <c r="L2" s="387"/>
      <c r="M2" s="387"/>
    </row>
    <row r="59" spans="1:5" x14ac:dyDescent="0.25">
      <c r="D59" s="105"/>
      <c r="E59" s="105"/>
    </row>
    <row r="60" spans="1:5" x14ac:dyDescent="0.25">
      <c r="D60" s="105"/>
      <c r="E60" s="105"/>
    </row>
    <row r="61" spans="1:5" x14ac:dyDescent="0.25">
      <c r="A61" s="106"/>
      <c r="B61" s="107">
        <v>45109</v>
      </c>
      <c r="C61" s="107">
        <v>45102</v>
      </c>
      <c r="D61" s="108"/>
      <c r="E61" s="105"/>
    </row>
    <row r="62" spans="1:5" x14ac:dyDescent="0.25">
      <c r="A62" s="106" t="s">
        <v>226</v>
      </c>
      <c r="B62" s="109">
        <v>3.01</v>
      </c>
      <c r="C62" s="109">
        <v>2.92</v>
      </c>
      <c r="D62" s="108"/>
      <c r="E62" s="105"/>
    </row>
    <row r="63" spans="1:5" x14ac:dyDescent="0.25">
      <c r="A63" s="106" t="s">
        <v>227</v>
      </c>
      <c r="B63" s="109">
        <v>3.17</v>
      </c>
      <c r="C63" s="109">
        <v>3.16</v>
      </c>
      <c r="D63" s="108"/>
      <c r="E63" s="105"/>
    </row>
    <row r="64" spans="1:5" x14ac:dyDescent="0.25">
      <c r="A64" s="106" t="s">
        <v>236</v>
      </c>
      <c r="B64" s="109">
        <v>2.39</v>
      </c>
      <c r="C64" s="109">
        <v>2.36</v>
      </c>
      <c r="D64" s="110"/>
      <c r="E64" s="105"/>
    </row>
    <row r="65" spans="1:5" x14ac:dyDescent="0.25">
      <c r="A65" s="106" t="s">
        <v>220</v>
      </c>
      <c r="B65" s="109">
        <v>2.5</v>
      </c>
      <c r="C65" s="109">
        <v>2.46</v>
      </c>
      <c r="D65" s="110"/>
      <c r="E65" s="105"/>
    </row>
    <row r="66" spans="1:5" x14ac:dyDescent="0.25">
      <c r="A66" s="109" t="s">
        <v>191</v>
      </c>
      <c r="B66" s="109">
        <v>2.76</v>
      </c>
      <c r="C66" s="109">
        <v>2.72</v>
      </c>
      <c r="D66" s="110"/>
      <c r="E66" s="105"/>
    </row>
    <row r="67" spans="1:5" x14ac:dyDescent="0.25">
      <c r="A67" s="106" t="s">
        <v>192</v>
      </c>
      <c r="B67" s="109">
        <v>2.61</v>
      </c>
      <c r="C67" s="109">
        <v>2.57</v>
      </c>
      <c r="D67" s="105"/>
      <c r="E67" s="105"/>
    </row>
    <row r="68" spans="1:5" x14ac:dyDescent="0.25">
      <c r="C68" s="111"/>
      <c r="D68" s="105"/>
      <c r="E68" s="105"/>
    </row>
    <row r="69" spans="1:5" x14ac:dyDescent="0.25">
      <c r="D69" s="105"/>
      <c r="E69" s="105"/>
    </row>
    <row r="70" spans="1:5" x14ac:dyDescent="0.25">
      <c r="D70" s="105"/>
      <c r="E70" s="105"/>
    </row>
    <row r="71" spans="1:5" x14ac:dyDescent="0.25">
      <c r="D71" s="105"/>
      <c r="E71" s="105"/>
    </row>
  </sheetData>
  <mergeCells count="1">
    <mergeCell ref="A2:M2"/>
  </mergeCells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V66"/>
  <sheetViews>
    <sheetView showGridLines="0" topLeftCell="A4" workbookViewId="0">
      <selection activeCell="N22" sqref="N22"/>
    </sheetView>
  </sheetViews>
  <sheetFormatPr defaultColWidth="9.140625" defaultRowHeight="15.75" x14ac:dyDescent="0.25"/>
  <cols>
    <col min="1" max="1" width="21.140625" style="104" customWidth="1"/>
    <col min="2" max="2" width="12.7109375" style="104" customWidth="1"/>
    <col min="3" max="3" width="11.5703125" style="104" bestFit="1" customWidth="1"/>
    <col min="4" max="4" width="10.140625" style="104" bestFit="1" customWidth="1"/>
    <col min="5" max="16384" width="9.140625" style="104"/>
  </cols>
  <sheetData>
    <row r="1" spans="1:22" ht="26.25" x14ac:dyDescent="0.4">
      <c r="A1" s="259"/>
      <c r="B1" s="259"/>
      <c r="C1" s="258"/>
    </row>
    <row r="2" spans="1:22" x14ac:dyDescent="0.25">
      <c r="A2" s="387" t="s">
        <v>240</v>
      </c>
      <c r="B2" s="387"/>
      <c r="C2" s="387"/>
      <c r="D2" s="387"/>
      <c r="E2" s="387"/>
      <c r="F2" s="387"/>
      <c r="G2" s="387"/>
      <c r="H2" s="387"/>
      <c r="I2" s="387"/>
      <c r="J2" s="387"/>
      <c r="K2" s="387"/>
      <c r="L2" s="387"/>
      <c r="M2" s="387"/>
      <c r="N2" s="387"/>
      <c r="O2" s="387"/>
      <c r="P2" s="387"/>
      <c r="Q2" s="387"/>
      <c r="R2" s="387"/>
      <c r="S2" s="387"/>
      <c r="T2" s="387"/>
      <c r="U2" s="387"/>
      <c r="V2" s="387"/>
    </row>
    <row r="59" spans="1:4" x14ac:dyDescent="0.25">
      <c r="D59" s="105"/>
    </row>
    <row r="60" spans="1:4" x14ac:dyDescent="0.25">
      <c r="A60" s="106"/>
      <c r="B60" s="107">
        <v>45109</v>
      </c>
      <c r="C60" s="107">
        <v>45102</v>
      </c>
      <c r="D60" s="108"/>
    </row>
    <row r="61" spans="1:4" x14ac:dyDescent="0.25">
      <c r="A61" s="106" t="s">
        <v>9</v>
      </c>
      <c r="B61" s="109">
        <v>4.1399999999999997</v>
      </c>
      <c r="C61" s="109">
        <v>5.0599999999999996</v>
      </c>
      <c r="D61" s="110"/>
    </row>
    <row r="62" spans="1:4" x14ac:dyDescent="0.25">
      <c r="A62" s="106" t="s">
        <v>306</v>
      </c>
      <c r="B62" s="109">
        <v>4.22</v>
      </c>
      <c r="C62" s="109">
        <v>3.89</v>
      </c>
      <c r="D62" s="110"/>
    </row>
    <row r="63" spans="1:4" x14ac:dyDescent="0.25">
      <c r="A63" s="106" t="s">
        <v>218</v>
      </c>
      <c r="B63" s="109">
        <v>5.33</v>
      </c>
      <c r="C63" s="109">
        <v>5.0199999999999996</v>
      </c>
      <c r="D63" s="110"/>
    </row>
    <row r="64" spans="1:4" x14ac:dyDescent="0.25">
      <c r="A64" s="106" t="s">
        <v>219</v>
      </c>
      <c r="B64" s="106">
        <v>16.260000000000002</v>
      </c>
      <c r="C64" s="106">
        <v>13.25</v>
      </c>
      <c r="D64" s="105"/>
    </row>
    <row r="65" spans="1:4" x14ac:dyDescent="0.25">
      <c r="A65" s="106" t="s">
        <v>19</v>
      </c>
      <c r="B65" s="106">
        <v>3.08</v>
      </c>
      <c r="C65" s="106">
        <v>2.8</v>
      </c>
      <c r="D65" s="105"/>
    </row>
    <row r="66" spans="1:4" x14ac:dyDescent="0.25">
      <c r="D66" s="105"/>
    </row>
  </sheetData>
  <mergeCells count="1">
    <mergeCell ref="A2:V2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249977111117893"/>
  </sheetPr>
  <dimension ref="A2:L30"/>
  <sheetViews>
    <sheetView showGridLines="0" showZeros="0" zoomScale="90" workbookViewId="0">
      <selection activeCell="Q31" sqref="Q31"/>
    </sheetView>
  </sheetViews>
  <sheetFormatPr defaultColWidth="9.140625" defaultRowHeight="15.75" x14ac:dyDescent="0.25"/>
  <cols>
    <col min="1" max="1" width="5.85546875" style="154" customWidth="1"/>
    <col min="2" max="2" width="53.7109375" style="154" bestFit="1" customWidth="1"/>
    <col min="3" max="12" width="16.42578125" style="154" customWidth="1"/>
    <col min="13" max="16384" width="9.140625" style="154"/>
  </cols>
  <sheetData>
    <row r="2" spans="1:12" x14ac:dyDescent="0.25">
      <c r="A2" s="34" t="s">
        <v>132</v>
      </c>
      <c r="B2" s="104"/>
      <c r="C2" s="104"/>
      <c r="D2" s="104"/>
      <c r="E2" s="104"/>
      <c r="F2" s="104"/>
      <c r="G2" s="104"/>
    </row>
    <row r="3" spans="1:12" ht="16.5" thickBot="1" x14ac:dyDescent="0.3"/>
    <row r="4" spans="1:12" x14ac:dyDescent="0.25">
      <c r="A4" s="112"/>
      <c r="B4" s="113"/>
      <c r="C4" s="114" t="s">
        <v>144</v>
      </c>
      <c r="D4" s="114"/>
      <c r="E4" s="114"/>
      <c r="F4" s="115"/>
      <c r="G4" s="114" t="s">
        <v>145</v>
      </c>
      <c r="H4" s="114"/>
      <c r="I4" s="114"/>
      <c r="J4" s="115"/>
      <c r="K4" s="114" t="s">
        <v>146</v>
      </c>
      <c r="L4" s="116"/>
    </row>
    <row r="5" spans="1:12" x14ac:dyDescent="0.25">
      <c r="A5" s="117" t="s">
        <v>147</v>
      </c>
      <c r="B5" s="118" t="s">
        <v>148</v>
      </c>
      <c r="C5" s="119" t="s">
        <v>117</v>
      </c>
      <c r="D5" s="119"/>
      <c r="E5" s="119" t="s">
        <v>149</v>
      </c>
      <c r="F5" s="120"/>
      <c r="G5" s="119" t="s">
        <v>117</v>
      </c>
      <c r="H5" s="119"/>
      <c r="I5" s="119" t="s">
        <v>149</v>
      </c>
      <c r="J5" s="120"/>
      <c r="K5" s="119" t="s">
        <v>117</v>
      </c>
      <c r="L5" s="121"/>
    </row>
    <row r="6" spans="1:12" ht="16.5" thickBot="1" x14ac:dyDescent="0.3">
      <c r="A6" s="122"/>
      <c r="B6" s="123"/>
      <c r="C6" s="124" t="s">
        <v>307</v>
      </c>
      <c r="D6" s="125" t="s">
        <v>308</v>
      </c>
      <c r="E6" s="124" t="s">
        <v>307</v>
      </c>
      <c r="F6" s="125" t="s">
        <v>308</v>
      </c>
      <c r="G6" s="124" t="s">
        <v>307</v>
      </c>
      <c r="H6" s="125" t="s">
        <v>308</v>
      </c>
      <c r="I6" s="124" t="s">
        <v>307</v>
      </c>
      <c r="J6" s="125" t="s">
        <v>308</v>
      </c>
      <c r="K6" s="124" t="s">
        <v>307</v>
      </c>
      <c r="L6" s="126" t="s">
        <v>308</v>
      </c>
    </row>
    <row r="7" spans="1:12" x14ac:dyDescent="0.25">
      <c r="A7" s="127" t="s">
        <v>150</v>
      </c>
      <c r="B7" s="128" t="s">
        <v>151</v>
      </c>
      <c r="C7" s="129">
        <v>4295.241</v>
      </c>
      <c r="D7" s="130">
        <v>5057.4030000000002</v>
      </c>
      <c r="E7" s="129">
        <v>14203.334999999999</v>
      </c>
      <c r="F7" s="131">
        <v>12982.51</v>
      </c>
      <c r="G7" s="129">
        <v>20232.396000000001</v>
      </c>
      <c r="H7" s="130">
        <v>22910.027999999998</v>
      </c>
      <c r="I7" s="129">
        <v>65866.217999999993</v>
      </c>
      <c r="J7" s="131">
        <v>67577.274999999994</v>
      </c>
      <c r="K7" s="129">
        <v>-15937.155000000001</v>
      </c>
      <c r="L7" s="132">
        <v>-17852.625</v>
      </c>
    </row>
    <row r="8" spans="1:12" x14ac:dyDescent="0.25">
      <c r="A8" s="127" t="s">
        <v>152</v>
      </c>
      <c r="B8" s="128" t="s">
        <v>153</v>
      </c>
      <c r="C8" s="129">
        <v>11648.857</v>
      </c>
      <c r="D8" s="130">
        <v>19144.446</v>
      </c>
      <c r="E8" s="129">
        <v>4502.4669999999996</v>
      </c>
      <c r="F8" s="131">
        <v>7857.9549999999999</v>
      </c>
      <c r="G8" s="129">
        <v>155839.64300000001</v>
      </c>
      <c r="H8" s="130">
        <v>186358.63</v>
      </c>
      <c r="I8" s="129">
        <v>78970.391000000003</v>
      </c>
      <c r="J8" s="131">
        <v>82708.900999999998</v>
      </c>
      <c r="K8" s="129">
        <v>-144190.78600000002</v>
      </c>
      <c r="L8" s="132">
        <v>-167214.18400000001</v>
      </c>
    </row>
    <row r="9" spans="1:12" x14ac:dyDescent="0.25">
      <c r="A9" s="127" t="s">
        <v>154</v>
      </c>
      <c r="B9" s="128" t="s">
        <v>155</v>
      </c>
      <c r="C9" s="129">
        <v>32274.362000000001</v>
      </c>
      <c r="D9" s="130">
        <v>54131.25</v>
      </c>
      <c r="E9" s="129">
        <v>68360.650999999998</v>
      </c>
      <c r="F9" s="131">
        <v>61187.38</v>
      </c>
      <c r="G9" s="129">
        <v>32982.334999999999</v>
      </c>
      <c r="H9" s="130">
        <v>57396.235000000001</v>
      </c>
      <c r="I9" s="129">
        <v>93076.457999999999</v>
      </c>
      <c r="J9" s="131">
        <v>90724.873000000007</v>
      </c>
      <c r="K9" s="129">
        <v>-707.97299999999814</v>
      </c>
      <c r="L9" s="132">
        <v>-3264.9850000000006</v>
      </c>
    </row>
    <row r="10" spans="1:12" x14ac:dyDescent="0.25">
      <c r="A10" s="127" t="s">
        <v>156</v>
      </c>
      <c r="B10" s="128" t="s">
        <v>157</v>
      </c>
      <c r="C10" s="129">
        <v>18844.293000000001</v>
      </c>
      <c r="D10" s="130">
        <v>20053.277999999998</v>
      </c>
      <c r="E10" s="129">
        <v>35290.618000000002</v>
      </c>
      <c r="F10" s="131">
        <v>33651.913999999997</v>
      </c>
      <c r="G10" s="129">
        <v>45139.822</v>
      </c>
      <c r="H10" s="130">
        <v>51346.474999999999</v>
      </c>
      <c r="I10" s="129">
        <v>48498.777999999998</v>
      </c>
      <c r="J10" s="131">
        <v>40429.860999999997</v>
      </c>
      <c r="K10" s="129">
        <v>-26295.528999999999</v>
      </c>
      <c r="L10" s="132">
        <v>-31293.197</v>
      </c>
    </row>
    <row r="11" spans="1:12" x14ac:dyDescent="0.25">
      <c r="A11" s="127" t="s">
        <v>158</v>
      </c>
      <c r="B11" s="128" t="s">
        <v>159</v>
      </c>
      <c r="C11" s="129">
        <v>5499.5069999999996</v>
      </c>
      <c r="D11" s="130">
        <v>9778.18</v>
      </c>
      <c r="E11" s="129">
        <v>3498.904</v>
      </c>
      <c r="F11" s="131">
        <v>5215.8739999999998</v>
      </c>
      <c r="G11" s="129">
        <v>43606.332000000002</v>
      </c>
      <c r="H11" s="130">
        <v>54727.394</v>
      </c>
      <c r="I11" s="129">
        <v>32777.631000000001</v>
      </c>
      <c r="J11" s="131">
        <v>35962.904000000002</v>
      </c>
      <c r="K11" s="129">
        <v>-38106.825000000004</v>
      </c>
      <c r="L11" s="132">
        <v>-44949.214</v>
      </c>
    </row>
    <row r="12" spans="1:12" x14ac:dyDescent="0.25">
      <c r="A12" s="127" t="s">
        <v>160</v>
      </c>
      <c r="B12" s="128" t="s">
        <v>161</v>
      </c>
      <c r="C12" s="129">
        <v>11695.189</v>
      </c>
      <c r="D12" s="130">
        <v>13353.239</v>
      </c>
      <c r="E12" s="129">
        <v>32376.167000000001</v>
      </c>
      <c r="F12" s="131">
        <v>23024.115000000002</v>
      </c>
      <c r="G12" s="129">
        <v>27313.092000000001</v>
      </c>
      <c r="H12" s="130">
        <v>32530.876</v>
      </c>
      <c r="I12" s="129">
        <v>43507.87</v>
      </c>
      <c r="J12" s="131">
        <v>38697.572999999997</v>
      </c>
      <c r="K12" s="129">
        <v>-15617.903</v>
      </c>
      <c r="L12" s="132">
        <v>-19177.637000000002</v>
      </c>
    </row>
    <row r="13" spans="1:12" x14ac:dyDescent="0.25">
      <c r="A13" s="127" t="s">
        <v>162</v>
      </c>
      <c r="B13" s="128" t="s">
        <v>163</v>
      </c>
      <c r="C13" s="129">
        <v>7431.933</v>
      </c>
      <c r="D13" s="130">
        <v>8980.9390000000003</v>
      </c>
      <c r="E13" s="129">
        <v>4280.5950000000003</v>
      </c>
      <c r="F13" s="131">
        <v>4649.4380000000001</v>
      </c>
      <c r="G13" s="129">
        <v>48277.319000000003</v>
      </c>
      <c r="H13" s="130">
        <v>63560.436999999998</v>
      </c>
      <c r="I13" s="129">
        <v>32670.393</v>
      </c>
      <c r="J13" s="131">
        <v>34808.534</v>
      </c>
      <c r="K13" s="129">
        <v>-40845.386000000006</v>
      </c>
      <c r="L13" s="132">
        <v>-54579.498</v>
      </c>
    </row>
    <row r="14" spans="1:12" x14ac:dyDescent="0.25">
      <c r="A14" s="127" t="s">
        <v>164</v>
      </c>
      <c r="B14" s="128" t="s">
        <v>165</v>
      </c>
      <c r="C14" s="129">
        <v>2546.4389999999999</v>
      </c>
      <c r="D14" s="130">
        <v>3838.8710000000001</v>
      </c>
      <c r="E14" s="129">
        <v>3916.9859999999999</v>
      </c>
      <c r="F14" s="131">
        <v>5763.8940000000002</v>
      </c>
      <c r="G14" s="129">
        <v>1343.194</v>
      </c>
      <c r="H14" s="130">
        <v>1348.9690000000001</v>
      </c>
      <c r="I14" s="129">
        <v>500.13</v>
      </c>
      <c r="J14" s="131">
        <v>445.745</v>
      </c>
      <c r="K14" s="129">
        <v>1203.2449999999999</v>
      </c>
      <c r="L14" s="132">
        <v>2489.902</v>
      </c>
    </row>
    <row r="15" spans="1:12" x14ac:dyDescent="0.25">
      <c r="A15" s="127" t="s">
        <v>196</v>
      </c>
      <c r="B15" s="128" t="s">
        <v>197</v>
      </c>
      <c r="C15" s="129">
        <v>182341.46299999999</v>
      </c>
      <c r="D15" s="130">
        <v>196918.18700000001</v>
      </c>
      <c r="E15" s="129">
        <v>103590.28599999999</v>
      </c>
      <c r="F15" s="131">
        <v>99156.296000000002</v>
      </c>
      <c r="G15" s="129">
        <v>129578.22500000001</v>
      </c>
      <c r="H15" s="130">
        <v>149976.14300000001</v>
      </c>
      <c r="I15" s="129">
        <v>70971.324999999997</v>
      </c>
      <c r="J15" s="131">
        <v>66853.081000000006</v>
      </c>
      <c r="K15" s="129">
        <v>52763.237999999983</v>
      </c>
      <c r="L15" s="132">
        <v>46942.043999999994</v>
      </c>
    </row>
    <row r="16" spans="1:12" x14ac:dyDescent="0.25">
      <c r="A16" s="127" t="s">
        <v>198</v>
      </c>
      <c r="B16" s="128" t="s">
        <v>199</v>
      </c>
      <c r="C16" s="129">
        <v>112879.355</v>
      </c>
      <c r="D16" s="130">
        <v>158498.815</v>
      </c>
      <c r="E16" s="129">
        <v>149287.48699999999</v>
      </c>
      <c r="F16" s="131">
        <v>144571.12899999999</v>
      </c>
      <c r="G16" s="129">
        <v>23009.080999999998</v>
      </c>
      <c r="H16" s="130">
        <v>24513.45</v>
      </c>
      <c r="I16" s="129">
        <v>23695.806</v>
      </c>
      <c r="J16" s="131">
        <v>24013.716</v>
      </c>
      <c r="K16" s="129">
        <v>89870.274000000005</v>
      </c>
      <c r="L16" s="132">
        <v>133985.36499999999</v>
      </c>
    </row>
    <row r="17" spans="1:12" x14ac:dyDescent="0.25">
      <c r="A17" s="127" t="s">
        <v>200</v>
      </c>
      <c r="B17" s="128" t="s">
        <v>201</v>
      </c>
      <c r="C17" s="129">
        <v>7296.585</v>
      </c>
      <c r="D17" s="130">
        <v>7426.2860000000001</v>
      </c>
      <c r="E17" s="129">
        <v>4018.9580000000001</v>
      </c>
      <c r="F17" s="131">
        <v>4163.9459999999999</v>
      </c>
      <c r="G17" s="129">
        <v>9598.0040000000008</v>
      </c>
      <c r="H17" s="130">
        <v>7434.4650000000001</v>
      </c>
      <c r="I17" s="129">
        <v>6825.9359999999997</v>
      </c>
      <c r="J17" s="131">
        <v>5029.152</v>
      </c>
      <c r="K17" s="129">
        <v>-2301.4190000000008</v>
      </c>
      <c r="L17" s="132">
        <v>-8.1790000000000873</v>
      </c>
    </row>
    <row r="18" spans="1:12" x14ac:dyDescent="0.25">
      <c r="A18" s="127" t="s">
        <v>202</v>
      </c>
      <c r="B18" s="128" t="s">
        <v>203</v>
      </c>
      <c r="C18" s="129">
        <v>42994.550999999999</v>
      </c>
      <c r="D18" s="130">
        <v>36830.108</v>
      </c>
      <c r="E18" s="129">
        <v>16265.138999999999</v>
      </c>
      <c r="F18" s="131">
        <v>9230.5409999999993</v>
      </c>
      <c r="G18" s="129">
        <v>20514.524000000001</v>
      </c>
      <c r="H18" s="130">
        <v>24720.440999999999</v>
      </c>
      <c r="I18" s="129">
        <v>5646.2120000000004</v>
      </c>
      <c r="J18" s="131">
        <v>6843.1220000000003</v>
      </c>
      <c r="K18" s="129">
        <v>22480.026999999998</v>
      </c>
      <c r="L18" s="132">
        <v>12109.667000000001</v>
      </c>
    </row>
    <row r="19" spans="1:12" x14ac:dyDescent="0.25">
      <c r="A19" s="127" t="s">
        <v>204</v>
      </c>
      <c r="B19" s="128" t="s">
        <v>205</v>
      </c>
      <c r="C19" s="129">
        <v>17037.172999999999</v>
      </c>
      <c r="D19" s="130">
        <v>18335.123</v>
      </c>
      <c r="E19" s="129">
        <v>21365.627</v>
      </c>
      <c r="F19" s="131">
        <v>21962.161</v>
      </c>
      <c r="G19" s="129">
        <v>15535.646000000001</v>
      </c>
      <c r="H19" s="130">
        <v>16131.504000000001</v>
      </c>
      <c r="I19" s="129">
        <v>14856.802</v>
      </c>
      <c r="J19" s="131">
        <v>18231.628000000001</v>
      </c>
      <c r="K19" s="129">
        <v>1501.5269999999982</v>
      </c>
      <c r="L19" s="132">
        <v>2203.6189999999988</v>
      </c>
    </row>
    <row r="20" spans="1:12" x14ac:dyDescent="0.25">
      <c r="A20" s="127" t="s">
        <v>206</v>
      </c>
      <c r="B20" s="128" t="s">
        <v>207</v>
      </c>
      <c r="C20" s="129">
        <v>314.613</v>
      </c>
      <c r="D20" s="130">
        <v>665.34500000000003</v>
      </c>
      <c r="E20" s="129">
        <v>979.41399999999999</v>
      </c>
      <c r="F20" s="131">
        <v>1592.2539999999999</v>
      </c>
      <c r="G20" s="129">
        <v>4430.3450000000003</v>
      </c>
      <c r="H20" s="130">
        <v>4043.7240000000002</v>
      </c>
      <c r="I20" s="129">
        <v>3311.6289999999999</v>
      </c>
      <c r="J20" s="131">
        <v>3289.7350000000001</v>
      </c>
      <c r="K20" s="129">
        <v>-4115.732</v>
      </c>
      <c r="L20" s="132">
        <v>-3378.3789999999999</v>
      </c>
    </row>
    <row r="21" spans="1:12" x14ac:dyDescent="0.25">
      <c r="A21" s="127" t="s">
        <v>208</v>
      </c>
      <c r="B21" s="128" t="s">
        <v>209</v>
      </c>
      <c r="C21" s="129">
        <v>1667.4349999999999</v>
      </c>
      <c r="D21" s="130">
        <v>1363.213</v>
      </c>
      <c r="E21" s="129">
        <v>389.32799999999997</v>
      </c>
      <c r="F21" s="131">
        <v>354.92700000000002</v>
      </c>
      <c r="G21" s="129">
        <v>30815.417000000001</v>
      </c>
      <c r="H21" s="130">
        <v>26785.744999999999</v>
      </c>
      <c r="I21" s="129">
        <v>6403.0469999999996</v>
      </c>
      <c r="J21" s="131">
        <v>6694.43</v>
      </c>
      <c r="K21" s="129">
        <v>-29147.982</v>
      </c>
      <c r="L21" s="132">
        <v>-25422.531999999999</v>
      </c>
    </row>
    <row r="22" spans="1:12" x14ac:dyDescent="0.25">
      <c r="A22" s="127" t="s">
        <v>210</v>
      </c>
      <c r="B22" s="128" t="s">
        <v>211</v>
      </c>
      <c r="C22" s="129">
        <v>4655.0929999999998</v>
      </c>
      <c r="D22" s="130">
        <v>5295.5820000000003</v>
      </c>
      <c r="E22" s="129">
        <v>1215.915</v>
      </c>
      <c r="F22" s="131">
        <v>1243.9459999999999</v>
      </c>
      <c r="G22" s="129">
        <v>46236.627999999997</v>
      </c>
      <c r="H22" s="130">
        <v>56384.89</v>
      </c>
      <c r="I22" s="129">
        <v>6985.3919999999998</v>
      </c>
      <c r="J22" s="131">
        <v>8663.4269999999997</v>
      </c>
      <c r="K22" s="129">
        <v>-41581.534999999996</v>
      </c>
      <c r="L22" s="132">
        <v>-51089.307999999997</v>
      </c>
    </row>
    <row r="23" spans="1:12" x14ac:dyDescent="0.25">
      <c r="A23" s="127" t="s">
        <v>166</v>
      </c>
      <c r="B23" s="128" t="s">
        <v>29</v>
      </c>
      <c r="C23" s="129">
        <v>20101.471000000001</v>
      </c>
      <c r="D23" s="130">
        <v>14512.079</v>
      </c>
      <c r="E23" s="129">
        <v>22639.330999999998</v>
      </c>
      <c r="F23" s="131">
        <v>14055.156999999999</v>
      </c>
      <c r="G23" s="129">
        <v>123240.65399999999</v>
      </c>
      <c r="H23" s="130">
        <v>129800.921</v>
      </c>
      <c r="I23" s="129">
        <v>175943.88200000001</v>
      </c>
      <c r="J23" s="131">
        <v>157517.47700000001</v>
      </c>
      <c r="K23" s="129">
        <v>-103139.18299999999</v>
      </c>
      <c r="L23" s="132">
        <v>-115288.842</v>
      </c>
    </row>
    <row r="24" spans="1:12" x14ac:dyDescent="0.25">
      <c r="A24" s="127" t="s">
        <v>184</v>
      </c>
      <c r="B24" s="128" t="s">
        <v>185</v>
      </c>
      <c r="C24" s="129">
        <v>5759.165</v>
      </c>
      <c r="D24" s="130">
        <v>9333.1020000000008</v>
      </c>
      <c r="E24" s="129">
        <v>3764.6680000000001</v>
      </c>
      <c r="F24" s="131">
        <v>5066.3770000000004</v>
      </c>
      <c r="G24" s="129">
        <v>42660.821000000004</v>
      </c>
      <c r="H24" s="130">
        <v>60642.114999999998</v>
      </c>
      <c r="I24" s="129">
        <v>23841.523000000001</v>
      </c>
      <c r="J24" s="131">
        <v>26628.018</v>
      </c>
      <c r="K24" s="129">
        <v>-36901.656000000003</v>
      </c>
      <c r="L24" s="132">
        <v>-51309.012999999999</v>
      </c>
    </row>
    <row r="25" spans="1:12" x14ac:dyDescent="0.25">
      <c r="A25" s="127" t="s">
        <v>167</v>
      </c>
      <c r="B25" s="128" t="s">
        <v>168</v>
      </c>
      <c r="C25" s="129">
        <v>7578.9440000000004</v>
      </c>
      <c r="D25" s="130">
        <v>8372.2819999999992</v>
      </c>
      <c r="E25" s="129">
        <v>10340.816999999999</v>
      </c>
      <c r="F25" s="131">
        <v>9152.4169999999995</v>
      </c>
      <c r="G25" s="129">
        <v>180215.36199999999</v>
      </c>
      <c r="H25" s="130">
        <v>200643.899</v>
      </c>
      <c r="I25" s="129">
        <v>223720.65599999999</v>
      </c>
      <c r="J25" s="131">
        <v>199956.489</v>
      </c>
      <c r="K25" s="129">
        <v>-172636.41800000001</v>
      </c>
      <c r="L25" s="132">
        <v>-192271.617</v>
      </c>
    </row>
    <row r="26" spans="1:12" x14ac:dyDescent="0.25">
      <c r="A26" s="127" t="s">
        <v>169</v>
      </c>
      <c r="B26" s="128" t="s">
        <v>170</v>
      </c>
      <c r="C26" s="129">
        <v>1785.97</v>
      </c>
      <c r="D26" s="130">
        <v>3750.8359999999998</v>
      </c>
      <c r="E26" s="129">
        <v>1068.203</v>
      </c>
      <c r="F26" s="131">
        <v>2059.7109999999998</v>
      </c>
      <c r="G26" s="129">
        <v>67375.426999999996</v>
      </c>
      <c r="H26" s="130">
        <v>77152.959000000003</v>
      </c>
      <c r="I26" s="129">
        <v>31993.473000000002</v>
      </c>
      <c r="J26" s="131">
        <v>34284.337</v>
      </c>
      <c r="K26" s="129">
        <v>-65589.456999999995</v>
      </c>
      <c r="L26" s="132">
        <v>-73402.123000000007</v>
      </c>
    </row>
    <row r="27" spans="1:12" x14ac:dyDescent="0.25">
      <c r="A27" s="127" t="s">
        <v>171</v>
      </c>
      <c r="B27" s="128" t="s">
        <v>172</v>
      </c>
      <c r="C27" s="129">
        <v>77.769000000000005</v>
      </c>
      <c r="D27" s="130">
        <v>238.982</v>
      </c>
      <c r="E27" s="129">
        <v>49.768000000000001</v>
      </c>
      <c r="F27" s="131">
        <v>153.50200000000001</v>
      </c>
      <c r="G27" s="129">
        <v>12217.736000000001</v>
      </c>
      <c r="H27" s="130">
        <v>15650.207</v>
      </c>
      <c r="I27" s="129">
        <v>10982.056</v>
      </c>
      <c r="J27" s="131">
        <v>12130.076999999999</v>
      </c>
      <c r="K27" s="129">
        <v>-12139.967000000001</v>
      </c>
      <c r="L27" s="132">
        <v>-15411.225</v>
      </c>
    </row>
    <row r="28" spans="1:12" x14ac:dyDescent="0.25">
      <c r="A28" s="127" t="s">
        <v>173</v>
      </c>
      <c r="B28" s="128" t="s">
        <v>174</v>
      </c>
      <c r="C28" s="129">
        <v>134105.00599999999</v>
      </c>
      <c r="D28" s="130">
        <v>171773.86600000001</v>
      </c>
      <c r="E28" s="129">
        <v>321360.73599999998</v>
      </c>
      <c r="F28" s="131">
        <v>365117.09600000002</v>
      </c>
      <c r="G28" s="129">
        <v>15820.569</v>
      </c>
      <c r="H28" s="130">
        <v>14463.867</v>
      </c>
      <c r="I28" s="129">
        <v>17975.654999999999</v>
      </c>
      <c r="J28" s="131">
        <v>12768.041999999999</v>
      </c>
      <c r="K28" s="129">
        <v>118284.43699999999</v>
      </c>
      <c r="L28" s="132">
        <v>157309.99900000001</v>
      </c>
    </row>
    <row r="29" spans="1:12" x14ac:dyDescent="0.25">
      <c r="A29" s="127" t="s">
        <v>175</v>
      </c>
      <c r="B29" s="128" t="s">
        <v>176</v>
      </c>
      <c r="C29" s="129">
        <v>211.96299999999999</v>
      </c>
      <c r="D29" s="130">
        <v>354.76799999999997</v>
      </c>
      <c r="E29" s="129">
        <v>158.584</v>
      </c>
      <c r="F29" s="131">
        <v>203.589</v>
      </c>
      <c r="G29" s="129">
        <v>7775.232</v>
      </c>
      <c r="H29" s="130">
        <v>8198.5660000000007</v>
      </c>
      <c r="I29" s="129">
        <v>3980.944</v>
      </c>
      <c r="J29" s="131">
        <v>3804.8110000000001</v>
      </c>
      <c r="K29" s="129">
        <v>-7563.2690000000002</v>
      </c>
      <c r="L29" s="132">
        <v>-7843.7980000000007</v>
      </c>
    </row>
    <row r="30" spans="1:12" ht="16.5" thickBot="1" x14ac:dyDescent="0.3">
      <c r="A30" s="133" t="s">
        <v>186</v>
      </c>
      <c r="B30" s="134" t="s">
        <v>187</v>
      </c>
      <c r="C30" s="135">
        <v>25764.555</v>
      </c>
      <c r="D30" s="136">
        <v>29811.699000000001</v>
      </c>
      <c r="E30" s="135">
        <v>11834.77</v>
      </c>
      <c r="F30" s="137">
        <v>20103.334999999999</v>
      </c>
      <c r="G30" s="135">
        <v>121244.95600000001</v>
      </c>
      <c r="H30" s="136">
        <v>137858.43</v>
      </c>
      <c r="I30" s="135">
        <v>44839.360999999997</v>
      </c>
      <c r="J30" s="137">
        <v>46625.959000000003</v>
      </c>
      <c r="K30" s="135">
        <v>-95480.401000000013</v>
      </c>
      <c r="L30" s="138">
        <v>-108046.731</v>
      </c>
    </row>
  </sheetData>
  <printOptions horizontalCentered="1"/>
  <pageMargins left="0.19685039370078741" right="0.19685039370078741" top="0.74803149606299213" bottom="0.51181102362204722" header="0.19685039370078741" footer="0.23622047244094491"/>
  <pageSetup paperSize="9" scale="90" orientation="landscape" r:id="rId1"/>
  <headerFooter alignWithMargins="0">
    <oddHeader>&amp;L&amp;"Times New Roman CE,Pogrubiona kursywa"&amp;12Departament Promocji i Jakości Żywności&amp;C
&amp;8
&amp;"Times New Roman CE,Pogrubiona"&amp;14Polski handel zagraniczny towarami rolno-spożywczymi w okresie I-II 2020r. - dane wstępne (UE + kraje trzecie).</oddHeader>
    <oddFooter>&amp;L&amp;"Times New Roman CE,Pogrubiona kursywa"&amp;12 Źródło: Min. Finansów&amp;R&amp;"Times New Roman CE,Pogrubiona kursywa"&amp;12Przygotował: Tomasz Chruśliński</oddFooter>
  </headerFooter>
  <colBreaks count="1" manualBreakCount="1">
    <brk id="1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15</vt:i4>
      </vt:variant>
    </vt:vector>
  </HeadingPairs>
  <TitlesOfParts>
    <vt:vector size="15" baseType="lpstr">
      <vt:lpstr>INFO</vt:lpstr>
      <vt:lpstr>zmiany cen hurt</vt:lpstr>
      <vt:lpstr>ceny hurt_warz</vt:lpstr>
      <vt:lpstr>ceny hurt_owoc</vt:lpstr>
      <vt:lpstr>ceny_organizacje producentów</vt:lpstr>
      <vt:lpstr>ceny zakupu_sieci handlowe</vt:lpstr>
      <vt:lpstr>sieci handlowe - owoce_wykr </vt:lpstr>
      <vt:lpstr>sieci handlowe - warzywa_wy</vt:lpstr>
      <vt:lpstr>handel zagraniczny_I_IV_2023</vt:lpstr>
      <vt:lpstr>eksport_I_IV_2023</vt:lpstr>
      <vt:lpstr>import_I_IV2023</vt:lpstr>
      <vt:lpstr>handel zagraniczny_2022</vt:lpstr>
      <vt:lpstr>eksport_2021</vt:lpstr>
      <vt:lpstr>import_2021</vt:lpstr>
      <vt:lpstr>Sł_Pol-Ang</vt:lpstr>
    </vt:vector>
  </TitlesOfParts>
  <Company>MIN.ROL.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FAPA</dc:creator>
  <cp:lastModifiedBy>Chruśliński Tomasz</cp:lastModifiedBy>
  <cp:lastPrinted>2006-06-09T10:23:10Z</cp:lastPrinted>
  <dcterms:created xsi:type="dcterms:W3CDTF">1997-07-03T08:22:55Z</dcterms:created>
  <dcterms:modified xsi:type="dcterms:W3CDTF">2023-07-06T12:01:16Z</dcterms:modified>
</cp:coreProperties>
</file>