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C:\Users\akuder\AppData\Local\Microsoft\Windows\INetCache\Content.Outlook\9PBL76LL\"/>
    </mc:Choice>
  </mc:AlternateContent>
  <xr:revisionPtr revIDLastSave="0" documentId="13_ncr:1_{2F0C7E0E-5F9B-48CD-92AD-004A57715AE7}" xr6:coauthVersionLast="36" xr6:coauthVersionMax="36" xr10:uidLastSave="{00000000-0000-0000-0000-000000000000}"/>
  <bookViews>
    <workbookView xWindow="0" yWindow="0" windowWidth="20730" windowHeight="1176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9" i="1" l="1"/>
  <c r="B169" i="1"/>
  <c r="A169" i="1"/>
  <c r="C168" i="1"/>
  <c r="B168" i="1"/>
  <c r="A168" i="1"/>
  <c r="C167" i="1"/>
  <c r="B167" i="1"/>
  <c r="A167" i="1"/>
  <c r="C121" i="1"/>
  <c r="D115" i="1" s="1"/>
  <c r="C31" i="1"/>
  <c r="B31" i="1"/>
  <c r="D30" i="1"/>
  <c r="D29" i="1"/>
  <c r="D31" i="1" l="1"/>
  <c r="D116" i="1"/>
  <c r="D117" i="1"/>
  <c r="D118" i="1"/>
  <c r="D119" i="1"/>
  <c r="D114" i="1"/>
  <c r="D120" i="1"/>
  <c r="D113" i="1"/>
</calcChain>
</file>

<file path=xl/sharedStrings.xml><?xml version="1.0" encoding="utf-8"?>
<sst xmlns="http://schemas.openxmlformats.org/spreadsheetml/2006/main" count="150" uniqueCount="142">
  <si>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</si>
  <si>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</si>
  <si>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</si>
  <si>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</si>
  <si>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</si>
  <si>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</si>
  <si>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</si>
  <si>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</si>
  <si>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</si>
  <si>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</si>
  <si>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</si>
  <si>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</si>
  <si>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</si>
  <si>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</si>
  <si>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</si>
  <si>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</si>
  <si>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</si>
  <si>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</si>
  <si>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</si>
  <si>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</si>
  <si>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</si>
  <si>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</si>
  <si>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</si>
  <si>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</si>
  <si>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</si>
  <si>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</si>
  <si>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</si>
  <si>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</si>
  <si>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</si>
  <si>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</si>
  <si>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</si>
  <si>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</si>
  <si>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</si>
  <si>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</si>
  <si>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</si>
  <si>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</si>
  <si>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</si>
  <si>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</si>
  <si>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</si>
  <si>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</si>
  <si>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</si>
  <si>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</si>
  <si>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</si>
  <si>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</si>
  <si>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</si>
  <si>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</si>
  <si>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</si>
  <si>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</si>
  <si>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</si>
  <si>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</si>
  <si>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</si>
  <si>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</si>
  <si>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</si>
  <si>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</si>
  <si>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</si>
  <si>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</si>
  <si>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</si>
  <si>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</si>
  <si>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</si>
  <si>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</si>
  <si>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</si>
  <si>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</si>
  <si>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</si>
  <si>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</si>
  <si>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</si>
  <si>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</si>
  <si>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</si>
  <si>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</si>
  <si>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</si>
  <si>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</si>
  <si>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</si>
  <si>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</si>
  <si>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</si>
  <si>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</si>
  <si>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</si>
  <si>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</si>
  <si>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</si>
  <si>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</si>
  <si>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</si>
  <si>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</si>
  <si>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</si>
  <si>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</si>
  <si>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</si>
  <si>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</si>
  <si>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</si>
  <si>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</si>
  <si>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</si>
  <si>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</si>
  <si>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</si>
  <si>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</si>
  <si>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</si>
  <si>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</si>
  <si>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</si>
  <si>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</si>
  <si>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</si>
  <si>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</si>
  <si>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</si>
  <si>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</si>
  <si>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</si>
  <si>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</si>
  <si>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</si>
  <si>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</si>
  <si>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</si>
  <si>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</si>
  <si>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</si>
  <si>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</si>
  <si>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</si>
  <si>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</si>
  <si>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</si>
  <si>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</si>
  <si>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</si>
  <si>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</si>
  <si>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</si>
  <si>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</si>
  <si>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</si>
  <si>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</si>
  <si>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</si>
  <si>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</si>
  <si>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rok 2019</t>
  </si>
  <si>
    <t>Art. 29 ust. 7 ustawy z dnia 25 czerwca 2010 roku o sporcie (Dz. U. z 2020 r. poz. 1133);</t>
  </si>
  <si>
    <t>rok 2020</t>
  </si>
  <si>
    <t>Opis planowanych działań w zakresie organizacji szkolenia i celów sportowych w roku 2021 (planowane wyniki jako efekty rzeczowe w V pkt 5). W przypadku ubiegania się o dodatkowe środki, należy opisać zakres planowych działań w zakresie wnioskowanej kwoty.</t>
  </si>
  <si>
    <t>liczba licencji na dzień 31 października 2020 r.</t>
  </si>
  <si>
    <t>h)  ze środków budżetu państwa - których dysponentem jest Minister Kultury, Dziedzictwa Narodowego i Sportu</t>
  </si>
  <si>
    <t>2. Podmiot nie zalega z płatnościami wobec Ministerstwa Sportu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</si>
  <si>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4.Dane przedstawione w ofercie są zgodne z aktualnym, obowiązującym na dzień składania oferty Krajowym Rejestrem Sądowym.</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</si>
  <si>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</si>
  <si>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</si>
  <si>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</si>
  <si>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</si>
  <si>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Kultury, Dziedzictwa Narodowego i Sportu </t>
    </r>
    <r>
      <rPr>
        <i/>
        <sz val="11"/>
        <color indexed="8"/>
        <rFont val="Calibri"/>
        <family val="2"/>
        <charset val="238"/>
        <scheme val="minor"/>
      </rPr>
      <t>zastrzega sobie prawo do żądania zwrotu przyznanych środków.</t>
    </r>
  </si>
  <si>
    <t xml:space="preserve">Program Super Trener – wsparcie szkolenia zawodników kadry narodowej 
do udziału w igrzyskach olimpijskich, paraolimpijskich i głuchych oraz przygotowania 
i udziału w mistrzostwach świata i Europy w sportach olimpijskich, paraolimpijskich i osób głuchych w 2021 roku </t>
  </si>
  <si>
    <t>Łączna liczba zawodników uczestniczących w systemie kontroli efektów potreningowych</t>
  </si>
  <si>
    <t>Liczba szkoleniowców, z którymi współpracują trenerzy asystenci</t>
  </si>
  <si>
    <t>Liczba trenerów asystentów realizujących zadanie</t>
  </si>
  <si>
    <t>Liczba podmiotów świadczących specjalistyczne badania w zakresie sportu, wykonujących badania w ramach systemu kontroli efektów potreningowych</t>
  </si>
  <si>
    <t>5.  Dane dotyczące zdolności realizacyjnej podmiotów świadczących specjalistyczne badania w zakresie sportu, wykonujących badania w ramach systemu kontroli efektów potreningowych, w tym informacja o posiadanych zasobach rzeczowych i kadrowych wskazujących na możliwości wykonania zadania; dotychczasowe doświadczenie w realizacji badań w zakresie sportu:</t>
  </si>
  <si>
    <t>6.  Efekty rzeczowe przewidywane w trakcie realizacji zadania (m.in. planowane osiągnięcia - medale i punkty z MŚ, ME dla każdej kategorii wiekowej oraz IO w danym roku):</t>
  </si>
  <si>
    <t xml:space="preserve">3. Zapoznałem się z treścią "Programu Super Trener – wsparcie szkolenia zawodników kadry narodowej 
do udziału w igrzyskach olimpijskich, paraolimpijskich i głuchych oraz przygotowania i udziału w mistrzostwach świata i Europy w sportach olimpijskich, paraolimpijskich i osób głuchych w 2021 roku " Ministra Kultury, Dziedzictwa Narodowego i Sportu.
</t>
  </si>
  <si>
    <t>Miejsce:</t>
  </si>
  <si>
    <t xml:space="preserve">DSW </t>
  </si>
  <si>
    <t xml:space="preserve">I. Podstawa prawna wystąpienia o środki finansowe, których dysponentem jest Minister Kultury, Dziedzictwa Narodowego i Sportu: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</si>
</sst>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99">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32" fillId="4" borderId="1" xfId="0" applyFont="1" applyFill="1" applyBorder="1" applyAlignment="1">
      <alignment vertical="center"/>
    </xf>
    <xf numFmtId="0" fontId="19" fillId="0" borderId="1" xfId="0" applyFont="1" applyFill="1" applyBorder="1" applyAlignment="1">
      <alignment vertical="center" wrapText="1"/>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11" xfId="0" applyFont="1" applyFill="1" applyBorder="1" applyAlignment="1">
      <alignment vertical="center" wrapText="1"/>
    </xf>
    <xf numFmtId="0" fontId="17" fillId="2" borderId="8" xfId="0" applyFont="1" applyFill="1" applyBorder="1" applyAlignment="1">
      <alignment vertical="center" wrapText="1"/>
    </xf>
    <xf numFmtId="0" fontId="17" fillId="2" borderId="4" xfId="0" applyFont="1" applyFill="1" applyBorder="1" applyAlignment="1">
      <alignment vertical="center" wrapText="1"/>
    </xf>
    <xf numFmtId="0" fontId="17" fillId="2" borderId="10" xfId="0" applyFont="1" applyFill="1" applyBorder="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34"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21" fillId="2" borderId="12" xfId="0" applyFont="1" applyFill="1" applyBorder="1" applyAlignment="1">
      <alignment horizontal="left" vertical="center" wrapText="1"/>
    </xf>
    <xf numFmtId="0" fontId="21" fillId="2" borderId="0" xfId="0" applyFont="1" applyFill="1" applyBorder="1" applyAlignment="1">
      <alignment horizontal="left" vertical="center"/>
    </xf>
    <xf numFmtId="0" fontId="21"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0" fontId="19" fillId="2" borderId="14" xfId="0" applyFont="1" applyFill="1" applyBorder="1" applyAlignment="1">
      <alignment horizontal="center" vertical="center" wrapText="1"/>
    </xf>
    <xf numFmtId="0" fontId="19" fillId="2" borderId="9" xfId="0" applyFont="1" applyFill="1" applyBorder="1" applyAlignment="1">
      <alignment horizontal="center" vertical="center" wrapText="1"/>
    </xf>
    <xf numFmtId="1" fontId="19" fillId="0" borderId="5" xfId="0" applyNumberFormat="1" applyFont="1" applyBorder="1" applyAlignment="1">
      <alignment horizontal="center" vertical="center"/>
    </xf>
    <xf numFmtId="1" fontId="19" fillId="0" borderId="11" xfId="0" applyNumberFormat="1" applyFont="1" applyBorder="1" applyAlignment="1">
      <alignment horizontal="center" vertical="center"/>
    </xf>
    <xf numFmtId="1" fontId="19" fillId="0" borderId="8" xfId="0" applyNumberFormat="1" applyFont="1" applyBorder="1" applyAlignment="1">
      <alignment horizontal="center" vertical="center"/>
    </xf>
    <xf numFmtId="1" fontId="19" fillId="0" borderId="10" xfId="0" applyNumberFormat="1" applyFont="1" applyBorder="1" applyAlignment="1">
      <alignment horizontal="center" vertical="center"/>
    </xf>
    <xf numFmtId="0" fontId="19" fillId="2" borderId="15" xfId="0" applyFont="1" applyFill="1" applyBorder="1" applyAlignment="1">
      <alignment horizontal="center" vertical="center" wrapText="1"/>
    </xf>
    <xf numFmtId="1" fontId="19" fillId="0" borderId="12" xfId="0" applyNumberFormat="1" applyFont="1" applyBorder="1" applyAlignment="1">
      <alignment horizontal="center" vertical="center"/>
    </xf>
    <xf numFmtId="1" fontId="19" fillId="0" borderId="13" xfId="0" applyNumberFormat="1" applyFont="1" applyBorder="1" applyAlignment="1">
      <alignment horizontal="center" vertical="center"/>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2" fontId="33" fillId="0" borderId="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28" fillId="0" borderId="12" xfId="0" applyFont="1" applyBorder="1" applyAlignment="1">
      <alignment horizontal="left" wrapText="1"/>
    </xf>
    <xf numFmtId="0" fontId="28" fillId="0" borderId="0" xfId="0" applyFont="1" applyBorder="1" applyAlignment="1">
      <alignment horizontal="left" wrapText="1"/>
    </xf>
    <xf numFmtId="0" fontId="28" fillId="0" borderId="13" xfId="0" applyFont="1" applyBorder="1" applyAlignment="1">
      <alignment horizontal="left"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6"/>
  <sheetViews>
    <sheetView tabSelected="1" workbookViewId="0">
      <selection activeCell="A7" sqref="A7:E7"/>
    </sheetView>
  </sheetViews>
  <sheetFormatPr defaultRowHeight="15"/>
  <cols>
    <col min="1" max="1" width="38" style="105" customWidth="1"/>
    <col min="2" max="3" width="36.5703125" style="105" bestFit="1" customWidth="1"/>
    <col min="4" max="4" width="19" style="105" customWidth="1"/>
    <col min="5" max="5" width="16" style="105"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33"/>
      <c r="E1" s="134"/>
    </row>
    <row r="2" spans="1:7" s="1" customFormat="1" ht="15.75">
      <c r="A2" s="17"/>
      <c r="B2" s="18"/>
      <c r="C2" s="18"/>
      <c r="D2" s="135"/>
      <c r="E2" s="136"/>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37" t="s">
        <v>3</v>
      </c>
      <c r="B7" s="138"/>
      <c r="C7" s="138"/>
      <c r="D7" s="138"/>
      <c r="E7" s="139"/>
    </row>
    <row r="8" spans="1:7" s="2" customFormat="1" ht="18.75" customHeight="1">
      <c r="A8" s="137" t="s">
        <v>4</v>
      </c>
      <c r="B8" s="138"/>
      <c r="C8" s="138"/>
      <c r="D8" s="138"/>
      <c r="E8" s="139"/>
    </row>
    <row r="9" spans="1:7" s="2" customFormat="1" ht="18.75" customHeight="1">
      <c r="A9" s="140" t="s">
        <v>5</v>
      </c>
      <c r="B9" s="141"/>
      <c r="C9" s="141"/>
      <c r="D9" s="141"/>
      <c r="E9" s="142"/>
      <c r="G9" s="3" t="s">
        <v>6</v>
      </c>
    </row>
    <row r="10" spans="1:7" s="2" customFormat="1" ht="35.25" customHeight="1">
      <c r="A10" s="27"/>
      <c r="B10" s="28"/>
      <c r="C10" s="28"/>
      <c r="D10" s="28"/>
      <c r="E10" s="29"/>
      <c r="G10" s="4" t="s">
        <v>7</v>
      </c>
    </row>
    <row r="11" spans="1:7" s="2" customFormat="1" ht="27.75" customHeight="1">
      <c r="A11" s="143" t="s">
        <v>141</v>
      </c>
      <c r="B11" s="144"/>
      <c r="C11" s="144"/>
      <c r="D11" s="144"/>
      <c r="E11" s="145"/>
      <c r="G11" s="4" t="s">
        <v>8</v>
      </c>
    </row>
    <row r="12" spans="1:7" s="2" customFormat="1" ht="22.5" customHeight="1">
      <c r="A12" s="146" t="s">
        <v>119</v>
      </c>
      <c r="B12" s="147"/>
      <c r="C12" s="147"/>
      <c r="D12" s="147"/>
      <c r="E12" s="148"/>
      <c r="G12" s="5" t="s">
        <v>9</v>
      </c>
    </row>
    <row r="13" spans="1:7" s="2" customFormat="1" ht="16.5" customHeight="1">
      <c r="A13" s="146"/>
      <c r="B13" s="147"/>
      <c r="C13" s="147"/>
      <c r="D13" s="147"/>
      <c r="E13" s="148"/>
      <c r="G13" s="4" t="s">
        <v>10</v>
      </c>
    </row>
    <row r="14" spans="1:7" s="2" customFormat="1" ht="6.75" customHeight="1">
      <c r="A14" s="146"/>
      <c r="B14" s="147"/>
      <c r="C14" s="147"/>
      <c r="D14" s="147"/>
      <c r="E14" s="148"/>
      <c r="G14" s="6" t="s">
        <v>11</v>
      </c>
    </row>
    <row r="15" spans="1:7" s="2" customFormat="1" ht="16.5" hidden="1" customHeight="1">
      <c r="A15" s="146"/>
      <c r="B15" s="147"/>
      <c r="C15" s="147"/>
      <c r="D15" s="147"/>
      <c r="E15" s="148"/>
      <c r="G15" s="7" t="s">
        <v>12</v>
      </c>
    </row>
    <row r="16" spans="1:7" s="2" customFormat="1" ht="3.75" hidden="1" customHeight="1">
      <c r="A16" s="164"/>
      <c r="B16" s="165"/>
      <c r="C16" s="165"/>
      <c r="D16" s="165"/>
      <c r="E16" s="166"/>
      <c r="G16" s="7"/>
    </row>
    <row r="17" spans="1:7" s="2" customFormat="1" ht="9.75" hidden="1" customHeight="1">
      <c r="A17" s="167"/>
      <c r="B17" s="168"/>
      <c r="C17" s="168"/>
      <c r="D17" s="168"/>
      <c r="E17" s="169"/>
      <c r="G17" s="8" t="s">
        <v>13</v>
      </c>
    </row>
    <row r="18" spans="1:7" s="2" customFormat="1" ht="15.75" customHeight="1">
      <c r="A18" s="170"/>
      <c r="B18" s="171"/>
      <c r="C18" s="171"/>
      <c r="D18" s="171"/>
      <c r="E18" s="172"/>
      <c r="G18" s="8"/>
    </row>
    <row r="19" spans="1:7" s="2" customFormat="1" ht="6" hidden="1" customHeight="1">
      <c r="A19" s="30"/>
      <c r="B19" s="31"/>
      <c r="C19" s="31"/>
      <c r="D19" s="31"/>
      <c r="E19" s="32"/>
      <c r="G19" s="9" t="s">
        <v>14</v>
      </c>
    </row>
    <row r="20" spans="1:7" s="2" customFormat="1" ht="18.75" customHeight="1">
      <c r="A20" s="173" t="s">
        <v>126</v>
      </c>
      <c r="B20" s="174"/>
      <c r="C20" s="174"/>
      <c r="D20" s="174"/>
      <c r="E20" s="175"/>
      <c r="G20" s="9"/>
    </row>
    <row r="21" spans="1:7" s="1" customFormat="1" ht="15.75" customHeight="1">
      <c r="A21" s="151" t="s">
        <v>15</v>
      </c>
      <c r="B21" s="152"/>
      <c r="C21" s="152"/>
      <c r="D21" s="152"/>
      <c r="E21" s="153"/>
    </row>
    <row r="22" spans="1:7" s="2" customFormat="1" ht="24.75" customHeight="1">
      <c r="A22" s="149" t="s">
        <v>16</v>
      </c>
      <c r="B22" s="149"/>
      <c r="C22" s="149"/>
      <c r="D22" s="149"/>
      <c r="E22" s="149"/>
    </row>
    <row r="23" spans="1:7" s="2" customFormat="1" ht="66" customHeight="1">
      <c r="A23" s="150" t="s">
        <v>131</v>
      </c>
      <c r="B23" s="150"/>
      <c r="C23" s="150"/>
      <c r="D23" s="150"/>
      <c r="E23" s="150"/>
    </row>
    <row r="24" spans="1:7" s="2" customFormat="1">
      <c r="A24" s="161"/>
      <c r="B24" s="162"/>
      <c r="C24" s="162"/>
      <c r="D24" s="162"/>
      <c r="E24" s="163"/>
    </row>
    <row r="25" spans="1:7" s="2" customFormat="1" ht="9.75" customHeight="1">
      <c r="A25" s="151"/>
      <c r="B25" s="152"/>
      <c r="C25" s="152"/>
      <c r="D25" s="152"/>
      <c r="E25" s="153"/>
    </row>
    <row r="26" spans="1:7" s="2" customFormat="1" ht="24.75" customHeight="1">
      <c r="A26" s="146" t="s">
        <v>127</v>
      </c>
      <c r="B26" s="154"/>
      <c r="C26" s="154"/>
      <c r="D26" s="154"/>
      <c r="E26" s="155"/>
    </row>
    <row r="27" spans="1:7" s="2" customFormat="1" ht="18.75" customHeight="1">
      <c r="A27" s="33"/>
      <c r="B27" s="156" t="s">
        <v>17</v>
      </c>
      <c r="C27" s="157"/>
      <c r="D27" s="157"/>
      <c r="E27" s="158"/>
    </row>
    <row r="28" spans="1:7" s="2" customFormat="1" ht="65.25" customHeight="1">
      <c r="A28" s="34"/>
      <c r="B28" s="35" t="s">
        <v>18</v>
      </c>
      <c r="C28" s="35" t="s">
        <v>19</v>
      </c>
      <c r="D28" s="159" t="s">
        <v>20</v>
      </c>
      <c r="E28" s="160"/>
    </row>
    <row r="29" spans="1:7" s="2" customFormat="1" ht="18.75">
      <c r="A29" s="36" t="s">
        <v>118</v>
      </c>
      <c r="B29" s="37"/>
      <c r="C29" s="37"/>
      <c r="D29" s="183">
        <f>B29+kwota_BP_2012_sw</f>
        <v>0</v>
      </c>
      <c r="E29" s="184"/>
    </row>
    <row r="30" spans="1:7" s="2" customFormat="1" ht="18.75">
      <c r="A30" s="36" t="s">
        <v>120</v>
      </c>
      <c r="B30" s="38"/>
      <c r="C30" s="38"/>
      <c r="D30" s="183">
        <f>B30+kwota_BP_2011_sw</f>
        <v>0</v>
      </c>
      <c r="E30" s="184"/>
    </row>
    <row r="31" spans="1:7" s="2" customFormat="1" ht="18.75">
      <c r="A31" s="39" t="s">
        <v>21</v>
      </c>
      <c r="B31" s="38">
        <f>SUM(B29:B30)</f>
        <v>0</v>
      </c>
      <c r="C31" s="38">
        <f>SUM(C29:C30)</f>
        <v>0</v>
      </c>
      <c r="D31" s="185">
        <f>SUM(D29:E30)</f>
        <v>0</v>
      </c>
      <c r="E31" s="186"/>
    </row>
    <row r="32" spans="1:7" s="2" customFormat="1" ht="15" customHeight="1">
      <c r="A32" s="187"/>
      <c r="B32" s="188"/>
      <c r="C32" s="188"/>
      <c r="D32" s="188"/>
      <c r="E32" s="189"/>
    </row>
    <row r="33" spans="1:9" s="2" customFormat="1" ht="15" customHeight="1">
      <c r="A33" s="190"/>
      <c r="B33" s="191"/>
      <c r="C33" s="191"/>
      <c r="D33" s="191"/>
      <c r="E33" s="192"/>
    </row>
    <row r="34" spans="1:9" s="2" customFormat="1" ht="15" customHeight="1">
      <c r="A34" s="190"/>
      <c r="B34" s="191"/>
      <c r="C34" s="191"/>
      <c r="D34" s="191"/>
      <c r="E34" s="192"/>
    </row>
    <row r="35" spans="1:9" s="2" customFormat="1" ht="18.75">
      <c r="A35" s="40"/>
      <c r="B35" s="41"/>
      <c r="C35" s="41"/>
      <c r="D35" s="41"/>
      <c r="E35" s="42"/>
    </row>
    <row r="36" spans="1:9" s="2" customFormat="1" ht="18.75" customHeight="1">
      <c r="A36" s="173" t="s">
        <v>128</v>
      </c>
      <c r="B36" s="174"/>
      <c r="C36" s="174"/>
      <c r="D36" s="174"/>
      <c r="E36" s="175"/>
    </row>
    <row r="37" spans="1:9" s="2" customFormat="1" ht="18.75" customHeight="1">
      <c r="A37" s="173" t="s">
        <v>22</v>
      </c>
      <c r="B37" s="174"/>
      <c r="C37" s="174"/>
      <c r="D37" s="174"/>
      <c r="E37" s="175"/>
    </row>
    <row r="38" spans="1:9" s="2" customFormat="1" ht="15" customHeight="1">
      <c r="A38" s="115"/>
      <c r="B38" s="116"/>
      <c r="C38" s="116"/>
      <c r="D38" s="116"/>
      <c r="E38" s="117"/>
    </row>
    <row r="39" spans="1:9" s="2" customFormat="1" ht="15" customHeight="1">
      <c r="A39" s="118"/>
      <c r="B39" s="119"/>
      <c r="C39" s="119"/>
      <c r="D39" s="119"/>
      <c r="E39" s="120"/>
    </row>
    <row r="40" spans="1:9" s="2" customFormat="1" ht="15" customHeight="1">
      <c r="A40" s="121"/>
      <c r="B40" s="122"/>
      <c r="C40" s="122"/>
      <c r="D40" s="122"/>
      <c r="E40" s="123"/>
    </row>
    <row r="41" spans="1:9" s="2" customFormat="1" ht="18.75">
      <c r="A41" s="274"/>
      <c r="B41" s="275"/>
      <c r="C41" s="275"/>
      <c r="D41" s="275"/>
      <c r="E41" s="276"/>
    </row>
    <row r="42" spans="1:9" s="2" customFormat="1" ht="18.75" customHeight="1">
      <c r="A42" s="173" t="s">
        <v>23</v>
      </c>
      <c r="B42" s="176"/>
      <c r="C42" s="176"/>
      <c r="D42" s="176"/>
      <c r="E42" s="177"/>
    </row>
    <row r="43" spans="1:9" s="2" customFormat="1" ht="18.75" customHeight="1">
      <c r="A43" s="173"/>
      <c r="B43" s="176"/>
      <c r="C43" s="176"/>
      <c r="D43" s="176"/>
      <c r="E43" s="177"/>
    </row>
    <row r="44" spans="1:9" s="2" customFormat="1" ht="18.75" customHeight="1">
      <c r="A44" s="178"/>
      <c r="B44" s="179"/>
      <c r="C44" s="179"/>
      <c r="D44" s="179"/>
      <c r="E44" s="180"/>
    </row>
    <row r="45" spans="1:9" s="2" customFormat="1" ht="18.75">
      <c r="A45" s="43"/>
      <c r="B45" s="44" t="s">
        <v>24</v>
      </c>
      <c r="C45" s="44" t="s">
        <v>25</v>
      </c>
      <c r="D45" s="181" t="s">
        <v>26</v>
      </c>
      <c r="E45" s="181"/>
    </row>
    <row r="46" spans="1:9" s="2" customFormat="1" ht="18.75">
      <c r="A46" s="45">
        <v>1</v>
      </c>
      <c r="B46" s="46"/>
      <c r="C46" s="46"/>
      <c r="D46" s="182"/>
      <c r="E46" s="182"/>
    </row>
    <row r="47" spans="1:9" s="2" customFormat="1" ht="18.75">
      <c r="A47" s="45">
        <v>2</v>
      </c>
      <c r="B47" s="46"/>
      <c r="C47" s="46"/>
      <c r="D47" s="182"/>
      <c r="E47" s="182"/>
    </row>
    <row r="48" spans="1:9" s="2" customFormat="1" ht="18.75">
      <c r="A48" s="45">
        <v>3</v>
      </c>
      <c r="B48" s="46"/>
      <c r="C48" s="46"/>
      <c r="D48" s="182"/>
      <c r="E48" s="182"/>
      <c r="G48" s="10"/>
      <c r="H48" s="10"/>
      <c r="I48" s="10"/>
    </row>
    <row r="49" spans="1:9" s="2" customFormat="1" ht="33" customHeight="1">
      <c r="A49" s="173" t="s">
        <v>27</v>
      </c>
      <c r="B49" s="174"/>
      <c r="C49" s="174"/>
      <c r="D49" s="174"/>
      <c r="E49" s="175"/>
      <c r="G49" s="11"/>
      <c r="H49" s="12" t="s">
        <v>28</v>
      </c>
      <c r="I49" s="11"/>
    </row>
    <row r="50" spans="1:9" s="2" customFormat="1" ht="18.75">
      <c r="A50" s="43" t="s">
        <v>29</v>
      </c>
      <c r="B50" s="47"/>
      <c r="C50" s="43" t="s">
        <v>30</v>
      </c>
      <c r="D50" s="203"/>
      <c r="E50" s="203"/>
      <c r="G50" s="11" t="s">
        <v>31</v>
      </c>
      <c r="H50" s="11" t="s">
        <v>32</v>
      </c>
      <c r="I50" s="11"/>
    </row>
    <row r="51" spans="1:9" s="2" customFormat="1" ht="18.75">
      <c r="A51" s="43" t="s">
        <v>33</v>
      </c>
      <c r="B51" s="47"/>
      <c r="C51" s="43" t="s">
        <v>34</v>
      </c>
      <c r="D51" s="204"/>
      <c r="E51" s="204"/>
      <c r="G51" s="11" t="s">
        <v>35</v>
      </c>
      <c r="H51" s="11" t="s">
        <v>36</v>
      </c>
      <c r="I51" s="11"/>
    </row>
    <row r="52" spans="1:9" s="2" customFormat="1" ht="18.75">
      <c r="A52" s="43" t="s">
        <v>37</v>
      </c>
      <c r="B52" s="47" t="s">
        <v>28</v>
      </c>
      <c r="C52" s="43" t="s">
        <v>38</v>
      </c>
      <c r="D52" s="204"/>
      <c r="E52" s="204"/>
      <c r="G52" s="11" t="s">
        <v>39</v>
      </c>
      <c r="H52" s="11" t="s">
        <v>40</v>
      </c>
      <c r="I52" s="11"/>
    </row>
    <row r="53" spans="1:9" s="2" customFormat="1" ht="18.75">
      <c r="A53" s="43" t="s">
        <v>41</v>
      </c>
      <c r="B53" s="47"/>
      <c r="C53" s="48" t="s">
        <v>42</v>
      </c>
      <c r="D53" s="204"/>
      <c r="E53" s="204"/>
      <c r="G53" s="11" t="s">
        <v>43</v>
      </c>
      <c r="H53" s="11" t="s">
        <v>44</v>
      </c>
      <c r="I53" s="11"/>
    </row>
    <row r="54" spans="1:9" s="2" customFormat="1" ht="18.75">
      <c r="A54" s="43" t="s">
        <v>45</v>
      </c>
      <c r="B54" s="47"/>
      <c r="C54" s="43" t="s">
        <v>46</v>
      </c>
      <c r="D54" s="182"/>
      <c r="E54" s="182"/>
      <c r="G54" s="11" t="s">
        <v>47</v>
      </c>
      <c r="H54" s="11" t="s">
        <v>48</v>
      </c>
      <c r="I54" s="11"/>
    </row>
    <row r="55" spans="1:9" s="2" customFormat="1" ht="21">
      <c r="A55" s="43" t="s">
        <v>49</v>
      </c>
      <c r="B55" s="49"/>
      <c r="C55" s="43" t="s">
        <v>50</v>
      </c>
      <c r="D55" s="193"/>
      <c r="E55" s="193"/>
      <c r="G55" s="11" t="s">
        <v>51</v>
      </c>
      <c r="H55" s="11" t="s">
        <v>52</v>
      </c>
      <c r="I55" s="11"/>
    </row>
    <row r="56" spans="1:9" s="2" customFormat="1" ht="18.75">
      <c r="A56" s="43" t="s">
        <v>53</v>
      </c>
      <c r="B56" s="50"/>
      <c r="C56" s="43" t="s">
        <v>54</v>
      </c>
      <c r="D56" s="194"/>
      <c r="E56" s="195"/>
      <c r="G56" s="11"/>
      <c r="H56" s="11" t="s">
        <v>55</v>
      </c>
      <c r="I56" s="11"/>
    </row>
    <row r="57" spans="1:9" s="2" customFormat="1" ht="18.75">
      <c r="A57" s="43" t="s">
        <v>56</v>
      </c>
      <c r="B57" s="51"/>
      <c r="C57" s="43"/>
      <c r="D57" s="194"/>
      <c r="E57" s="195"/>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196" t="s">
        <v>61</v>
      </c>
      <c r="B59" s="197"/>
      <c r="C59" s="197"/>
      <c r="D59" s="197"/>
      <c r="E59" s="198"/>
      <c r="G59" s="11" t="s">
        <v>62</v>
      </c>
      <c r="H59" s="11" t="s">
        <v>63</v>
      </c>
      <c r="I59" s="11"/>
    </row>
    <row r="60" spans="1:9" s="2" customFormat="1" ht="18.75">
      <c r="A60" s="55"/>
      <c r="B60" s="56" t="s">
        <v>64</v>
      </c>
      <c r="C60" s="199" t="s">
        <v>65</v>
      </c>
      <c r="D60" s="199"/>
      <c r="E60" s="199"/>
      <c r="G60" s="11" t="s">
        <v>66</v>
      </c>
      <c r="H60" s="11" t="s">
        <v>67</v>
      </c>
      <c r="I60" s="11"/>
    </row>
    <row r="61" spans="1:9" s="2" customFormat="1" ht="15" customHeight="1">
      <c r="A61" s="200" t="s">
        <v>68</v>
      </c>
      <c r="B61" s="201"/>
      <c r="C61" s="202"/>
      <c r="D61" s="202"/>
      <c r="E61" s="202"/>
      <c r="G61" s="11" t="s">
        <v>69</v>
      </c>
      <c r="H61" s="11" t="s">
        <v>70</v>
      </c>
      <c r="I61" s="11"/>
    </row>
    <row r="62" spans="1:9" s="2" customFormat="1" ht="21" customHeight="1">
      <c r="A62" s="200"/>
      <c r="B62" s="201"/>
      <c r="C62" s="202"/>
      <c r="D62" s="202"/>
      <c r="E62" s="202"/>
      <c r="G62" s="11"/>
      <c r="H62" s="11" t="s">
        <v>71</v>
      </c>
      <c r="I62" s="11"/>
    </row>
    <row r="63" spans="1:9" s="2" customFormat="1" ht="15" customHeight="1">
      <c r="A63" s="277"/>
      <c r="B63" s="278"/>
      <c r="C63" s="278"/>
      <c r="D63" s="278"/>
      <c r="E63" s="279"/>
      <c r="G63" s="11"/>
      <c r="H63" s="11" t="s">
        <v>72</v>
      </c>
      <c r="I63" s="11"/>
    </row>
    <row r="64" spans="1:9" s="2" customFormat="1" ht="10.5" customHeight="1">
      <c r="A64" s="280"/>
      <c r="B64" s="281"/>
      <c r="C64" s="281"/>
      <c r="D64" s="281"/>
      <c r="E64" s="282"/>
      <c r="G64" s="11"/>
      <c r="H64" s="11" t="s">
        <v>73</v>
      </c>
      <c r="I64" s="11"/>
    </row>
    <row r="65" spans="1:9" s="2" customFormat="1" ht="18.75" customHeight="1">
      <c r="A65" s="173" t="s">
        <v>74</v>
      </c>
      <c r="B65" s="176"/>
      <c r="C65" s="176"/>
      <c r="D65" s="176"/>
      <c r="E65" s="177"/>
      <c r="H65" s="11" t="s">
        <v>76</v>
      </c>
    </row>
    <row r="66" spans="1:9" s="2" customFormat="1" ht="18.75" customHeight="1">
      <c r="A66" s="173"/>
      <c r="B66" s="176"/>
      <c r="C66" s="176"/>
      <c r="D66" s="176"/>
      <c r="E66" s="177"/>
      <c r="H66" s="11"/>
    </row>
    <row r="67" spans="1:9" s="2" customFormat="1" ht="9.75" customHeight="1">
      <c r="A67" s="178"/>
      <c r="B67" s="179"/>
      <c r="C67" s="179"/>
      <c r="D67" s="179"/>
      <c r="E67" s="180"/>
      <c r="H67" s="11"/>
    </row>
    <row r="68" spans="1:9" s="2" customFormat="1" ht="18.75">
      <c r="A68" s="43"/>
      <c r="B68" s="44" t="s">
        <v>24</v>
      </c>
      <c r="C68" s="44" t="s">
        <v>25</v>
      </c>
      <c r="D68" s="181" t="s">
        <v>26</v>
      </c>
      <c r="E68" s="181"/>
      <c r="H68" s="11"/>
    </row>
    <row r="69" spans="1:9" s="2" customFormat="1" ht="26.25" customHeight="1">
      <c r="A69" s="45">
        <v>1</v>
      </c>
      <c r="B69" s="46"/>
      <c r="C69" s="46"/>
      <c r="D69" s="182"/>
      <c r="E69" s="182"/>
      <c r="H69" s="11"/>
    </row>
    <row r="70" spans="1:9" s="2" customFormat="1" ht="26.25" customHeight="1">
      <c r="A70" s="45">
        <v>2</v>
      </c>
      <c r="B70" s="46"/>
      <c r="C70" s="46"/>
      <c r="D70" s="182"/>
      <c r="E70" s="182"/>
      <c r="H70" s="11"/>
    </row>
    <row r="71" spans="1:9" s="2" customFormat="1" ht="26.25" customHeight="1">
      <c r="A71" s="45">
        <v>3</v>
      </c>
      <c r="B71" s="46"/>
      <c r="C71" s="46"/>
      <c r="D71" s="182"/>
      <c r="E71" s="182"/>
      <c r="G71" s="10"/>
      <c r="H71" s="11"/>
      <c r="I71" s="10"/>
    </row>
    <row r="72" spans="1:9" s="2" customFormat="1" ht="16.5" customHeight="1">
      <c r="A72" s="277"/>
      <c r="B72" s="278"/>
      <c r="C72" s="278"/>
      <c r="D72" s="278"/>
      <c r="E72" s="279"/>
      <c r="G72" s="11"/>
      <c r="H72" s="13"/>
      <c r="I72" s="11"/>
    </row>
    <row r="73" spans="1:9" s="2" customFormat="1" ht="21" customHeight="1">
      <c r="A73" s="173" t="s">
        <v>75</v>
      </c>
      <c r="B73" s="176"/>
      <c r="C73" s="176"/>
      <c r="D73" s="176"/>
      <c r="E73" s="177"/>
      <c r="G73" s="11"/>
      <c r="I73" s="11"/>
    </row>
    <row r="74" spans="1:9" s="2" customFormat="1" ht="15.75">
      <c r="A74" s="173"/>
      <c r="B74" s="176"/>
      <c r="C74" s="176"/>
      <c r="D74" s="176"/>
      <c r="E74" s="177"/>
      <c r="G74" s="11" t="s">
        <v>47</v>
      </c>
      <c r="H74" s="14" t="s">
        <v>77</v>
      </c>
      <c r="I74" s="11"/>
    </row>
    <row r="75" spans="1:9" s="2" customFormat="1">
      <c r="A75" s="178"/>
      <c r="B75" s="179"/>
      <c r="C75" s="176"/>
      <c r="D75" s="176"/>
      <c r="E75" s="177"/>
      <c r="G75" s="11"/>
      <c r="I75" s="11"/>
    </row>
    <row r="76" spans="1:9" s="2" customFormat="1" ht="18.75">
      <c r="A76" s="45"/>
      <c r="B76" s="45" t="s">
        <v>45</v>
      </c>
      <c r="C76" s="205" t="s">
        <v>49</v>
      </c>
      <c r="D76" s="206"/>
      <c r="E76" s="207"/>
      <c r="G76" s="11"/>
      <c r="I76" s="11"/>
    </row>
    <row r="77" spans="1:9" s="2" customFormat="1" ht="32.25" customHeight="1">
      <c r="A77" s="45">
        <v>1</v>
      </c>
      <c r="B77" s="47"/>
      <c r="C77" s="208"/>
      <c r="D77" s="209"/>
      <c r="E77" s="210"/>
      <c r="G77" s="11"/>
      <c r="I77" s="11"/>
    </row>
    <row r="78" spans="1:9" s="2" customFormat="1" ht="32.25" customHeight="1">
      <c r="A78" s="45">
        <v>2</v>
      </c>
      <c r="B78" s="47"/>
      <c r="C78" s="208"/>
      <c r="D78" s="209"/>
      <c r="E78" s="210"/>
      <c r="G78" s="11"/>
      <c r="I78" s="11"/>
    </row>
    <row r="79" spans="1:9" s="2" customFormat="1" ht="32.25" customHeight="1">
      <c r="A79" s="45">
        <v>3</v>
      </c>
      <c r="B79" s="47"/>
      <c r="C79" s="208"/>
      <c r="D79" s="209"/>
      <c r="E79" s="210"/>
      <c r="G79" s="11"/>
      <c r="I79" s="11"/>
    </row>
    <row r="80" spans="1:9" s="2" customFormat="1" ht="18.75">
      <c r="A80" s="57"/>
      <c r="B80" s="41"/>
      <c r="C80" s="41"/>
      <c r="D80" s="41"/>
      <c r="E80" s="42"/>
      <c r="G80" s="11"/>
      <c r="I80" s="11"/>
    </row>
    <row r="81" spans="1:5" s="2" customFormat="1" ht="18.75" customHeight="1">
      <c r="A81" s="280"/>
      <c r="B81" s="281"/>
      <c r="C81" s="281"/>
      <c r="D81" s="281"/>
      <c r="E81" s="282"/>
    </row>
    <row r="82" spans="1:5" s="2" customFormat="1" ht="15" customHeight="1">
      <c r="A82" s="280"/>
      <c r="B82" s="281"/>
      <c r="C82" s="281"/>
      <c r="D82" s="281"/>
      <c r="E82" s="282"/>
    </row>
    <row r="83" spans="1:5" s="2" customFormat="1" ht="24" customHeight="1">
      <c r="A83" s="211" t="s">
        <v>129</v>
      </c>
      <c r="B83" s="212"/>
      <c r="C83" s="212"/>
      <c r="D83" s="212"/>
      <c r="E83" s="213"/>
    </row>
    <row r="84" spans="1:5" s="2" customFormat="1" ht="45.75" customHeight="1">
      <c r="A84" s="178" t="s">
        <v>78</v>
      </c>
      <c r="B84" s="179"/>
      <c r="C84" s="179"/>
      <c r="D84" s="179"/>
      <c r="E84" s="180"/>
    </row>
    <row r="85" spans="1:5" s="2" customFormat="1" ht="15" customHeight="1">
      <c r="A85" s="221" t="s">
        <v>121</v>
      </c>
      <c r="B85" s="222"/>
      <c r="C85" s="222"/>
      <c r="D85" s="222"/>
      <c r="E85" s="223"/>
    </row>
    <row r="86" spans="1:5" s="2" customFormat="1" ht="15" customHeight="1">
      <c r="A86" s="224"/>
      <c r="B86" s="225"/>
      <c r="C86" s="225"/>
      <c r="D86" s="225"/>
      <c r="E86" s="226"/>
    </row>
    <row r="87" spans="1:5" s="2" customFormat="1" ht="15" customHeight="1">
      <c r="A87" s="224"/>
      <c r="B87" s="225"/>
      <c r="C87" s="225"/>
      <c r="D87" s="225"/>
      <c r="E87" s="226"/>
    </row>
    <row r="88" spans="1:5" s="2" customFormat="1" ht="18.75" customHeight="1">
      <c r="A88" s="224"/>
      <c r="B88" s="225"/>
      <c r="C88" s="225"/>
      <c r="D88" s="225"/>
      <c r="E88" s="226"/>
    </row>
    <row r="89" spans="1:5" s="2" customFormat="1" ht="15.75" customHeight="1">
      <c r="A89" s="224"/>
      <c r="B89" s="225"/>
      <c r="C89" s="225"/>
      <c r="D89" s="225"/>
      <c r="E89" s="226"/>
    </row>
    <row r="90" spans="1:5" s="2" customFormat="1" ht="17.25" customHeight="1">
      <c r="A90" s="227"/>
      <c r="B90" s="228"/>
      <c r="C90" s="228"/>
      <c r="D90" s="228"/>
      <c r="E90" s="229"/>
    </row>
    <row r="91" spans="1:5" s="2" customFormat="1" ht="15.75" customHeight="1">
      <c r="A91" s="58"/>
      <c r="B91" s="59"/>
      <c r="C91" s="60"/>
      <c r="D91" s="60"/>
      <c r="E91" s="61"/>
    </row>
    <row r="92" spans="1:5" s="2" customFormat="1" ht="37.5">
      <c r="A92" s="43" t="s">
        <v>79</v>
      </c>
      <c r="B92" s="45" t="s">
        <v>122</v>
      </c>
      <c r="C92" s="230" t="s">
        <v>80</v>
      </c>
      <c r="D92" s="231"/>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262"/>
      <c r="B99" s="283"/>
      <c r="C99" s="283"/>
      <c r="D99" s="283"/>
      <c r="E99" s="263"/>
      <c r="H99"/>
    </row>
    <row r="100" spans="1:8" s="2" customFormat="1" ht="30.75" customHeight="1">
      <c r="A100" s="232" t="s">
        <v>86</v>
      </c>
      <c r="B100" s="233"/>
      <c r="C100" s="233"/>
      <c r="D100" s="233"/>
      <c r="E100" s="234"/>
      <c r="H100"/>
    </row>
    <row r="101" spans="1:8" s="2" customFormat="1" ht="30.75" customHeight="1">
      <c r="A101" s="64" t="s">
        <v>87</v>
      </c>
      <c r="B101" s="68"/>
      <c r="C101" s="64" t="s">
        <v>88</v>
      </c>
      <c r="D101" s="235"/>
      <c r="E101" s="236"/>
      <c r="H101"/>
    </row>
    <row r="102" spans="1:8" s="2" customFormat="1" ht="20.25" customHeight="1">
      <c r="A102" s="64" t="s">
        <v>89</v>
      </c>
      <c r="B102" s="69"/>
      <c r="C102" s="64" t="s">
        <v>139</v>
      </c>
      <c r="D102" s="237"/>
      <c r="E102" s="238"/>
      <c r="H102"/>
    </row>
    <row r="103" spans="1:8" s="2" customFormat="1" ht="75">
      <c r="A103" s="64" t="s">
        <v>132</v>
      </c>
      <c r="B103" s="70"/>
      <c r="C103" s="64" t="s">
        <v>134</v>
      </c>
      <c r="D103" s="214"/>
      <c r="E103" s="215"/>
      <c r="H103"/>
    </row>
    <row r="104" spans="1:8" s="2" customFormat="1" ht="31.5" customHeight="1">
      <c r="A104" s="64" t="s">
        <v>113</v>
      </c>
      <c r="B104" s="70"/>
      <c r="C104" s="239" t="s">
        <v>133</v>
      </c>
      <c r="D104" s="241"/>
      <c r="E104" s="242"/>
      <c r="H104"/>
    </row>
    <row r="105" spans="1:8" s="2" customFormat="1" ht="34.5" customHeight="1">
      <c r="A105" s="64" t="s">
        <v>114</v>
      </c>
      <c r="B105" s="70"/>
      <c r="C105" s="240"/>
      <c r="D105" s="243"/>
      <c r="E105" s="244"/>
      <c r="H105"/>
    </row>
    <row r="106" spans="1:8" s="2" customFormat="1" ht="40.5" customHeight="1">
      <c r="A106" s="64" t="s">
        <v>115</v>
      </c>
      <c r="B106" s="70"/>
      <c r="C106" s="239" t="s">
        <v>135</v>
      </c>
      <c r="D106" s="241"/>
      <c r="E106" s="242"/>
      <c r="H106"/>
    </row>
    <row r="107" spans="1:8" s="2" customFormat="1" ht="39.75" customHeight="1">
      <c r="A107" s="64" t="s">
        <v>116</v>
      </c>
      <c r="B107" s="70"/>
      <c r="C107" s="245"/>
      <c r="D107" s="246"/>
      <c r="E107" s="247"/>
      <c r="H107"/>
    </row>
    <row r="108" spans="1:8" s="2" customFormat="1" ht="45" customHeight="1">
      <c r="A108" s="107" t="s">
        <v>117</v>
      </c>
      <c r="B108" s="108"/>
      <c r="C108" s="240"/>
      <c r="D108" s="243"/>
      <c r="E108" s="244"/>
      <c r="H108"/>
    </row>
    <row r="109" spans="1:8" s="2" customFormat="1" ht="18.75" customHeight="1">
      <c r="A109" s="216" t="s">
        <v>90</v>
      </c>
      <c r="B109" s="217"/>
      <c r="C109" s="218"/>
      <c r="D109" s="219">
        <f>SUM(B103,D103)</f>
        <v>0</v>
      </c>
      <c r="E109" s="220"/>
      <c r="H109"/>
    </row>
    <row r="110" spans="1:8" s="2" customFormat="1" ht="15" customHeight="1">
      <c r="A110" s="71"/>
      <c r="B110" s="72"/>
      <c r="C110" s="72"/>
      <c r="D110" s="72"/>
      <c r="E110" s="73"/>
      <c r="H110"/>
    </row>
    <row r="111" spans="1:8" s="2" customFormat="1" ht="25.5" customHeight="1">
      <c r="A111" s="178" t="s">
        <v>91</v>
      </c>
      <c r="B111" s="179"/>
      <c r="C111" s="179"/>
      <c r="D111" s="179"/>
      <c r="E111" s="180"/>
      <c r="H111"/>
    </row>
    <row r="112" spans="1:8" ht="18.75">
      <c r="A112" s="74" t="s">
        <v>92</v>
      </c>
      <c r="B112" s="45" t="s">
        <v>93</v>
      </c>
      <c r="C112" s="45" t="s">
        <v>94</v>
      </c>
      <c r="D112" s="205" t="s">
        <v>95</v>
      </c>
      <c r="E112" s="207"/>
    </row>
    <row r="113" spans="1:5" ht="18.75">
      <c r="A113" s="43" t="s">
        <v>96</v>
      </c>
      <c r="B113" s="75" t="s">
        <v>97</v>
      </c>
      <c r="C113" s="76"/>
      <c r="D113" s="261" t="e">
        <f>C113/C121*100</f>
        <v>#DIV/0!</v>
      </c>
      <c r="E113" s="261"/>
    </row>
    <row r="114" spans="1:5" ht="37.5">
      <c r="A114" s="43" t="s">
        <v>98</v>
      </c>
      <c r="B114" s="77"/>
      <c r="C114" s="76"/>
      <c r="D114" s="261" t="e">
        <f>C114/C121*100</f>
        <v>#DIV/0!</v>
      </c>
      <c r="E114" s="261"/>
    </row>
    <row r="115" spans="1:5" ht="75">
      <c r="A115" s="43" t="s">
        <v>99</v>
      </c>
      <c r="B115" s="77"/>
      <c r="C115" s="76"/>
      <c r="D115" s="261" t="e">
        <f>C115/C121*100</f>
        <v>#DIV/0!</v>
      </c>
      <c r="E115" s="261"/>
    </row>
    <row r="116" spans="1:5" ht="75">
      <c r="A116" s="43" t="s">
        <v>100</v>
      </c>
      <c r="B116" s="77"/>
      <c r="C116" s="76"/>
      <c r="D116" s="261" t="e">
        <f>C116/C121*100</f>
        <v>#DIV/0!</v>
      </c>
      <c r="E116" s="261"/>
    </row>
    <row r="117" spans="1:5" ht="93.75">
      <c r="A117" s="43" t="s">
        <v>101</v>
      </c>
      <c r="B117" s="78"/>
      <c r="C117" s="76"/>
      <c r="D117" s="261" t="e">
        <f>C117/C121*100</f>
        <v>#DIV/0!</v>
      </c>
      <c r="E117" s="261"/>
    </row>
    <row r="118" spans="1:5" ht="93.75">
      <c r="A118" s="79" t="s">
        <v>102</v>
      </c>
      <c r="B118" s="77"/>
      <c r="C118" s="80"/>
      <c r="D118" s="261" t="e">
        <f>C118/C121*100</f>
        <v>#DIV/0!</v>
      </c>
      <c r="E118" s="261"/>
    </row>
    <row r="119" spans="1:5" ht="56.25">
      <c r="A119" s="43" t="s">
        <v>103</v>
      </c>
      <c r="B119" s="81"/>
      <c r="C119" s="82"/>
      <c r="D119" s="261" t="e">
        <f>C119/C121*100</f>
        <v>#DIV/0!</v>
      </c>
      <c r="E119" s="261"/>
    </row>
    <row r="120" spans="1:5" ht="93.75">
      <c r="A120" s="43" t="s">
        <v>123</v>
      </c>
      <c r="B120" s="106" t="s">
        <v>140</v>
      </c>
      <c r="C120" s="83"/>
      <c r="D120" s="261" t="e">
        <f>C120/C121*100</f>
        <v>#DIV/0!</v>
      </c>
      <c r="E120" s="261"/>
    </row>
    <row r="121" spans="1:5" ht="18.75">
      <c r="A121" s="248" t="s">
        <v>104</v>
      </c>
      <c r="B121" s="249"/>
      <c r="C121" s="84">
        <f>SUM(C113:C120)</f>
        <v>0</v>
      </c>
      <c r="D121" s="250">
        <v>1</v>
      </c>
      <c r="E121" s="251"/>
    </row>
    <row r="122" spans="1:5" s="2" customFormat="1" ht="22.5" customHeight="1">
      <c r="A122" s="127" t="s">
        <v>105</v>
      </c>
      <c r="B122" s="128"/>
      <c r="C122" s="128"/>
      <c r="D122" s="128"/>
      <c r="E122" s="129"/>
    </row>
    <row r="123" spans="1:5" s="2" customFormat="1" ht="38.25" customHeight="1">
      <c r="A123" s="178"/>
      <c r="B123" s="179"/>
      <c r="C123" s="179"/>
      <c r="D123" s="179"/>
      <c r="E123" s="180"/>
    </row>
    <row r="124" spans="1:5" s="2" customFormat="1" ht="15" customHeight="1">
      <c r="A124" s="252"/>
      <c r="B124" s="253"/>
      <c r="C124" s="253"/>
      <c r="D124" s="253"/>
      <c r="E124" s="254"/>
    </row>
    <row r="125" spans="1:5" s="2" customFormat="1" ht="15" customHeight="1">
      <c r="A125" s="255"/>
      <c r="B125" s="256"/>
      <c r="C125" s="256"/>
      <c r="D125" s="256"/>
      <c r="E125" s="257"/>
    </row>
    <row r="126" spans="1:5" s="2" customFormat="1" ht="18.75" customHeight="1">
      <c r="A126" s="255"/>
      <c r="B126" s="256"/>
      <c r="C126" s="256"/>
      <c r="D126" s="256"/>
      <c r="E126" s="257"/>
    </row>
    <row r="127" spans="1:5" s="2" customFormat="1" ht="15" customHeight="1">
      <c r="A127" s="255"/>
      <c r="B127" s="256"/>
      <c r="C127" s="256"/>
      <c r="D127" s="256"/>
      <c r="E127" s="257"/>
    </row>
    <row r="128" spans="1:5" s="2" customFormat="1" ht="30" customHeight="1">
      <c r="A128" s="258"/>
      <c r="B128" s="259"/>
      <c r="C128" s="259"/>
      <c r="D128" s="259"/>
      <c r="E128" s="260"/>
    </row>
    <row r="129" spans="1:5" s="2" customFormat="1" ht="18" customHeight="1">
      <c r="A129" s="127"/>
      <c r="B129" s="128"/>
      <c r="C129" s="128"/>
      <c r="D129" s="128"/>
      <c r="E129" s="129"/>
    </row>
    <row r="130" spans="1:5" s="2" customFormat="1" ht="20.25" customHeight="1">
      <c r="A130" s="109" t="s">
        <v>136</v>
      </c>
      <c r="B130" s="110"/>
      <c r="C130" s="110"/>
      <c r="D130" s="110"/>
      <c r="E130" s="111"/>
    </row>
    <row r="131" spans="1:5" s="2" customFormat="1" ht="35.25" customHeight="1">
      <c r="A131" s="112"/>
      <c r="B131" s="113"/>
      <c r="C131" s="113"/>
      <c r="D131" s="113"/>
      <c r="E131" s="114"/>
    </row>
    <row r="132" spans="1:5" s="2" customFormat="1" ht="18" customHeight="1">
      <c r="A132" s="115"/>
      <c r="B132" s="116"/>
      <c r="C132" s="116"/>
      <c r="D132" s="116"/>
      <c r="E132" s="117"/>
    </row>
    <row r="133" spans="1:5" s="2" customFormat="1" ht="18" customHeight="1">
      <c r="A133" s="118"/>
      <c r="B133" s="119"/>
      <c r="C133" s="119"/>
      <c r="D133" s="119"/>
      <c r="E133" s="120"/>
    </row>
    <row r="134" spans="1:5" s="2" customFormat="1" ht="18" customHeight="1">
      <c r="A134" s="118"/>
      <c r="B134" s="119"/>
      <c r="C134" s="119"/>
      <c r="D134" s="119"/>
      <c r="E134" s="120"/>
    </row>
    <row r="135" spans="1:5" s="2" customFormat="1" ht="18" customHeight="1">
      <c r="A135" s="118"/>
      <c r="B135" s="119"/>
      <c r="C135" s="119"/>
      <c r="D135" s="119"/>
      <c r="E135" s="120"/>
    </row>
    <row r="136" spans="1:5" s="2" customFormat="1" ht="18" customHeight="1">
      <c r="A136" s="121"/>
      <c r="B136" s="122"/>
      <c r="C136" s="122"/>
      <c r="D136" s="122"/>
      <c r="E136" s="123"/>
    </row>
    <row r="137" spans="1:5" s="2" customFormat="1" ht="18" customHeight="1">
      <c r="A137" s="124"/>
      <c r="B137" s="125"/>
      <c r="C137" s="125"/>
      <c r="D137" s="125"/>
      <c r="E137" s="126"/>
    </row>
    <row r="138" spans="1:5" s="2" customFormat="1" ht="22.5" customHeight="1">
      <c r="A138" s="127" t="s">
        <v>137</v>
      </c>
      <c r="B138" s="128"/>
      <c r="C138" s="128"/>
      <c r="D138" s="128"/>
      <c r="E138" s="129"/>
    </row>
    <row r="139" spans="1:5" s="2" customFormat="1" ht="24.75" customHeight="1">
      <c r="A139" s="178"/>
      <c r="B139" s="179"/>
      <c r="C139" s="179"/>
      <c r="D139" s="179"/>
      <c r="E139" s="180"/>
    </row>
    <row r="140" spans="1:5" s="2" customFormat="1" ht="15" customHeight="1">
      <c r="A140" s="252"/>
      <c r="B140" s="253"/>
      <c r="C140" s="253"/>
      <c r="D140" s="253"/>
      <c r="E140" s="254"/>
    </row>
    <row r="141" spans="1:5" s="2" customFormat="1" ht="15" customHeight="1">
      <c r="A141" s="255"/>
      <c r="B141" s="256"/>
      <c r="C141" s="256"/>
      <c r="D141" s="256"/>
      <c r="E141" s="257"/>
    </row>
    <row r="142" spans="1:5" s="2" customFormat="1" ht="36.75" customHeight="1">
      <c r="A142" s="255"/>
      <c r="B142" s="256"/>
      <c r="C142" s="256"/>
      <c r="D142" s="256"/>
      <c r="E142" s="257"/>
    </row>
    <row r="143" spans="1:5" s="2" customFormat="1" ht="15" customHeight="1">
      <c r="A143" s="255"/>
      <c r="B143" s="256"/>
      <c r="C143" s="256"/>
      <c r="D143" s="256"/>
      <c r="E143" s="257"/>
    </row>
    <row r="144" spans="1:5" s="2" customFormat="1" ht="15" customHeight="1">
      <c r="A144" s="258"/>
      <c r="B144" s="259"/>
      <c r="C144" s="259"/>
      <c r="D144" s="259"/>
      <c r="E144" s="260"/>
    </row>
    <row r="145" spans="1:5" s="2" customFormat="1" ht="15" customHeight="1">
      <c r="A145" s="85"/>
      <c r="B145" s="86"/>
      <c r="C145" s="86"/>
      <c r="D145" s="86"/>
      <c r="E145" s="87"/>
    </row>
    <row r="146" spans="1:5" s="2" customFormat="1" ht="38.25" customHeight="1">
      <c r="A146" s="248" t="s">
        <v>106</v>
      </c>
      <c r="B146" s="295"/>
      <c r="C146" s="295"/>
      <c r="D146" s="295"/>
      <c r="E146" s="249"/>
    </row>
    <row r="147" spans="1:5" s="2" customFormat="1" ht="15" customHeight="1">
      <c r="A147" s="252"/>
      <c r="B147" s="253"/>
      <c r="C147" s="253"/>
      <c r="D147" s="253"/>
      <c r="E147" s="254"/>
    </row>
    <row r="148" spans="1:5" s="2" customFormat="1" ht="15" customHeight="1">
      <c r="A148" s="255"/>
      <c r="B148" s="256"/>
      <c r="C148" s="256"/>
      <c r="D148" s="256"/>
      <c r="E148" s="257"/>
    </row>
    <row r="149" spans="1:5" s="2" customFormat="1" ht="15" customHeight="1">
      <c r="A149" s="255"/>
      <c r="B149" s="256"/>
      <c r="C149" s="256"/>
      <c r="D149" s="256"/>
      <c r="E149" s="257"/>
    </row>
    <row r="150" spans="1:5" s="2" customFormat="1" ht="19.5" customHeight="1">
      <c r="A150" s="255"/>
      <c r="B150" s="256"/>
      <c r="C150" s="256"/>
      <c r="D150" s="256"/>
      <c r="E150" s="257"/>
    </row>
    <row r="151" spans="1:5" s="2" customFormat="1" ht="40.5" customHeight="1">
      <c r="A151" s="258"/>
      <c r="B151" s="259"/>
      <c r="C151" s="259"/>
      <c r="D151" s="259"/>
      <c r="E151" s="260"/>
    </row>
    <row r="152" spans="1:5" s="2" customFormat="1" ht="19.5" customHeight="1">
      <c r="A152" s="85"/>
      <c r="B152" s="86"/>
      <c r="C152" s="86"/>
      <c r="D152" s="86"/>
      <c r="E152" s="87"/>
    </row>
    <row r="153" spans="1:5" s="2" customFormat="1" ht="18.75" customHeight="1">
      <c r="A153" s="85"/>
      <c r="B153" s="86"/>
      <c r="C153" s="86"/>
      <c r="D153" s="86"/>
      <c r="E153" s="87"/>
    </row>
    <row r="154" spans="1:5" s="2" customFormat="1" ht="18.75" customHeight="1">
      <c r="A154" s="296" t="s">
        <v>107</v>
      </c>
      <c r="B154" s="297"/>
      <c r="C154" s="297"/>
      <c r="D154" s="297"/>
      <c r="E154" s="298"/>
    </row>
    <row r="155" spans="1:5" s="2" customFormat="1" ht="18.75" customHeight="1">
      <c r="A155" s="252"/>
      <c r="B155" s="253"/>
      <c r="C155" s="253"/>
      <c r="D155" s="253"/>
      <c r="E155" s="254"/>
    </row>
    <row r="156" spans="1:5" s="2" customFormat="1" ht="26.25" customHeight="1">
      <c r="A156" s="284" t="s">
        <v>108</v>
      </c>
      <c r="B156" s="285"/>
      <c r="C156" s="285"/>
      <c r="D156" s="285"/>
      <c r="E156" s="286"/>
    </row>
    <row r="157" spans="1:5" s="2" customFormat="1" ht="18.75" customHeight="1">
      <c r="A157" s="88"/>
      <c r="B157" s="89"/>
      <c r="C157" s="89"/>
      <c r="D157" s="89"/>
      <c r="E157" s="90"/>
    </row>
    <row r="158" spans="1:5" s="2" customFormat="1" ht="77.25" customHeight="1">
      <c r="A158" s="130" t="s">
        <v>124</v>
      </c>
      <c r="B158" s="131"/>
      <c r="C158" s="131"/>
      <c r="D158" s="131"/>
      <c r="E158" s="132"/>
    </row>
    <row r="159" spans="1:5" s="2" customFormat="1" ht="8.25" customHeight="1">
      <c r="A159" s="284"/>
      <c r="B159" s="285"/>
      <c r="C159" s="285"/>
      <c r="D159" s="285"/>
      <c r="E159" s="286"/>
    </row>
    <row r="160" spans="1:5" s="2" customFormat="1" ht="14.25" customHeight="1">
      <c r="A160" s="88"/>
      <c r="B160" s="89"/>
      <c r="C160" s="89"/>
      <c r="D160" s="89"/>
      <c r="E160" s="90"/>
    </row>
    <row r="161" spans="1:5" s="2" customFormat="1" ht="18" customHeight="1">
      <c r="A161" s="287" t="s">
        <v>138</v>
      </c>
      <c r="B161" s="288"/>
      <c r="C161" s="288"/>
      <c r="D161" s="288"/>
      <c r="E161" s="289"/>
    </row>
    <row r="162" spans="1:5" s="2" customFormat="1" ht="18.75" customHeight="1">
      <c r="A162" s="287"/>
      <c r="B162" s="288"/>
      <c r="C162" s="288"/>
      <c r="D162" s="288"/>
      <c r="E162" s="289"/>
    </row>
    <row r="163" spans="1:5" s="2" customFormat="1" ht="46.5" customHeight="1">
      <c r="A163" s="287"/>
      <c r="B163" s="288"/>
      <c r="C163" s="288"/>
      <c r="D163" s="288"/>
      <c r="E163" s="289"/>
    </row>
    <row r="164" spans="1:5" s="2" customFormat="1" ht="46.5" customHeight="1">
      <c r="A164" s="130" t="s">
        <v>125</v>
      </c>
      <c r="B164" s="290"/>
      <c r="C164" s="290"/>
      <c r="D164" s="290"/>
      <c r="E164" s="291"/>
    </row>
    <row r="165" spans="1:5" s="2" customFormat="1" ht="55.5" customHeight="1" thickBot="1">
      <c r="A165" s="292" t="s">
        <v>109</v>
      </c>
      <c r="B165" s="293"/>
      <c r="C165" s="293"/>
      <c r="D165" s="293"/>
      <c r="E165" s="294"/>
    </row>
    <row r="166" spans="1:5" s="2" customFormat="1" ht="42.75" customHeight="1" thickBot="1">
      <c r="A166" s="91" t="s">
        <v>110</v>
      </c>
      <c r="B166" s="92" t="s">
        <v>25</v>
      </c>
      <c r="C166" s="92" t="s">
        <v>111</v>
      </c>
      <c r="D166" s="93" t="s">
        <v>112</v>
      </c>
      <c r="E166" s="94"/>
    </row>
    <row r="167" spans="1:5" s="2" customFormat="1" ht="30" customHeight="1">
      <c r="A167" s="95">
        <f t="shared" ref="A167:C169" si="0">B46</f>
        <v>0</v>
      </c>
      <c r="B167" s="95">
        <f t="shared" si="0"/>
        <v>0</v>
      </c>
      <c r="C167" s="95">
        <f t="shared" si="0"/>
        <v>0</v>
      </c>
      <c r="D167" s="258"/>
      <c r="E167" s="260"/>
    </row>
    <row r="168" spans="1:5" s="2" customFormat="1" ht="30" customHeight="1">
      <c r="A168" s="96">
        <f t="shared" si="0"/>
        <v>0</v>
      </c>
      <c r="B168" s="96">
        <f t="shared" si="0"/>
        <v>0</v>
      </c>
      <c r="C168" s="96">
        <f t="shared" si="0"/>
        <v>0</v>
      </c>
      <c r="D168" s="262"/>
      <c r="E168" s="263"/>
    </row>
    <row r="169" spans="1:5" s="2" customFormat="1" ht="30" customHeight="1" thickBot="1">
      <c r="A169" s="97">
        <f t="shared" si="0"/>
        <v>0</v>
      </c>
      <c r="B169" s="97">
        <f t="shared" si="0"/>
        <v>0</v>
      </c>
      <c r="C169" s="97">
        <f t="shared" si="0"/>
        <v>0</v>
      </c>
      <c r="D169" s="264"/>
      <c r="E169" s="265"/>
    </row>
    <row r="170" spans="1:5" s="2" customFormat="1" ht="15" customHeight="1">
      <c r="A170" s="266" t="s">
        <v>130</v>
      </c>
      <c r="B170" s="267"/>
      <c r="C170" s="267"/>
      <c r="D170" s="267"/>
      <c r="E170" s="268"/>
    </row>
    <row r="171" spans="1:5" s="2" customFormat="1" ht="17.25" customHeight="1">
      <c r="A171" s="269"/>
      <c r="B171" s="270"/>
      <c r="C171" s="270"/>
      <c r="D171" s="270"/>
      <c r="E171" s="271"/>
    </row>
    <row r="172" spans="1:5" s="2" customFormat="1" ht="14.25" customHeight="1">
      <c r="A172" s="98"/>
      <c r="B172" s="98"/>
      <c r="C172" s="98"/>
      <c r="D172" s="98"/>
      <c r="E172" s="98"/>
    </row>
    <row r="173" spans="1:5" s="2" customFormat="1" ht="16.5" customHeight="1">
      <c r="A173" s="272"/>
      <c r="B173" s="272"/>
      <c r="C173" s="272"/>
      <c r="D173" s="272"/>
      <c r="E173" s="99"/>
    </row>
    <row r="174" spans="1:5" s="2" customFormat="1" ht="10.5" customHeight="1">
      <c r="A174" s="272"/>
      <c r="B174" s="273"/>
      <c r="C174" s="273"/>
      <c r="D174" s="273"/>
      <c r="E174" s="99"/>
    </row>
    <row r="175" spans="1:5" s="2" customFormat="1" ht="18.75" customHeight="1">
      <c r="A175" s="100"/>
      <c r="B175" s="101"/>
      <c r="C175" s="101"/>
      <c r="D175" s="101"/>
      <c r="E175" s="99"/>
    </row>
    <row r="176" spans="1:5" s="2" customFormat="1" ht="18.75" customHeight="1">
      <c r="A176" s="102"/>
      <c r="B176" s="103"/>
      <c r="C176" s="104"/>
      <c r="D176" s="104"/>
      <c r="E176" s="104"/>
    </row>
  </sheetData>
  <mergeCells count="110">
    <mergeCell ref="D168:E168"/>
    <mergeCell ref="D169:E169"/>
    <mergeCell ref="A170:E171"/>
    <mergeCell ref="A173:D173"/>
    <mergeCell ref="A174:D174"/>
    <mergeCell ref="A41:E41"/>
    <mergeCell ref="A63:E64"/>
    <mergeCell ref="A72:E72"/>
    <mergeCell ref="A81:E82"/>
    <mergeCell ref="A99:E99"/>
    <mergeCell ref="A159:E159"/>
    <mergeCell ref="A161:E163"/>
    <mergeCell ref="A164:E164"/>
    <mergeCell ref="A165:E165"/>
    <mergeCell ref="D167:E167"/>
    <mergeCell ref="A138:E139"/>
    <mergeCell ref="A140:E144"/>
    <mergeCell ref="A146:E146"/>
    <mergeCell ref="A147:E151"/>
    <mergeCell ref="A154:E154"/>
    <mergeCell ref="A156:E156"/>
    <mergeCell ref="A155:E155"/>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C104:C105"/>
    <mergeCell ref="D104:E105"/>
    <mergeCell ref="C106:C108"/>
    <mergeCell ref="D106:E108"/>
    <mergeCell ref="C76:E76"/>
    <mergeCell ref="C77:E77"/>
    <mergeCell ref="C78:E78"/>
    <mergeCell ref="C79:E79"/>
    <mergeCell ref="A83:E83"/>
    <mergeCell ref="A65:E67"/>
    <mergeCell ref="D68:E68"/>
    <mergeCell ref="D69:E69"/>
    <mergeCell ref="D70:E70"/>
    <mergeCell ref="D71:E71"/>
    <mergeCell ref="A73:E75"/>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A38:E40"/>
    <mergeCell ref="A42:E44"/>
    <mergeCell ref="D45:E45"/>
    <mergeCell ref="D46:E46"/>
    <mergeCell ref="D47:E47"/>
    <mergeCell ref="D48:E48"/>
    <mergeCell ref="D29:E29"/>
    <mergeCell ref="D30:E30"/>
    <mergeCell ref="D31:E31"/>
    <mergeCell ref="A32:E34"/>
    <mergeCell ref="A36:E36"/>
    <mergeCell ref="A37:E37"/>
    <mergeCell ref="A130:E131"/>
    <mergeCell ref="A132:E136"/>
    <mergeCell ref="A137:E137"/>
    <mergeCell ref="A129:E129"/>
    <mergeCell ref="A158:E158"/>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s>
  <conditionalFormatting sqref="B52">
    <cfRule type="cellIs" priority="2" stopIfTrue="1" operator="equal">
      <formula>$H$50</formula>
    </cfRule>
  </conditionalFormatting>
  <conditionalFormatting sqref="A167:C169">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7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E103 D103:D104 D106"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7 IW147 SS147 ACO147 AMK147 AWG147 BGC147 BPY147 BZU147 CJQ147 CTM147 DDI147 DNE147 DXA147 EGW147 EQS147 FAO147 FKK147 FUG147 GEC147 GNY147 GXU147 HHQ147 HRM147 IBI147 ILE147 IVA147 JEW147 JOS147 JYO147 KIK147 KSG147 LCC147 LLY147 LVU147 MFQ147 MPM147 MZI147 NJE147 NTA147 OCW147 OMS147 OWO147 PGK147 PQG147 QAC147 QJY147 QTU147 RDQ147 RNM147 RXI147 SHE147 SRA147 TAW147 TKS147 TUO147 UEK147 UOG147 UYC147 VHY147 VRU147 WBQ147 WLM147 WVI147" xr:uid="{00000000-0002-0000-0000-000010000000}"/>
    <dataValidation type="whole" operator="equal" allowBlank="1" showInputMessage="1" showErrorMessage="1" promptTitle="uwaga" prompt="obszar nie do edycji" sqref="A173:D175 IW173:IZ175 SS173:SV175 ACO173:ACR175 AMK173:AMN175 AWG173:AWJ175 BGC173:BGF175 BPY173:BQB175 BZU173:BZX175 CJQ173:CJT175 CTM173:CTP175 DDI173:DDL175 DNE173:DNH175 DXA173:DXD175 EGW173:EGZ175 EQS173:EQV175 FAO173:FAR175 FKK173:FKN175 FUG173:FUJ175 GEC173:GEF175 GNY173:GOB175 GXU173:GXX175 HHQ173:HHT175 HRM173:HRP175 IBI173:IBL175 ILE173:ILH175 IVA173:IVD175 JEW173:JEZ175 JOS173:JOV175 JYO173:JYR175 KIK173:KIN175 KSG173:KSJ175 LCC173:LCF175 LLY173:LMB175 LVU173:LVX175 MFQ173:MFT175 MPM173:MPP175 MZI173:MZL175 NJE173:NJH175 NTA173:NTD175 OCW173:OCZ175 OMS173:OMV175 OWO173:OWR175 PGK173:PGN175 PQG173:PQJ175 QAC173:QAF175 QJY173:QKB175 QTU173:QTX175 RDQ173:RDT175 RNM173:RNP175 RXI173:RXL175 SHE173:SHH175 SRA173:SRD175 TAW173:TAZ175 TKS173:TKV175 TUO173:TUR175 UEK173:UEN175 UOG173:UOJ175 UYC173:UYF175 VHY173:VIB175 VRU173:VRX175 WBQ173:WBT175 WLM173:WLP175 WVI173:WVL175" xr:uid="{00000000-0002-0000-0000-000011000000}">
      <formula1>123456789</formula1>
    </dataValidation>
    <dataValidation type="list" allowBlank="1" showInputMessage="1" showErrorMessage="1" sqref="E173:E175 WVM173:WVM175 WLQ173:WLQ175 WBU173:WBU175 VRY173:VRY175 VIC173:VIC175 UYG173:UYG175 UOK173:UOK175 UEO173:UEO175 TUS173:TUS175 TKW173:TKW175 TBA173:TBA175 SRE173:SRE175 SHI173:SHI175 RXM173:RXM175 RNQ173:RNQ175 RDU173:RDU175 QTY173:QTY175 QKC173:QKC175 QAG173:QAG175 PQK173:PQK175 PGO173:PGO175 OWS173:OWS175 OMW173:OMW175 ODA173:ODA175 NTE173:NTE175 NJI173:NJI175 MZM173:MZM175 MPQ173:MPQ175 MFU173:MFU175 LVY173:LVY175 LMC173:LMC175 LCG173:LCG175 KSK173:KSK175 KIO173:KIO175 JYS173:JYS175 JOW173:JOW175 JFA173:JFA175 IVE173:IVE175 ILI173:ILI175 IBM173:IBM175 HRQ173:HRQ175 HHU173:HHU175 GXY173:GXY175 GOC173:GOC175 GEG173:GEG175 FUK173:FUK175 FKO173:FKO175 FAS173:FAS175 EQW173:EQW175 EHA173:EHA175 DXE173:DXE175 DNI173:DNI175 DDM173:DDM175 CTQ173:CTQ175 CJU173:CJU175 BZY173:BZY175 BQC173:BQC175 BGG173:BGG175 AWK173:AWK175 AMO173:AMO175 ACS173:ACS175 SW173:SW175 JA173:JA175"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7:E169 IZ167:JA169 SV167:SW169 ACR167:ACS169 AMN167:AMO169 AWJ167:AWK169 BGF167:BGG169 BQB167:BQC169 BZX167:BZY169 CJT167:CJU169 CTP167:CTQ169 DDL167:DDM169 DNH167:DNI169 DXD167:DXE169 EGZ167:EHA169 EQV167:EQW169 FAR167:FAS169 FKN167:FKO169 FUJ167:FUK169 GEF167:GEG169 GOB167:GOC169 GXX167:GXY169 HHT167:HHU169 HRP167:HRQ169 IBL167:IBM169 ILH167:ILI169 IVD167:IVE169 JEZ167:JFA169 JOV167:JOW169 JYR167:JYS169 KIN167:KIO169 KSJ167:KSK169 LCF167:LCG169 LMB167:LMC169 LVX167:LVY169 MFT167:MFU169 MPP167:MPQ169 MZL167:MZM169 NJH167:NJI169 NTD167:NTE169 OCZ167:ODA169 OMV167:OMW169 OWR167:OWS169 PGN167:PGO169 PQJ167:PQK169 QAF167:QAG169 QKB167:QKC169 QTX167:QTY169 RDT167:RDU169 RNP167:RNQ169 RXL167:RXM169 SHH167:SHI169 SRD167:SRE169 TAZ167:TBA169 TKV167:TKW169 TUR167:TUS169 UEN167:UEO169 UOJ167:UOK169 UYF167:UYG169 VIB167:VIC169 VRX167:VRY169 WBT167:WBU169 WLP167:WLQ169 WVL167:WVM169" xr:uid="{00000000-0002-0000-0000-000013000000}"/>
    <dataValidation allowBlank="1" showInputMessage="1" showErrorMessage="1" promptTitle="dane importowane " prompt="z punktu IV.2 wniosku. W razie konieczności można je zmienić lub wykasować" sqref="A166:C169 IW166:IY169 SS166:SU169 ACO166:ACQ169 AMK166:AMM169 AWG166:AWI169 BGC166:BGE169 BPY166:BQA169 BZU166:BZW169 CJQ166:CJS169 CTM166:CTO169 DDI166:DDK169 DNE166:DNG169 DXA166:DXC169 EGW166:EGY169 EQS166:EQU169 FAO166:FAQ169 FKK166:FKM169 FUG166:FUI169 GEC166:GEE169 GNY166:GOA169 GXU166:GXW169 HHQ166:HHS169 HRM166:HRO169 IBI166:IBK169 ILE166:ILG169 IVA166:IVC169 JEW166:JEY169 JOS166:JOU169 JYO166:JYQ169 KIK166:KIM169 KSG166:KSI169 LCC166:LCE169 LLY166:LMA169 LVU166:LVW169 MFQ166:MFS169 MPM166:MPO169 MZI166:MZK169 NJE166:NJG169 NTA166:NTC169 OCW166:OCY169 OMS166:OMU169 OWO166:OWQ169 PGK166:PGM169 PQG166:PQI169 QAC166:QAE169 QJY166:QKA169 QTU166:QTW169 RDQ166:RDS169 RNM166:RNO169 RXI166:RXK169 SHE166:SHG169 SRA166:SRC169 TAW166:TAY169 TKS166:TKU169 TUO166:TUQ169 UEK166:UEM169 UOG166:UOI169 UYC166:UYE169 VHY166:VIA169 VRU166:VRW169 WBQ166:WBS169 WLM166:WLO169 WVI166:WVK169" xr:uid="{00000000-0002-0000-0000-000014000000}"/>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2020-12-16T07:22:11Z</cp:lastPrinted>
  <dcterms:created xsi:type="dcterms:W3CDTF">2016-11-30T11:37:07Z</dcterms:created>
  <dcterms:modified xsi:type="dcterms:W3CDTF">2020-12-28T08:18:55Z</dcterms:modified>
</cp:coreProperties>
</file>