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olichwer\Documents\Joanna Antoniuk\sprawozdania\rok 2025\Rb-50\4 kwartał 2025\dane dla jst do Rb-50\"/>
    </mc:Choice>
  </mc:AlternateContent>
  <xr:revisionPtr revIDLastSave="0" documentId="13_ncr:1_{4AD64B6D-1CBB-455E-A499-12F5AAFF1BE9}" xr6:coauthVersionLast="47" xr6:coauthVersionMax="47" xr10:uidLastSave="{00000000-0000-0000-0000-000000000000}"/>
  <bookViews>
    <workbookView xWindow="-120" yWindow="-120" windowWidth="29040" windowHeight="15720" activeTab="1" xr2:uid="{61BAB091-6DB9-4D36-B1E8-2EA485C5ABE4}"/>
  </bookViews>
  <sheets>
    <sheet name="TABELA marszałek" sheetId="2" r:id="rId1"/>
    <sheet name="BAZA marszałek" sheetId="1" r:id="rId2"/>
  </sheets>
  <calcPr calcId="191029" refMode="R1C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<sst xmlns="http://schemas.openxmlformats.org/spreadsheetml/2006/main" count="270" uniqueCount="68">
  <si>
    <t>KONTRAHENT</t>
  </si>
  <si>
    <t>DZIAL</t>
  </si>
  <si>
    <t>ROZDZIAL</t>
  </si>
  <si>
    <t>PARAGRAF</t>
  </si>
  <si>
    <t>PLAN</t>
  </si>
  <si>
    <t>REALIZACJA</t>
  </si>
  <si>
    <t>Urząd Marszałkowski Województwa Dolnośląskiego</t>
  </si>
  <si>
    <t>801</t>
  </si>
  <si>
    <t>80102</t>
  </si>
  <si>
    <t>2230</t>
  </si>
  <si>
    <t>80105</t>
  </si>
  <si>
    <t>80120</t>
  </si>
  <si>
    <t>80146</t>
  </si>
  <si>
    <t>2220</t>
  </si>
  <si>
    <t>80153</t>
  </si>
  <si>
    <t>2210</t>
  </si>
  <si>
    <t>010</t>
  </si>
  <si>
    <t>01008</t>
  </si>
  <si>
    <t>01041</t>
  </si>
  <si>
    <t>2058</t>
  </si>
  <si>
    <t>2059</t>
  </si>
  <si>
    <t>01045</t>
  </si>
  <si>
    <t>01095</t>
  </si>
  <si>
    <t>050</t>
  </si>
  <si>
    <t>05011</t>
  </si>
  <si>
    <t>710</t>
  </si>
  <si>
    <t>71005</t>
  </si>
  <si>
    <t>750</t>
  </si>
  <si>
    <t>75011</t>
  </si>
  <si>
    <t>75018</t>
  </si>
  <si>
    <t>75046</t>
  </si>
  <si>
    <t>900</t>
  </si>
  <si>
    <t>90005</t>
  </si>
  <si>
    <t>90007</t>
  </si>
  <si>
    <t>925</t>
  </si>
  <si>
    <t>92502</t>
  </si>
  <si>
    <t>01005</t>
  </si>
  <si>
    <t>71012</t>
  </si>
  <si>
    <t>2219</t>
  </si>
  <si>
    <t>600</t>
  </si>
  <si>
    <t>60003</t>
  </si>
  <si>
    <t>60013</t>
  </si>
  <si>
    <t>6530</t>
  </si>
  <si>
    <t>60095</t>
  </si>
  <si>
    <t>630</t>
  </si>
  <si>
    <t>63095</t>
  </si>
  <si>
    <t>851</t>
  </si>
  <si>
    <t>85111</t>
  </si>
  <si>
    <t>75084</t>
  </si>
  <si>
    <t>852</t>
  </si>
  <si>
    <t>85205</t>
  </si>
  <si>
    <t>853</t>
  </si>
  <si>
    <t>85332</t>
  </si>
  <si>
    <t>855</t>
  </si>
  <si>
    <t>85509</t>
  </si>
  <si>
    <t>6510</t>
  </si>
  <si>
    <t>752</t>
  </si>
  <si>
    <t>75212</t>
  </si>
  <si>
    <t>75295</t>
  </si>
  <si>
    <t>2009</t>
  </si>
  <si>
    <t>75095</t>
  </si>
  <si>
    <t>758</t>
  </si>
  <si>
    <t>75814</t>
  </si>
  <si>
    <t>85157</t>
  </si>
  <si>
    <t>Etykiety wierszy</t>
  </si>
  <si>
    <t>Suma końcowa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</si>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</sst>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charset val="238"/>
    </font>
    <font>
      <b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pivotButton="1"/>
  </cellXfs>
  <cellStyles count="1">
    <cellStyle name="Normalny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Olichwer-Antoniuk" refreshedDate="46065.604231944446" createdVersion="7" refreshedVersion="7" minRefreshableVersion="3" recordCount="42" xr:uid="{31723B1D-0488-4229-822D-9729E968760B}">
  <cacheSource type="worksheet">
    <worksheetSource ref="A1:F43" sheet="BAZA marszałek"/>
  </cacheSource>
  <cacheFields count="6">
    <cacheField name="KONTRAHENT" numFmtId="0">
      <sharedItems count="1">
        <s v="Urząd Marszałkowski Województwa Dolnośląskiego"/>
      </sharedItems>
    </cacheField>
    <cacheField name="DZIAL" numFmtId="0">
      <sharedItems count="15">
        <s v="801"/>
        <s v="010"/>
        <s v="050"/>
        <s v="710"/>
        <s v="750"/>
        <s v="900"/>
        <s v="925"/>
        <s v="600"/>
        <s v="630"/>
        <s v="851"/>
        <s v="852"/>
        <s v="853"/>
        <s v="855"/>
        <s v="752"/>
        <s v="758"/>
      </sharedItems>
    </cacheField>
    <cacheField name="ROZDZIAL" numFmtId="0">
      <sharedItems count="33">
        <s v="80102"/>
        <s v="80105"/>
        <s v="80120"/>
        <s v="80146"/>
        <s v="80153"/>
        <s v="01008"/>
        <s v="01041"/>
        <s v="01045"/>
        <s v="01095"/>
        <s v="05011"/>
        <s v="71005"/>
        <s v="75011"/>
        <s v="75018"/>
        <s v="75046"/>
        <s v="90005"/>
        <s v="90007"/>
        <s v="92502"/>
        <s v="01005"/>
        <s v="71012"/>
        <s v="60003"/>
        <s v="60013"/>
        <s v="60095"/>
        <s v="63095"/>
        <s v="85111"/>
        <s v="75084"/>
        <s v="85205"/>
        <s v="85332"/>
        <s v="85509"/>
        <s v="75212"/>
        <s v="75295"/>
        <s v="75095"/>
        <s v="75814"/>
        <s v="85157"/>
      </sharedItems>
    </cacheField>
    <cacheField name="PARAGRAF" numFmtId="0">
      <sharedItems count="9">
        <s v="2230"/>
        <s v="2220"/>
        <s v="2210"/>
        <s v="2058"/>
        <s v="2059"/>
        <s v="2219"/>
        <s v="6530"/>
        <s v="6510"/>
        <s v="2009"/>
      </sharedItems>
    </cacheField>
    <cacheField name="PLAN" numFmtId="4">
      <sharedItems containsSemiMixedTypes="0" containsString="0" containsNumber="1" minValue="1100" maxValue="203568000"/>
    </cacheField>
    <cacheField name="REALIZACJA" numFmtId="4">
      <sharedItems containsSemiMixedTypes="0" containsString="0" containsNumber="1" minValue="0" maxValue="2035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x v="0"/>
    <x v="0"/>
    <x v="0"/>
    <x v="0"/>
    <n v="3000"/>
    <n v="2998.66"/>
  </r>
  <r>
    <x v="0"/>
    <x v="0"/>
    <x v="1"/>
    <x v="0"/>
    <n v="1500"/>
    <n v="1499.48"/>
  </r>
  <r>
    <x v="0"/>
    <x v="0"/>
    <x v="2"/>
    <x v="0"/>
    <n v="3000"/>
    <n v="3000"/>
  </r>
  <r>
    <x v="0"/>
    <x v="0"/>
    <x v="3"/>
    <x v="1"/>
    <n v="721783"/>
    <n v="707190"/>
  </r>
  <r>
    <x v="0"/>
    <x v="0"/>
    <x v="4"/>
    <x v="2"/>
    <n v="96071.41"/>
    <n v="81489.759999999995"/>
  </r>
  <r>
    <x v="0"/>
    <x v="1"/>
    <x v="5"/>
    <x v="2"/>
    <n v="5286494.91"/>
    <n v="5286494.91"/>
  </r>
  <r>
    <x v="0"/>
    <x v="1"/>
    <x v="6"/>
    <x v="3"/>
    <n v="2754543"/>
    <n v="2514274.63"/>
  </r>
  <r>
    <x v="0"/>
    <x v="1"/>
    <x v="6"/>
    <x v="4"/>
    <n v="1574457"/>
    <n v="1437124"/>
  </r>
  <r>
    <x v="0"/>
    <x v="1"/>
    <x v="7"/>
    <x v="3"/>
    <n v="2280300"/>
    <n v="1767000.21"/>
  </r>
  <r>
    <x v="0"/>
    <x v="1"/>
    <x v="7"/>
    <x v="4"/>
    <n v="1865700"/>
    <n v="1445727.63"/>
  </r>
  <r>
    <x v="0"/>
    <x v="1"/>
    <x v="8"/>
    <x v="2"/>
    <n v="233449.46"/>
    <n v="188729.76"/>
  </r>
  <r>
    <x v="0"/>
    <x v="2"/>
    <x v="9"/>
    <x v="3"/>
    <n v="262150"/>
    <n v="257082.43"/>
  </r>
  <r>
    <x v="0"/>
    <x v="2"/>
    <x v="9"/>
    <x v="4"/>
    <n v="112350"/>
    <n v="110178.21"/>
  </r>
  <r>
    <x v="0"/>
    <x v="3"/>
    <x v="10"/>
    <x v="2"/>
    <n v="21000"/>
    <n v="16800"/>
  </r>
  <r>
    <x v="0"/>
    <x v="4"/>
    <x v="11"/>
    <x v="2"/>
    <n v="2416000"/>
    <n v="2408858.59"/>
  </r>
  <r>
    <x v="0"/>
    <x v="4"/>
    <x v="12"/>
    <x v="0"/>
    <n v="50000"/>
    <n v="49999.25"/>
  </r>
  <r>
    <x v="0"/>
    <x v="4"/>
    <x v="13"/>
    <x v="2"/>
    <n v="15448"/>
    <n v="15447.18"/>
  </r>
  <r>
    <x v="0"/>
    <x v="5"/>
    <x v="14"/>
    <x v="2"/>
    <n v="255000"/>
    <n v="227051.29"/>
  </r>
  <r>
    <x v="0"/>
    <x v="5"/>
    <x v="15"/>
    <x v="2"/>
    <n v="69372"/>
    <n v="66912"/>
  </r>
  <r>
    <x v="0"/>
    <x v="6"/>
    <x v="16"/>
    <x v="0"/>
    <n v="1900000"/>
    <n v="1899730.83"/>
  </r>
  <r>
    <x v="0"/>
    <x v="1"/>
    <x v="17"/>
    <x v="2"/>
    <n v="352000"/>
    <n v="351990.47"/>
  </r>
  <r>
    <x v="0"/>
    <x v="3"/>
    <x v="18"/>
    <x v="2"/>
    <n v="254680"/>
    <n v="254674.64"/>
  </r>
  <r>
    <x v="0"/>
    <x v="3"/>
    <x v="18"/>
    <x v="5"/>
    <n v="93261"/>
    <n v="93261"/>
  </r>
  <r>
    <x v="0"/>
    <x v="7"/>
    <x v="19"/>
    <x v="2"/>
    <n v="107623907"/>
    <n v="107623905.40000001"/>
  </r>
  <r>
    <x v="0"/>
    <x v="7"/>
    <x v="20"/>
    <x v="6"/>
    <n v="126739.2"/>
    <n v="126727.81"/>
  </r>
  <r>
    <x v="0"/>
    <x v="7"/>
    <x v="21"/>
    <x v="2"/>
    <n v="377000"/>
    <n v="293319.55"/>
  </r>
  <r>
    <x v="0"/>
    <x v="8"/>
    <x v="22"/>
    <x v="2"/>
    <n v="455000"/>
    <n v="450943.39"/>
  </r>
  <r>
    <x v="0"/>
    <x v="9"/>
    <x v="23"/>
    <x v="6"/>
    <n v="203568000"/>
    <n v="203568000"/>
  </r>
  <r>
    <x v="0"/>
    <x v="4"/>
    <x v="11"/>
    <x v="2"/>
    <n v="150000"/>
    <n v="149999.06"/>
  </r>
  <r>
    <x v="0"/>
    <x v="4"/>
    <x v="12"/>
    <x v="0"/>
    <n v="15000"/>
    <n v="0"/>
  </r>
  <r>
    <x v="0"/>
    <x v="4"/>
    <x v="24"/>
    <x v="2"/>
    <n v="298000"/>
    <n v="297559.38"/>
  </r>
  <r>
    <x v="0"/>
    <x v="10"/>
    <x v="25"/>
    <x v="0"/>
    <n v="200000"/>
    <n v="200000"/>
  </r>
  <r>
    <x v="0"/>
    <x v="11"/>
    <x v="26"/>
    <x v="2"/>
    <n v="1100"/>
    <n v="0"/>
  </r>
  <r>
    <x v="0"/>
    <x v="12"/>
    <x v="27"/>
    <x v="2"/>
    <n v="6737015.2000000002"/>
    <n v="6721134.0199999996"/>
  </r>
  <r>
    <x v="0"/>
    <x v="12"/>
    <x v="27"/>
    <x v="7"/>
    <n v="140000"/>
    <n v="137704"/>
  </r>
  <r>
    <x v="0"/>
    <x v="13"/>
    <x v="28"/>
    <x v="2"/>
    <n v="20000"/>
    <n v="15500"/>
  </r>
  <r>
    <x v="0"/>
    <x v="13"/>
    <x v="29"/>
    <x v="0"/>
    <n v="2100000"/>
    <n v="1823509.86"/>
  </r>
  <r>
    <x v="0"/>
    <x v="13"/>
    <x v="29"/>
    <x v="6"/>
    <n v="13433600"/>
    <n v="13423320.57"/>
  </r>
  <r>
    <x v="0"/>
    <x v="4"/>
    <x v="12"/>
    <x v="8"/>
    <n v="120000"/>
    <n v="55910.27"/>
  </r>
  <r>
    <x v="0"/>
    <x v="4"/>
    <x v="30"/>
    <x v="8"/>
    <n v="20000"/>
    <n v="751.05"/>
  </r>
  <r>
    <x v="0"/>
    <x v="14"/>
    <x v="31"/>
    <x v="8"/>
    <n v="56566.52"/>
    <n v="56566.52"/>
  </r>
  <r>
    <x v="0"/>
    <x v="9"/>
    <x v="32"/>
    <x v="2"/>
    <n v="84263334"/>
    <n v="83196261.7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DF28A5-78A3-468E-8767-3AEF5E03E8BC}" name="Tabela przestawna1" cacheId="5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F44" firstHeaderRow="0" firstDataRow="1" firstDataCol="4"/>
  <pivotFields count="6">
    <pivotField axis="axisRow" outline="0" showAll="0" defaultSubtotal="0">
      <items count="1">
        <item x="0"/>
      </items>
    </pivotField>
    <pivotField axis="axisRow" outline="0" showAll="0" defaultSubtotal="0">
      <items count="15">
        <item x="1"/>
        <item x="2"/>
        <item x="7"/>
        <item x="8"/>
        <item x="3"/>
        <item x="4"/>
        <item x="13"/>
        <item x="14"/>
        <item x="0"/>
        <item x="9"/>
        <item x="10"/>
        <item x="11"/>
        <item x="12"/>
        <item x="5"/>
        <item x="6"/>
      </items>
    </pivotField>
    <pivotField axis="axisRow" outline="0" showAll="0" defaultSubtotal="0">
      <items count="33">
        <item x="17"/>
        <item x="5"/>
        <item x="6"/>
        <item x="7"/>
        <item x="8"/>
        <item x="9"/>
        <item x="19"/>
        <item x="20"/>
        <item x="21"/>
        <item x="22"/>
        <item x="10"/>
        <item x="18"/>
        <item x="11"/>
        <item x="12"/>
        <item x="13"/>
        <item x="24"/>
        <item x="30"/>
        <item x="28"/>
        <item x="29"/>
        <item x="31"/>
        <item x="0"/>
        <item x="1"/>
        <item x="2"/>
        <item x="3"/>
        <item x="4"/>
        <item x="23"/>
        <item x="32"/>
        <item x="25"/>
        <item x="26"/>
        <item x="27"/>
        <item x="14"/>
        <item x="15"/>
        <item x="16"/>
      </items>
    </pivotField>
    <pivotField axis="axisRow" outline="0" showAll="0" defaultSubtotal="0">
      <items count="9">
        <item x="8"/>
        <item x="3"/>
        <item x="4"/>
        <item x="2"/>
        <item x="5"/>
        <item x="1"/>
        <item x="0"/>
        <item x="7"/>
        <item x="6"/>
      </items>
    </pivotField>
    <pivotField dataField="1" numFmtId="4" showAll="0"/>
    <pivotField dataField="1" numFmtId="4" showAll="0"/>
  </pivotFields>
  <rowFields count="4">
    <field x="0"/>
    <field x="1"/>
    <field x="2"/>
    <field x="3"/>
  </rowFields>
  <rowItems count="41">
    <i>
      <x/>
      <x/>
      <x/>
      <x v="3"/>
    </i>
    <i r="2">
      <x v="1"/>
      <x v="3"/>
    </i>
    <i r="2">
      <x v="2"/>
      <x v="1"/>
    </i>
    <i r="3">
      <x v="2"/>
    </i>
    <i r="2">
      <x v="3"/>
      <x v="1"/>
    </i>
    <i r="3">
      <x v="2"/>
    </i>
    <i r="2">
      <x v="4"/>
      <x v="3"/>
    </i>
    <i r="1">
      <x v="1"/>
      <x v="5"/>
      <x v="1"/>
    </i>
    <i r="3">
      <x v="2"/>
    </i>
    <i r="1">
      <x v="2"/>
      <x v="6"/>
      <x v="3"/>
    </i>
    <i r="2">
      <x v="7"/>
      <x v="8"/>
    </i>
    <i r="2">
      <x v="8"/>
      <x v="3"/>
    </i>
    <i r="1">
      <x v="3"/>
      <x v="9"/>
      <x v="3"/>
    </i>
    <i r="1">
      <x v="4"/>
      <x v="10"/>
      <x v="3"/>
    </i>
    <i r="2">
      <x v="11"/>
      <x v="3"/>
    </i>
    <i r="3">
      <x v="4"/>
    </i>
    <i r="1">
      <x v="5"/>
      <x v="12"/>
      <x v="3"/>
    </i>
    <i r="2">
      <x v="13"/>
      <x/>
    </i>
    <i r="3">
      <x v="6"/>
    </i>
    <i r="2">
      <x v="14"/>
      <x v="3"/>
    </i>
    <i r="2">
      <x v="15"/>
      <x v="3"/>
    </i>
    <i r="2">
      <x v="16"/>
      <x/>
    </i>
    <i r="1">
      <x v="6"/>
      <x v="17"/>
      <x v="3"/>
    </i>
    <i r="2">
      <x v="18"/>
      <x v="6"/>
    </i>
    <i r="3">
      <x v="8"/>
    </i>
    <i r="1">
      <x v="7"/>
      <x v="19"/>
      <x/>
    </i>
    <i r="1">
      <x v="8"/>
      <x v="20"/>
      <x v="6"/>
    </i>
    <i r="2">
      <x v="21"/>
      <x v="6"/>
    </i>
    <i r="2">
      <x v="22"/>
      <x v="6"/>
    </i>
    <i r="2">
      <x v="23"/>
      <x v="5"/>
    </i>
    <i r="2">
      <x v="24"/>
      <x v="3"/>
    </i>
    <i r="1">
      <x v="9"/>
      <x v="25"/>
      <x v="8"/>
    </i>
    <i r="2">
      <x v="26"/>
      <x v="3"/>
    </i>
    <i r="1">
      <x v="10"/>
      <x v="27"/>
      <x v="6"/>
    </i>
    <i r="1">
      <x v="11"/>
      <x v="28"/>
      <x v="3"/>
    </i>
    <i r="1">
      <x v="12"/>
      <x v="29"/>
      <x v="3"/>
    </i>
    <i r="3">
      <x v="7"/>
    </i>
    <i r="1">
      <x v="13"/>
      <x v="30"/>
      <x v="3"/>
    </i>
    <i r="2">
      <x v="31"/>
      <x v="3"/>
    </i>
    <i r="1">
      <x v="14"/>
      <x v="32"/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4" baseField="0" baseItem="0"/>
    <dataField name="Suma z REALIZACJA" fld="5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80A7B-1BD8-44CB-BD85-CADBF685BF4F}">
  <dimension ref="A3:F44"/>
  <sheetViews>
    <sheetView workbookViewId="0">
      <selection activeCell="L29" sqref="L29"/>
    </sheetView>
  </sheetViews>
  <sheetFormatPr defaultRowHeight="12.75" x14ac:dyDescent="0.2"/>
  <cols>
    <col min="1" max="1" width="51" bestFit="1" customWidth="1"/>
    <col min="2" max="2" width="8.5703125" bestFit="1" customWidth="1"/>
    <col min="3" max="3" width="12.28515625" bestFit="1" customWidth="1"/>
    <col min="4" max="4" width="13.5703125" bestFit="1" customWidth="1"/>
    <col min="5" max="5" width="13.85546875" style="2" bestFit="1" customWidth="1"/>
    <col min="6" max="6" width="20.140625" style="2" bestFit="1" customWidth="1"/>
  </cols>
  <sheetData>
    <row r="3" spans="1:6" x14ac:dyDescent="0.2">
      <c r="A3" s="5" t="s">
        <v>64</v>
      </c>
      <c r="B3" s="5" t="s">
        <v>1</v>
      </c>
      <c r="C3" s="5" t="s">
        <v>2</v>
      </c>
      <c r="D3" s="5" t="s">
        <v>3</v>
      </c>
      <c r="E3" s="2" t="s">
        <v>66</v>
      </c>
      <c r="F3" s="2" t="s">
        <v>67</v>
      </c>
    </row>
    <row r="4" spans="1:6" x14ac:dyDescent="0.2">
      <c r="A4" t="s">
        <v>6</v>
      </c>
      <c r="B4" t="s">
        <v>16</v>
      </c>
      <c r="C4" t="s">
        <v>36</v>
      </c>
      <c r="D4" t="s">
        <v>15</v>
      </c>
      <c r="E4" s="2">
        <v>352000</v>
      </c>
      <c r="F4" s="2">
        <v>351990.47</v>
      </c>
    </row>
    <row r="5" spans="1:6" x14ac:dyDescent="0.2">
      <c r="C5" t="s">
        <v>17</v>
      </c>
      <c r="D5" t="s">
        <v>15</v>
      </c>
      <c r="E5" s="2">
        <v>5286494.91</v>
      </c>
      <c r="F5" s="2">
        <v>5286494.91</v>
      </c>
    </row>
    <row r="6" spans="1:6" x14ac:dyDescent="0.2">
      <c r="C6" t="s">
        <v>18</v>
      </c>
      <c r="D6" t="s">
        <v>19</v>
      </c>
      <c r="E6" s="2">
        <v>2754543</v>
      </c>
      <c r="F6" s="2">
        <v>2514274.63</v>
      </c>
    </row>
    <row r="7" spans="1:6" x14ac:dyDescent="0.2">
      <c r="D7" t="s">
        <v>20</v>
      </c>
      <c r="E7" s="2">
        <v>1574457</v>
      </c>
      <c r="F7" s="2">
        <v>1437124</v>
      </c>
    </row>
    <row r="8" spans="1:6" x14ac:dyDescent="0.2">
      <c r="C8" t="s">
        <v>21</v>
      </c>
      <c r="D8" t="s">
        <v>19</v>
      </c>
      <c r="E8" s="2">
        <v>2280300</v>
      </c>
      <c r="F8" s="2">
        <v>1767000.21</v>
      </c>
    </row>
    <row r="9" spans="1:6" x14ac:dyDescent="0.2">
      <c r="D9" t="s">
        <v>20</v>
      </c>
      <c r="E9" s="2">
        <v>1865700</v>
      </c>
      <c r="F9" s="2">
        <v>1445727.63</v>
      </c>
    </row>
    <row r="10" spans="1:6" x14ac:dyDescent="0.2">
      <c r="C10" t="s">
        <v>22</v>
      </c>
      <c r="D10" t="s">
        <v>15</v>
      </c>
      <c r="E10" s="2">
        <v>233449.46</v>
      </c>
      <c r="F10" s="2">
        <v>188729.76</v>
      </c>
    </row>
    <row r="11" spans="1:6" x14ac:dyDescent="0.2">
      <c r="B11" t="s">
        <v>23</v>
      </c>
      <c r="C11" t="s">
        <v>24</v>
      </c>
      <c r="D11" t="s">
        <v>19</v>
      </c>
      <c r="E11" s="2">
        <v>262150</v>
      </c>
      <c r="F11" s="2">
        <v>257082.43</v>
      </c>
    </row>
    <row r="12" spans="1:6" x14ac:dyDescent="0.2">
      <c r="D12" t="s">
        <v>20</v>
      </c>
      <c r="E12" s="2">
        <v>112350</v>
      </c>
      <c r="F12" s="2">
        <v>110178.21</v>
      </c>
    </row>
    <row r="13" spans="1:6" x14ac:dyDescent="0.2">
      <c r="B13" t="s">
        <v>39</v>
      </c>
      <c r="C13" t="s">
        <v>40</v>
      </c>
      <c r="D13" t="s">
        <v>15</v>
      </c>
      <c r="E13" s="2">
        <v>107623907</v>
      </c>
      <c r="F13" s="2">
        <v>107623905.40000001</v>
      </c>
    </row>
    <row r="14" spans="1:6" x14ac:dyDescent="0.2">
      <c r="C14" t="s">
        <v>41</v>
      </c>
      <c r="D14" t="s">
        <v>42</v>
      </c>
      <c r="E14" s="2">
        <v>126739.2</v>
      </c>
      <c r="F14" s="2">
        <v>126727.81</v>
      </c>
    </row>
    <row r="15" spans="1:6" x14ac:dyDescent="0.2">
      <c r="C15" t="s">
        <v>43</v>
      </c>
      <c r="D15" t="s">
        <v>15</v>
      </c>
      <c r="E15" s="2">
        <v>377000</v>
      </c>
      <c r="F15" s="2">
        <v>293319.55</v>
      </c>
    </row>
    <row r="16" spans="1:6" x14ac:dyDescent="0.2">
      <c r="B16" t="s">
        <v>44</v>
      </c>
      <c r="C16" t="s">
        <v>45</v>
      </c>
      <c r="D16" t="s">
        <v>15</v>
      </c>
      <c r="E16" s="2">
        <v>455000</v>
      </c>
      <c r="F16" s="2">
        <v>450943.39</v>
      </c>
    </row>
    <row r="17" spans="2:6" x14ac:dyDescent="0.2">
      <c r="B17" t="s">
        <v>25</v>
      </c>
      <c r="C17" t="s">
        <v>26</v>
      </c>
      <c r="D17" t="s">
        <v>15</v>
      </c>
      <c r="E17" s="2">
        <v>21000</v>
      </c>
      <c r="F17" s="2">
        <v>16800</v>
      </c>
    </row>
    <row r="18" spans="2:6" x14ac:dyDescent="0.2">
      <c r="C18" t="s">
        <v>37</v>
      </c>
      <c r="D18" t="s">
        <v>15</v>
      </c>
      <c r="E18" s="2">
        <v>254680</v>
      </c>
      <c r="F18" s="2">
        <v>254674.64</v>
      </c>
    </row>
    <row r="19" spans="2:6" x14ac:dyDescent="0.2">
      <c r="D19" t="s">
        <v>38</v>
      </c>
      <c r="E19" s="2">
        <v>93261</v>
      </c>
      <c r="F19" s="2">
        <v>93261</v>
      </c>
    </row>
    <row r="20" spans="2:6" x14ac:dyDescent="0.2">
      <c r="B20" t="s">
        <v>27</v>
      </c>
      <c r="C20" t="s">
        <v>28</v>
      </c>
      <c r="D20" t="s">
        <v>15</v>
      </c>
      <c r="E20" s="2">
        <v>2566000</v>
      </c>
      <c r="F20" s="2">
        <v>2558857.65</v>
      </c>
    </row>
    <row r="21" spans="2:6" x14ac:dyDescent="0.2">
      <c r="C21" t="s">
        <v>29</v>
      </c>
      <c r="D21" t="s">
        <v>59</v>
      </c>
      <c r="E21" s="2">
        <v>120000</v>
      </c>
      <c r="F21" s="2">
        <v>55910.27</v>
      </c>
    </row>
    <row r="22" spans="2:6" x14ac:dyDescent="0.2">
      <c r="D22" t="s">
        <v>9</v>
      </c>
      <c r="E22" s="2">
        <v>65000</v>
      </c>
      <c r="F22" s="2">
        <v>49999.25</v>
      </c>
    </row>
    <row r="23" spans="2:6" x14ac:dyDescent="0.2">
      <c r="C23" t="s">
        <v>30</v>
      </c>
      <c r="D23" t="s">
        <v>15</v>
      </c>
      <c r="E23" s="2">
        <v>15448</v>
      </c>
      <c r="F23" s="2">
        <v>15447.18</v>
      </c>
    </row>
    <row r="24" spans="2:6" x14ac:dyDescent="0.2">
      <c r="C24" t="s">
        <v>48</v>
      </c>
      <c r="D24" t="s">
        <v>15</v>
      </c>
      <c r="E24" s="2">
        <v>298000</v>
      </c>
      <c r="F24" s="2">
        <v>297559.38</v>
      </c>
    </row>
    <row r="25" spans="2:6" x14ac:dyDescent="0.2">
      <c r="C25" t="s">
        <v>60</v>
      </c>
      <c r="D25" t="s">
        <v>59</v>
      </c>
      <c r="E25" s="2">
        <v>20000</v>
      </c>
      <c r="F25" s="2">
        <v>751.05</v>
      </c>
    </row>
    <row r="26" spans="2:6" x14ac:dyDescent="0.2">
      <c r="B26" t="s">
        <v>56</v>
      </c>
      <c r="C26" t="s">
        <v>57</v>
      </c>
      <c r="D26" t="s">
        <v>15</v>
      </c>
      <c r="E26" s="2">
        <v>20000</v>
      </c>
      <c r="F26" s="2">
        <v>15500</v>
      </c>
    </row>
    <row r="27" spans="2:6" x14ac:dyDescent="0.2">
      <c r="C27" t="s">
        <v>58</v>
      </c>
      <c r="D27" t="s">
        <v>9</v>
      </c>
      <c r="E27" s="2">
        <v>2100000</v>
      </c>
      <c r="F27" s="2">
        <v>1823509.86</v>
      </c>
    </row>
    <row r="28" spans="2:6" x14ac:dyDescent="0.2">
      <c r="D28" t="s">
        <v>42</v>
      </c>
      <c r="E28" s="2">
        <v>13433600</v>
      </c>
      <c r="F28" s="2">
        <v>13423320.57</v>
      </c>
    </row>
    <row r="29" spans="2:6" x14ac:dyDescent="0.2">
      <c r="B29" t="s">
        <v>61</v>
      </c>
      <c r="C29" t="s">
        <v>62</v>
      </c>
      <c r="D29" t="s">
        <v>59</v>
      </c>
      <c r="E29" s="2">
        <v>56566.52</v>
      </c>
      <c r="F29" s="2">
        <v>56566.52</v>
      </c>
    </row>
    <row r="30" spans="2:6" x14ac:dyDescent="0.2">
      <c r="B30" t="s">
        <v>7</v>
      </c>
      <c r="C30" t="s">
        <v>8</v>
      </c>
      <c r="D30" t="s">
        <v>9</v>
      </c>
      <c r="E30" s="2">
        <v>3000</v>
      </c>
      <c r="F30" s="2">
        <v>2998.66</v>
      </c>
    </row>
    <row r="31" spans="2:6" x14ac:dyDescent="0.2">
      <c r="C31" t="s">
        <v>10</v>
      </c>
      <c r="D31" t="s">
        <v>9</v>
      </c>
      <c r="E31" s="2">
        <v>1500</v>
      </c>
      <c r="F31" s="2">
        <v>1499.48</v>
      </c>
    </row>
    <row r="32" spans="2:6" x14ac:dyDescent="0.2">
      <c r="C32" t="s">
        <v>11</v>
      </c>
      <c r="D32" t="s">
        <v>9</v>
      </c>
      <c r="E32" s="2">
        <v>3000</v>
      </c>
      <c r="F32" s="2">
        <v>3000</v>
      </c>
    </row>
    <row r="33" spans="1:6" x14ac:dyDescent="0.2">
      <c r="C33" t="s">
        <v>12</v>
      </c>
      <c r="D33" t="s">
        <v>13</v>
      </c>
      <c r="E33" s="2">
        <v>721783</v>
      </c>
      <c r="F33" s="2">
        <v>707190</v>
      </c>
    </row>
    <row r="34" spans="1:6" x14ac:dyDescent="0.2">
      <c r="C34" t="s">
        <v>14</v>
      </c>
      <c r="D34" t="s">
        <v>15</v>
      </c>
      <c r="E34" s="2">
        <v>96071.41</v>
      </c>
      <c r="F34" s="2">
        <v>81489.759999999995</v>
      </c>
    </row>
    <row r="35" spans="1:6" x14ac:dyDescent="0.2">
      <c r="B35" t="s">
        <v>46</v>
      </c>
      <c r="C35" t="s">
        <v>47</v>
      </c>
      <c r="D35" t="s">
        <v>42</v>
      </c>
      <c r="E35" s="2">
        <v>203568000</v>
      </c>
      <c r="F35" s="2">
        <v>203568000</v>
      </c>
    </row>
    <row r="36" spans="1:6" x14ac:dyDescent="0.2">
      <c r="C36" t="s">
        <v>63</v>
      </c>
      <c r="D36" t="s">
        <v>15</v>
      </c>
      <c r="E36" s="2">
        <v>84263334</v>
      </c>
      <c r="F36" s="2">
        <v>83196261.700000003</v>
      </c>
    </row>
    <row r="37" spans="1:6" x14ac:dyDescent="0.2">
      <c r="B37" t="s">
        <v>49</v>
      </c>
      <c r="C37" t="s">
        <v>50</v>
      </c>
      <c r="D37" t="s">
        <v>9</v>
      </c>
      <c r="E37" s="2">
        <v>200000</v>
      </c>
      <c r="F37" s="2">
        <v>200000</v>
      </c>
    </row>
    <row r="38" spans="1:6" x14ac:dyDescent="0.2">
      <c r="B38" t="s">
        <v>51</v>
      </c>
      <c r="C38" t="s">
        <v>52</v>
      </c>
      <c r="D38" t="s">
        <v>15</v>
      </c>
      <c r="E38" s="2">
        <v>1100</v>
      </c>
      <c r="F38" s="2">
        <v>0</v>
      </c>
    </row>
    <row r="39" spans="1:6" x14ac:dyDescent="0.2">
      <c r="B39" t="s">
        <v>53</v>
      </c>
      <c r="C39" t="s">
        <v>54</v>
      </c>
      <c r="D39" t="s">
        <v>15</v>
      </c>
      <c r="E39" s="2">
        <v>6737015.2000000002</v>
      </c>
      <c r="F39" s="2">
        <v>6721134.0199999996</v>
      </c>
    </row>
    <row r="40" spans="1:6" x14ac:dyDescent="0.2">
      <c r="D40" t="s">
        <v>55</v>
      </c>
      <c r="E40" s="2">
        <v>140000</v>
      </c>
      <c r="F40" s="2">
        <v>137704</v>
      </c>
    </row>
    <row r="41" spans="1:6" x14ac:dyDescent="0.2">
      <c r="B41" t="s">
        <v>31</v>
      </c>
      <c r="C41" t="s">
        <v>32</v>
      </c>
      <c r="D41" t="s">
        <v>15</v>
      </c>
      <c r="E41" s="2">
        <v>255000</v>
      </c>
      <c r="F41" s="2">
        <v>227051.29</v>
      </c>
    </row>
    <row r="42" spans="1:6" x14ac:dyDescent="0.2">
      <c r="C42" t="s">
        <v>33</v>
      </c>
      <c r="D42" t="s">
        <v>15</v>
      </c>
      <c r="E42" s="2">
        <v>69372</v>
      </c>
      <c r="F42" s="2">
        <v>66912</v>
      </c>
    </row>
    <row r="43" spans="1:6" x14ac:dyDescent="0.2">
      <c r="B43" t="s">
        <v>34</v>
      </c>
      <c r="C43" t="s">
        <v>35</v>
      </c>
      <c r="D43" t="s">
        <v>9</v>
      </c>
      <c r="E43" s="2">
        <v>1900000</v>
      </c>
      <c r="F43" s="2">
        <v>1899730.83</v>
      </c>
    </row>
    <row r="44" spans="1:6" x14ac:dyDescent="0.2">
      <c r="A44" t="s">
        <v>65</v>
      </c>
      <c r="E44" s="2">
        <v>440326821.69999999</v>
      </c>
      <c r="F44" s="2">
        <v>437328627.50999993</v>
      </c>
    </row>
  </sheetData>
  <sheetProtection algorithmName="SHA-512" hashValue="W40qoJ0AHPU4VZ6beWZVPJOCoqGIW1hWJUCpbUpVwvIMfA89GduKXZXE3D+GewIWj066TiPwp5byZR82OPfGHw==" saltValue="jc48yZsdzYm8vEIw41KYMg==" spinCount="100000" sheet="1" objects="1" scenarios="1" formatCells="0" formatColumns="0" format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B515C-3090-464D-8030-DD0DAD537DBF}">
  <dimension ref="A1:F43"/>
  <sheetViews>
    <sheetView tabSelected="1" workbookViewId="0">
      <selection activeCell="J31" sqref="J31"/>
    </sheetView>
  </sheetViews>
  <sheetFormatPr defaultRowHeight="12.75" x14ac:dyDescent="0.2"/>
  <cols>
    <col min="1" max="1" width="46.85546875" customWidth="1"/>
    <col min="2" max="2" width="9.140625" style="1"/>
    <col min="3" max="3" width="11.5703125" style="1" customWidth="1"/>
    <col min="4" max="4" width="11.140625" style="1" customWidth="1"/>
    <col min="5" max="5" width="15.5703125" style="2" customWidth="1"/>
    <col min="6" max="6" width="13.85546875" style="2" bestFit="1" customWidth="1"/>
  </cols>
  <sheetData>
    <row r="1" spans="1:6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</row>
    <row r="2" spans="1:6" x14ac:dyDescent="0.2">
      <c r="A2" t="s">
        <v>6</v>
      </c>
      <c r="B2" s="1" t="s">
        <v>7</v>
      </c>
      <c r="C2" s="1" t="s">
        <v>8</v>
      </c>
      <c r="D2" s="1" t="s">
        <v>9</v>
      </c>
      <c r="E2" s="2">
        <v>3000</v>
      </c>
      <c r="F2" s="2">
        <v>2998.66</v>
      </c>
    </row>
    <row r="3" spans="1:6" x14ac:dyDescent="0.2">
      <c r="A3" t="s">
        <v>6</v>
      </c>
      <c r="B3" s="1" t="s">
        <v>7</v>
      </c>
      <c r="C3" s="1" t="s">
        <v>10</v>
      </c>
      <c r="D3" s="1" t="s">
        <v>9</v>
      </c>
      <c r="E3" s="2">
        <v>1500</v>
      </c>
      <c r="F3" s="2">
        <v>1499.48</v>
      </c>
    </row>
    <row r="4" spans="1:6" x14ac:dyDescent="0.2">
      <c r="A4" t="s">
        <v>6</v>
      </c>
      <c r="B4" s="1" t="s">
        <v>7</v>
      </c>
      <c r="C4" s="1" t="s">
        <v>11</v>
      </c>
      <c r="D4" s="1" t="s">
        <v>9</v>
      </c>
      <c r="E4" s="2">
        <v>3000</v>
      </c>
      <c r="F4" s="2">
        <v>3000</v>
      </c>
    </row>
    <row r="5" spans="1:6" x14ac:dyDescent="0.2">
      <c r="A5" t="s">
        <v>6</v>
      </c>
      <c r="B5" s="1" t="s">
        <v>7</v>
      </c>
      <c r="C5" s="1" t="s">
        <v>12</v>
      </c>
      <c r="D5" s="1" t="s">
        <v>13</v>
      </c>
      <c r="E5" s="2">
        <v>721783</v>
      </c>
      <c r="F5" s="2">
        <v>707190</v>
      </c>
    </row>
    <row r="6" spans="1:6" x14ac:dyDescent="0.2">
      <c r="A6" t="s">
        <v>6</v>
      </c>
      <c r="B6" s="1" t="s">
        <v>7</v>
      </c>
      <c r="C6" s="1" t="s">
        <v>14</v>
      </c>
      <c r="D6" s="1" t="s">
        <v>15</v>
      </c>
      <c r="E6" s="2">
        <v>96071.41</v>
      </c>
      <c r="F6" s="2">
        <v>81489.759999999995</v>
      </c>
    </row>
    <row r="7" spans="1:6" x14ac:dyDescent="0.2">
      <c r="A7" t="s">
        <v>6</v>
      </c>
      <c r="B7" s="1" t="s">
        <v>16</v>
      </c>
      <c r="C7" s="1" t="s">
        <v>17</v>
      </c>
      <c r="D7" s="1" t="s">
        <v>15</v>
      </c>
      <c r="E7" s="2">
        <v>5286494.91</v>
      </c>
      <c r="F7" s="2">
        <v>5286494.91</v>
      </c>
    </row>
    <row r="8" spans="1:6" x14ac:dyDescent="0.2">
      <c r="A8" t="s">
        <v>6</v>
      </c>
      <c r="B8" s="1" t="s">
        <v>16</v>
      </c>
      <c r="C8" s="1" t="s">
        <v>18</v>
      </c>
      <c r="D8" s="1" t="s">
        <v>19</v>
      </c>
      <c r="E8" s="2">
        <v>2754543</v>
      </c>
      <c r="F8" s="2">
        <v>2514274.63</v>
      </c>
    </row>
    <row r="9" spans="1:6" x14ac:dyDescent="0.2">
      <c r="A9" t="s">
        <v>6</v>
      </c>
      <c r="B9" s="1" t="s">
        <v>16</v>
      </c>
      <c r="C9" s="1" t="s">
        <v>18</v>
      </c>
      <c r="D9" s="1" t="s">
        <v>20</v>
      </c>
      <c r="E9" s="2">
        <v>1574457</v>
      </c>
      <c r="F9" s="2">
        <v>1437124</v>
      </c>
    </row>
    <row r="10" spans="1:6" x14ac:dyDescent="0.2">
      <c r="A10" t="s">
        <v>6</v>
      </c>
      <c r="B10" s="1" t="s">
        <v>16</v>
      </c>
      <c r="C10" s="1" t="s">
        <v>21</v>
      </c>
      <c r="D10" s="1" t="s">
        <v>19</v>
      </c>
      <c r="E10" s="2">
        <v>2280300</v>
      </c>
      <c r="F10" s="2">
        <v>1767000.21</v>
      </c>
    </row>
    <row r="11" spans="1:6" x14ac:dyDescent="0.2">
      <c r="A11" t="s">
        <v>6</v>
      </c>
      <c r="B11" s="1" t="s">
        <v>16</v>
      </c>
      <c r="C11" s="1" t="s">
        <v>21</v>
      </c>
      <c r="D11" s="1" t="s">
        <v>20</v>
      </c>
      <c r="E11" s="2">
        <v>1865700</v>
      </c>
      <c r="F11" s="2">
        <v>1445727.63</v>
      </c>
    </row>
    <row r="12" spans="1:6" x14ac:dyDescent="0.2">
      <c r="A12" t="s">
        <v>6</v>
      </c>
      <c r="B12" s="1" t="s">
        <v>16</v>
      </c>
      <c r="C12" s="1" t="s">
        <v>22</v>
      </c>
      <c r="D12" s="1" t="s">
        <v>15</v>
      </c>
      <c r="E12" s="2">
        <v>233449.46</v>
      </c>
      <c r="F12" s="2">
        <v>188729.76</v>
      </c>
    </row>
    <row r="13" spans="1:6" x14ac:dyDescent="0.2">
      <c r="A13" t="s">
        <v>6</v>
      </c>
      <c r="B13" s="1" t="s">
        <v>23</v>
      </c>
      <c r="C13" s="1" t="s">
        <v>24</v>
      </c>
      <c r="D13" s="1" t="s">
        <v>19</v>
      </c>
      <c r="E13" s="2">
        <v>262150</v>
      </c>
      <c r="F13" s="2">
        <v>257082.43</v>
      </c>
    </row>
    <row r="14" spans="1:6" x14ac:dyDescent="0.2">
      <c r="A14" t="s">
        <v>6</v>
      </c>
      <c r="B14" s="1" t="s">
        <v>23</v>
      </c>
      <c r="C14" s="1" t="s">
        <v>24</v>
      </c>
      <c r="D14" s="1" t="s">
        <v>20</v>
      </c>
      <c r="E14" s="2">
        <v>112350</v>
      </c>
      <c r="F14" s="2">
        <v>110178.21</v>
      </c>
    </row>
    <row r="15" spans="1:6" x14ac:dyDescent="0.2">
      <c r="A15" t="s">
        <v>6</v>
      </c>
      <c r="B15" s="1" t="s">
        <v>25</v>
      </c>
      <c r="C15" s="1" t="s">
        <v>26</v>
      </c>
      <c r="D15" s="1" t="s">
        <v>15</v>
      </c>
      <c r="E15" s="2">
        <v>21000</v>
      </c>
      <c r="F15" s="2">
        <v>16800</v>
      </c>
    </row>
    <row r="16" spans="1:6" x14ac:dyDescent="0.2">
      <c r="A16" t="s">
        <v>6</v>
      </c>
      <c r="B16" s="1" t="s">
        <v>27</v>
      </c>
      <c r="C16" s="1" t="s">
        <v>28</v>
      </c>
      <c r="D16" s="1" t="s">
        <v>15</v>
      </c>
      <c r="E16" s="2">
        <v>2416000</v>
      </c>
      <c r="F16" s="2">
        <v>2408858.59</v>
      </c>
    </row>
    <row r="17" spans="1:6" x14ac:dyDescent="0.2">
      <c r="A17" t="s">
        <v>6</v>
      </c>
      <c r="B17" s="1" t="s">
        <v>27</v>
      </c>
      <c r="C17" s="1" t="s">
        <v>29</v>
      </c>
      <c r="D17" s="1" t="s">
        <v>9</v>
      </c>
      <c r="E17" s="2">
        <v>50000</v>
      </c>
      <c r="F17" s="2">
        <v>49999.25</v>
      </c>
    </row>
    <row r="18" spans="1:6" x14ac:dyDescent="0.2">
      <c r="A18" t="s">
        <v>6</v>
      </c>
      <c r="B18" s="1" t="s">
        <v>27</v>
      </c>
      <c r="C18" s="1" t="s">
        <v>30</v>
      </c>
      <c r="D18" s="1" t="s">
        <v>15</v>
      </c>
      <c r="E18" s="2">
        <v>15448</v>
      </c>
      <c r="F18" s="2">
        <v>15447.18</v>
      </c>
    </row>
    <row r="19" spans="1:6" x14ac:dyDescent="0.2">
      <c r="A19" t="s">
        <v>6</v>
      </c>
      <c r="B19" s="1" t="s">
        <v>31</v>
      </c>
      <c r="C19" s="1" t="s">
        <v>32</v>
      </c>
      <c r="D19" s="1" t="s">
        <v>15</v>
      </c>
      <c r="E19" s="2">
        <v>255000</v>
      </c>
      <c r="F19" s="2">
        <v>227051.29</v>
      </c>
    </row>
    <row r="20" spans="1:6" x14ac:dyDescent="0.2">
      <c r="A20" t="s">
        <v>6</v>
      </c>
      <c r="B20" s="1" t="s">
        <v>31</v>
      </c>
      <c r="C20" s="1" t="s">
        <v>33</v>
      </c>
      <c r="D20" s="1" t="s">
        <v>15</v>
      </c>
      <c r="E20" s="2">
        <v>69372</v>
      </c>
      <c r="F20" s="2">
        <v>66912</v>
      </c>
    </row>
    <row r="21" spans="1:6" x14ac:dyDescent="0.2">
      <c r="A21" t="s">
        <v>6</v>
      </c>
      <c r="B21" s="1" t="s">
        <v>34</v>
      </c>
      <c r="C21" s="1" t="s">
        <v>35</v>
      </c>
      <c r="D21" s="1" t="s">
        <v>9</v>
      </c>
      <c r="E21" s="2">
        <v>1900000</v>
      </c>
      <c r="F21" s="2">
        <v>1899730.83</v>
      </c>
    </row>
    <row r="22" spans="1:6" x14ac:dyDescent="0.2">
      <c r="A22" t="s">
        <v>6</v>
      </c>
      <c r="B22" s="1" t="s">
        <v>16</v>
      </c>
      <c r="C22" s="1" t="s">
        <v>36</v>
      </c>
      <c r="D22" s="1" t="s">
        <v>15</v>
      </c>
      <c r="E22" s="2">
        <v>352000</v>
      </c>
      <c r="F22" s="2">
        <v>351990.47</v>
      </c>
    </row>
    <row r="23" spans="1:6" x14ac:dyDescent="0.2">
      <c r="A23" t="s">
        <v>6</v>
      </c>
      <c r="B23" s="1" t="s">
        <v>25</v>
      </c>
      <c r="C23" s="1" t="s">
        <v>37</v>
      </c>
      <c r="D23" s="1" t="s">
        <v>15</v>
      </c>
      <c r="E23" s="2">
        <v>254680</v>
      </c>
      <c r="F23" s="2">
        <v>254674.64</v>
      </c>
    </row>
    <row r="24" spans="1:6" x14ac:dyDescent="0.2">
      <c r="A24" t="s">
        <v>6</v>
      </c>
      <c r="B24" s="1" t="s">
        <v>25</v>
      </c>
      <c r="C24" s="1" t="s">
        <v>37</v>
      </c>
      <c r="D24" s="1" t="s">
        <v>38</v>
      </c>
      <c r="E24" s="2">
        <v>93261</v>
      </c>
      <c r="F24" s="2">
        <v>93261</v>
      </c>
    </row>
    <row r="25" spans="1:6" x14ac:dyDescent="0.2">
      <c r="A25" t="s">
        <v>6</v>
      </c>
      <c r="B25" s="1" t="s">
        <v>39</v>
      </c>
      <c r="C25" s="1" t="s">
        <v>40</v>
      </c>
      <c r="D25" s="1" t="s">
        <v>15</v>
      </c>
      <c r="E25" s="2">
        <v>107623907</v>
      </c>
      <c r="F25" s="2">
        <v>107623905.40000001</v>
      </c>
    </row>
    <row r="26" spans="1:6" x14ac:dyDescent="0.2">
      <c r="A26" t="s">
        <v>6</v>
      </c>
      <c r="B26" s="1" t="s">
        <v>39</v>
      </c>
      <c r="C26" s="1" t="s">
        <v>41</v>
      </c>
      <c r="D26" s="1" t="s">
        <v>42</v>
      </c>
      <c r="E26" s="2">
        <v>126739.2</v>
      </c>
      <c r="F26" s="2">
        <v>126727.81</v>
      </c>
    </row>
    <row r="27" spans="1:6" x14ac:dyDescent="0.2">
      <c r="A27" t="s">
        <v>6</v>
      </c>
      <c r="B27" s="1" t="s">
        <v>39</v>
      </c>
      <c r="C27" s="1" t="s">
        <v>43</v>
      </c>
      <c r="D27" s="1" t="s">
        <v>15</v>
      </c>
      <c r="E27" s="2">
        <v>377000</v>
      </c>
      <c r="F27" s="2">
        <v>293319.55</v>
      </c>
    </row>
    <row r="28" spans="1:6" x14ac:dyDescent="0.2">
      <c r="A28" t="s">
        <v>6</v>
      </c>
      <c r="B28" s="1" t="s">
        <v>44</v>
      </c>
      <c r="C28" s="1" t="s">
        <v>45</v>
      </c>
      <c r="D28" s="1" t="s">
        <v>15</v>
      </c>
      <c r="E28" s="2">
        <v>455000</v>
      </c>
      <c r="F28" s="2">
        <v>450943.39</v>
      </c>
    </row>
    <row r="29" spans="1:6" x14ac:dyDescent="0.2">
      <c r="A29" t="s">
        <v>6</v>
      </c>
      <c r="B29" s="1" t="s">
        <v>46</v>
      </c>
      <c r="C29" s="1" t="s">
        <v>47</v>
      </c>
      <c r="D29" s="1" t="s">
        <v>42</v>
      </c>
      <c r="E29" s="2">
        <v>203568000</v>
      </c>
      <c r="F29" s="2">
        <v>203568000</v>
      </c>
    </row>
    <row r="30" spans="1:6" x14ac:dyDescent="0.2">
      <c r="A30" t="s">
        <v>6</v>
      </c>
      <c r="B30" s="1" t="s">
        <v>27</v>
      </c>
      <c r="C30" s="1" t="s">
        <v>28</v>
      </c>
      <c r="D30" s="1" t="s">
        <v>15</v>
      </c>
      <c r="E30" s="2">
        <v>150000</v>
      </c>
      <c r="F30" s="2">
        <v>149999.06</v>
      </c>
    </row>
    <row r="31" spans="1:6" x14ac:dyDescent="0.2">
      <c r="A31" t="s">
        <v>6</v>
      </c>
      <c r="B31" s="1" t="s">
        <v>27</v>
      </c>
      <c r="C31" s="1" t="s">
        <v>29</v>
      </c>
      <c r="D31" s="1" t="s">
        <v>9</v>
      </c>
      <c r="E31" s="2">
        <v>15000</v>
      </c>
      <c r="F31" s="2">
        <v>0</v>
      </c>
    </row>
    <row r="32" spans="1:6" x14ac:dyDescent="0.2">
      <c r="A32" t="s">
        <v>6</v>
      </c>
      <c r="B32" s="1" t="s">
        <v>27</v>
      </c>
      <c r="C32" s="1" t="s">
        <v>48</v>
      </c>
      <c r="D32" s="1" t="s">
        <v>15</v>
      </c>
      <c r="E32" s="2">
        <v>298000</v>
      </c>
      <c r="F32" s="2">
        <v>297559.38</v>
      </c>
    </row>
    <row r="33" spans="1:6" x14ac:dyDescent="0.2">
      <c r="A33" t="s">
        <v>6</v>
      </c>
      <c r="B33" s="1" t="s">
        <v>49</v>
      </c>
      <c r="C33" s="1" t="s">
        <v>50</v>
      </c>
      <c r="D33" s="1" t="s">
        <v>9</v>
      </c>
      <c r="E33" s="2">
        <v>200000</v>
      </c>
      <c r="F33" s="2">
        <v>200000</v>
      </c>
    </row>
    <row r="34" spans="1:6" x14ac:dyDescent="0.2">
      <c r="A34" t="s">
        <v>6</v>
      </c>
      <c r="B34" s="1" t="s">
        <v>51</v>
      </c>
      <c r="C34" s="1" t="s">
        <v>52</v>
      </c>
      <c r="D34" s="1" t="s">
        <v>15</v>
      </c>
      <c r="E34" s="2">
        <v>1100</v>
      </c>
      <c r="F34" s="2">
        <v>0</v>
      </c>
    </row>
    <row r="35" spans="1:6" x14ac:dyDescent="0.2">
      <c r="A35" t="s">
        <v>6</v>
      </c>
      <c r="B35" s="1" t="s">
        <v>53</v>
      </c>
      <c r="C35" s="1" t="s">
        <v>54</v>
      </c>
      <c r="D35" s="1" t="s">
        <v>15</v>
      </c>
      <c r="E35" s="2">
        <v>6737015.2000000002</v>
      </c>
      <c r="F35" s="2">
        <v>6721134.0199999996</v>
      </c>
    </row>
    <row r="36" spans="1:6" x14ac:dyDescent="0.2">
      <c r="A36" t="s">
        <v>6</v>
      </c>
      <c r="B36" s="1" t="s">
        <v>53</v>
      </c>
      <c r="C36" s="1" t="s">
        <v>54</v>
      </c>
      <c r="D36" s="1" t="s">
        <v>55</v>
      </c>
      <c r="E36" s="2">
        <v>140000</v>
      </c>
      <c r="F36" s="2">
        <v>137704</v>
      </c>
    </row>
    <row r="37" spans="1:6" x14ac:dyDescent="0.2">
      <c r="A37" t="s">
        <v>6</v>
      </c>
      <c r="B37" s="1" t="s">
        <v>56</v>
      </c>
      <c r="C37" s="1" t="s">
        <v>57</v>
      </c>
      <c r="D37" s="1" t="s">
        <v>15</v>
      </c>
      <c r="E37" s="2">
        <v>20000</v>
      </c>
      <c r="F37" s="2">
        <v>15500</v>
      </c>
    </row>
    <row r="38" spans="1:6" x14ac:dyDescent="0.2">
      <c r="A38" t="s">
        <v>6</v>
      </c>
      <c r="B38" s="1" t="s">
        <v>56</v>
      </c>
      <c r="C38" s="1" t="s">
        <v>58</v>
      </c>
      <c r="D38" s="1" t="s">
        <v>9</v>
      </c>
      <c r="E38" s="2">
        <v>2100000</v>
      </c>
      <c r="F38" s="2">
        <v>1823509.86</v>
      </c>
    </row>
    <row r="39" spans="1:6" x14ac:dyDescent="0.2">
      <c r="A39" t="s">
        <v>6</v>
      </c>
      <c r="B39" s="1" t="s">
        <v>56</v>
      </c>
      <c r="C39" s="1" t="s">
        <v>58</v>
      </c>
      <c r="D39" s="1" t="s">
        <v>42</v>
      </c>
      <c r="E39" s="2">
        <v>13433600</v>
      </c>
      <c r="F39" s="2">
        <v>13423320.57</v>
      </c>
    </row>
    <row r="40" spans="1:6" x14ac:dyDescent="0.2">
      <c r="A40" t="s">
        <v>6</v>
      </c>
      <c r="B40" s="1" t="s">
        <v>27</v>
      </c>
      <c r="C40" s="1" t="s">
        <v>29</v>
      </c>
      <c r="D40" s="1" t="s">
        <v>59</v>
      </c>
      <c r="E40" s="2">
        <v>120000</v>
      </c>
      <c r="F40" s="2">
        <v>55910.27</v>
      </c>
    </row>
    <row r="41" spans="1:6" x14ac:dyDescent="0.2">
      <c r="A41" t="s">
        <v>6</v>
      </c>
      <c r="B41" s="1" t="s">
        <v>27</v>
      </c>
      <c r="C41" s="1" t="s">
        <v>60</v>
      </c>
      <c r="D41" s="1" t="s">
        <v>59</v>
      </c>
      <c r="E41" s="2">
        <v>20000</v>
      </c>
      <c r="F41" s="2">
        <v>751.05</v>
      </c>
    </row>
    <row r="42" spans="1:6" x14ac:dyDescent="0.2">
      <c r="A42" t="s">
        <v>6</v>
      </c>
      <c r="B42" s="1" t="s">
        <v>61</v>
      </c>
      <c r="C42" s="1" t="s">
        <v>62</v>
      </c>
      <c r="D42" s="1" t="s">
        <v>59</v>
      </c>
      <c r="E42" s="2">
        <v>56566.52</v>
      </c>
      <c r="F42" s="2">
        <v>56566.52</v>
      </c>
    </row>
    <row r="43" spans="1:6" x14ac:dyDescent="0.2">
      <c r="A43" t="s">
        <v>6</v>
      </c>
      <c r="B43" s="1" t="s">
        <v>46</v>
      </c>
      <c r="C43" s="1" t="s">
        <v>63</v>
      </c>
      <c r="D43" s="1" t="s">
        <v>15</v>
      </c>
      <c r="E43" s="2">
        <v>84263334</v>
      </c>
      <c r="F43" s="2">
        <v>83196261.700000003</v>
      </c>
    </row>
  </sheetData>
  <sheetProtection algorithmName="SHA-512" hashValue="RPCMPYStJq9xS4JDFf9Vhd2MlzTUM3dYZIOmha8K0Cm8zTUYLC67aOYn2GLxDZU8G306tPgV3EDh7wUbzCGEeA==" saltValue="oVvI9pBa3QQ5UXRuL/ws/Q==" spinCount="100000" sheet="1" objects="1" scenarios="1" formatCells="0" formatColumns="0" format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marszałek</vt:lpstr>
      <vt:lpstr>BAZA marszałek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Olichwer-Antoniuk</dc:creator>
  <cp:lastModifiedBy>Joanna Olichwer-Antoniuk</cp:lastModifiedBy>
  <dcterms:created xsi:type="dcterms:W3CDTF">2026-02-12T13:12:43Z</dcterms:created>
  <dcterms:modified xsi:type="dcterms:W3CDTF">2026-02-12T13:33:49Z</dcterms:modified>
</cp:coreProperties>
</file>