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bookViews>
    <workbookView xWindow="-120" yWindow="-120" windowWidth="29040" windowHeight="17640"/>
  </bookViews>
  <sheets>
    <sheet name="Info" sheetId="1" r:id="rId1"/>
    <sheet name="biuletyn_07.02.22- 13.02.22 r" sheetId="2" r:id="rId2"/>
    <sheet name="Ceny 2011-2021" sheetId="7" r:id="rId3"/>
    <sheet name="Handel zagranicz. I-XII_2021 " sheetId="28" r:id="rId4"/>
  </sheets>
  <definedNames>
    <definedName name="OLE_LINK8" localSheetId="1">'biuletyn_07.02.22- 13.02.22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" l="1"/>
  <c r="G25" i="2"/>
  <c r="G20" i="2"/>
  <c r="H15" i="2"/>
  <c r="G15" i="2"/>
  <c r="H9" i="2"/>
  <c r="G9" i="2"/>
</calcChain>
</file>

<file path=xl/sharedStrings.xml><?xml version="1.0" encoding="utf-8"?>
<sst xmlns="http://schemas.openxmlformats.org/spreadsheetml/2006/main" count="293" uniqueCount="94">
  <si>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</si>
  <si>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</si>
  <si>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</si>
  <si>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</si>
  <si>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</si>
  <si>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</si>
  <si>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</si>
  <si>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</si>
  <si>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</si>
  <si>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</si>
  <si>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</si>
  <si>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</si>
  <si>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</si>
  <si>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</si>
  <si>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</si>
  <si>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</si>
  <si>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</si>
  <si>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</si>
  <si>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</si>
  <si>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</si>
  <si>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</si>
  <si>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</si>
  <si>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</si>
  <si>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</si>
  <si>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</si>
  <si>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</si>
  <si>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</si>
  <si>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</si>
  <si>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</si>
  <si>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</si>
  <si>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</si>
  <si>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</si>
  <si>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</si>
  <si>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</si>
  <si>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</si>
  <si>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</si>
  <si>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</si>
  <si>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</si>
  <si>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</si>
  <si>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</si>
  <si>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</si>
  <si>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</si>
  <si>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</si>
  <si>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</si>
  <si>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</si>
  <si>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</si>
  <si>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</si>
  <si>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</si>
  <si>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</si>
  <si>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</si>
  <si>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</si>
  <si>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</si>
  <si>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</si>
  <si>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</si>
  <si>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</si>
  <si>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</si>
  <si>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</si>
  <si>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</si>
  <si>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</si>
  <si>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</si>
  <si>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</si>
  <si>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</si>
  <si>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</si>
  <si>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</si>
  <si>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</si>
  <si>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</si>
  <si>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</si>
  <si>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</si>
  <si>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</si>
  <si>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</si>
  <si>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</si>
  <si>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</si>
  <si>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</si>
  <si>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</si>
  <si>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</si>
  <si>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</si>
  <si>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</si>
  <si>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</si>
  <si>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</si>
  <si>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</si>
  <si>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</si>
  <si>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</si>
  <si>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</si>
  <si>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</si>
  <si>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</si>
  <si>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</si>
  <si>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</si>
  <si>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</si>
  <si>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</si>
  <si>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</si>
  <si>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 xml:space="preserve"> śruty rzepakowej, makuchu rzepakowego: 7.02.2022 - 13.02.2022 r.</t>
  </si>
  <si>
    <t xml:space="preserve"> </t>
  </si>
  <si>
    <t>Notowania z okresu: 07.02.2022 - 13.02.2022 r.</t>
  </si>
  <si>
    <t>NR 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</si>
</sst>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9" xfId="46" applyFont="1" applyBorder="1" applyAlignment="1">
      <alignment horizontal="centerContinuous"/>
    </xf>
    <xf numFmtId="0" fontId="67" fillId="0" borderId="20" xfId="46" applyFont="1" applyBorder="1" applyAlignment="1">
      <alignment horizontal="centerContinuous"/>
    </xf>
    <xf numFmtId="0" fontId="67" fillId="0" borderId="21" xfId="46" applyFont="1" applyBorder="1" applyAlignment="1">
      <alignment horizontal="centerContinuous"/>
    </xf>
    <xf numFmtId="0" fontId="5" fillId="0" borderId="0" xfId="46"/>
    <xf numFmtId="0" fontId="68" fillId="0" borderId="23" xfId="46" applyFont="1" applyBorder="1" applyAlignment="1">
      <alignment horizontal="centerContinuous"/>
    </xf>
    <xf numFmtId="0" fontId="68" fillId="0" borderId="24" xfId="46" applyFont="1" applyBorder="1" applyAlignment="1">
      <alignment horizontal="centerContinuous"/>
    </xf>
    <xf numFmtId="0" fontId="68" fillId="0" borderId="25" xfId="46" applyFont="1" applyBorder="1" applyAlignment="1">
      <alignment horizontal="centerContinuous"/>
    </xf>
    <xf numFmtId="0" fontId="69" fillId="0" borderId="22" xfId="46" applyFont="1" applyBorder="1"/>
    <xf numFmtId="0" fontId="70" fillId="0" borderId="28" xfId="46" applyFont="1" applyBorder="1" applyAlignment="1">
      <alignment horizontal="center" vertical="center"/>
    </xf>
    <xf numFmtId="0" fontId="70" fillId="37" borderId="29" xfId="46" applyFont="1" applyFill="1" applyBorder="1" applyAlignment="1">
      <alignment horizontal="center" vertical="center" wrapText="1"/>
    </xf>
    <xf numFmtId="0" fontId="70" fillId="0" borderId="30" xfId="46" applyFont="1" applyBorder="1" applyAlignment="1">
      <alignment horizontal="center" vertical="center" wrapText="1"/>
    </xf>
    <xf numFmtId="0" fontId="71" fillId="0" borderId="22" xfId="46" applyFont="1" applyBorder="1"/>
    <xf numFmtId="0" fontId="70" fillId="0" borderId="31" xfId="46" applyFont="1" applyBorder="1" applyAlignment="1">
      <alignment vertical="center"/>
    </xf>
    <xf numFmtId="3" fontId="68" fillId="37" borderId="32" xfId="46" applyNumberFormat="1" applyFont="1" applyFill="1" applyBorder="1" applyAlignment="1">
      <alignment vertical="center"/>
    </xf>
    <xf numFmtId="3" fontId="68" fillId="0" borderId="33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4" xfId="46" applyFont="1" applyBorder="1"/>
    <xf numFmtId="3" fontId="69" fillId="37" borderId="26" xfId="46" applyNumberFormat="1" applyFont="1" applyFill="1" applyBorder="1"/>
    <xf numFmtId="3" fontId="69" fillId="0" borderId="35" xfId="46" applyNumberFormat="1" applyFont="1" applyBorder="1"/>
    <xf numFmtId="0" fontId="71" fillId="0" borderId="0" xfId="46" applyFont="1" applyBorder="1"/>
    <xf numFmtId="3" fontId="69" fillId="0" borderId="27" xfId="46" applyNumberFormat="1" applyFont="1" applyBorder="1"/>
    <xf numFmtId="0" fontId="72" fillId="0" borderId="36" xfId="46" applyFont="1" applyBorder="1"/>
    <xf numFmtId="3" fontId="69" fillId="37" borderId="37" xfId="46" applyNumberFormat="1" applyFont="1" applyFill="1" applyBorder="1"/>
    <xf numFmtId="3" fontId="69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2" fontId="36" fillId="0" borderId="6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0" fillId="0" borderId="0" xfId="0" applyFill="1" applyBorder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G5" sqref="G5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93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92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4"/>
  <sheetViews>
    <sheetView showGridLines="0" topLeftCell="A4" zoomScaleNormal="100" workbookViewId="0">
      <selection activeCell="C23" sqref="C23:H25"/>
    </sheetView>
  </sheetViews>
  <sheetFormatPr defaultRowHeight="12.75"/>
  <cols>
    <col min="2" max="2" width="18.140625" customWidth="1"/>
    <col min="3" max="3" width="21.140625" customWidth="1"/>
    <col min="4" max="6" width="17.140625" customWidth="1"/>
    <col min="7" max="7" width="17.140625" style="36" customWidth="1"/>
    <col min="8" max="8" width="17.140625" customWidth="1"/>
    <col min="9" max="9" width="15.85546875" customWidth="1"/>
  </cols>
  <sheetData>
    <row r="3" spans="2:12" ht="14.25">
      <c r="B3" s="11" t="s">
        <v>80</v>
      </c>
      <c r="C3" s="11"/>
      <c r="D3" s="11"/>
      <c r="E3" s="11"/>
      <c r="F3" s="11"/>
      <c r="G3" s="11"/>
      <c r="H3" s="38"/>
      <c r="I3" s="11"/>
    </row>
    <row r="4" spans="2:12" ht="14.25">
      <c r="B4" s="11"/>
      <c r="C4" s="11" t="s">
        <v>90</v>
      </c>
      <c r="D4" s="11"/>
      <c r="E4" s="11"/>
      <c r="F4" s="11"/>
      <c r="G4" s="11"/>
      <c r="H4" s="38"/>
      <c r="I4" s="11"/>
    </row>
    <row r="5" spans="2:12" ht="14.25">
      <c r="B5" s="44"/>
      <c r="C5" s="45"/>
      <c r="D5" s="45"/>
      <c r="E5" s="45"/>
      <c r="F5" s="45"/>
      <c r="G5" s="45"/>
      <c r="H5" s="46"/>
      <c r="I5" s="5"/>
    </row>
    <row r="6" spans="2:12" ht="16.5" thickBot="1">
      <c r="B6" s="12"/>
      <c r="G6" s="13"/>
      <c r="H6" s="2"/>
      <c r="I6" s="5"/>
      <c r="J6" s="103"/>
    </row>
    <row r="7" spans="2:12" ht="15">
      <c r="B7" s="12"/>
      <c r="C7" s="120" t="s">
        <v>85</v>
      </c>
      <c r="D7" s="122" t="s">
        <v>27</v>
      </c>
      <c r="E7" s="122"/>
      <c r="F7" s="122"/>
      <c r="G7" s="102" t="s">
        <v>28</v>
      </c>
      <c r="H7" s="37" t="s">
        <v>29</v>
      </c>
      <c r="I7" s="5"/>
    </row>
    <row r="8" spans="2:12" ht="15">
      <c r="B8" s="12"/>
      <c r="C8" s="121"/>
      <c r="D8" s="71">
        <v>44605</v>
      </c>
      <c r="E8" s="71">
        <v>44598</v>
      </c>
      <c r="F8" s="71">
        <v>44210</v>
      </c>
      <c r="G8" s="48" t="s">
        <v>7</v>
      </c>
      <c r="H8" s="49" t="s">
        <v>7</v>
      </c>
      <c r="I8" s="5"/>
    </row>
    <row r="9" spans="2:12" ht="16.5" thickBot="1">
      <c r="B9" s="12"/>
      <c r="C9" s="47" t="s">
        <v>11</v>
      </c>
      <c r="D9" s="104">
        <v>3190</v>
      </c>
      <c r="E9" s="104">
        <v>3153</v>
      </c>
      <c r="F9" s="68">
        <v>1871</v>
      </c>
      <c r="G9" s="105">
        <f>((D9-E9)/E9)*100</f>
        <v>1.1734855692990802</v>
      </c>
      <c r="H9" s="106">
        <f>((D9-F9)/F9)*100</f>
        <v>70.497060395510431</v>
      </c>
      <c r="I9" s="5"/>
      <c r="K9" s="107"/>
      <c r="L9" s="107"/>
    </row>
    <row r="10" spans="2:12" ht="15">
      <c r="B10" s="12"/>
      <c r="C10" s="36" t="s">
        <v>12</v>
      </c>
      <c r="D10" s="36"/>
      <c r="E10" s="36"/>
      <c r="F10" s="36"/>
      <c r="H10" s="36"/>
      <c r="I10" s="5"/>
      <c r="K10" s="107"/>
      <c r="L10" s="107"/>
    </row>
    <row r="11" spans="2:12" ht="15.75">
      <c r="B11" s="12"/>
      <c r="C11" s="59"/>
      <c r="E11" s="108"/>
      <c r="F11" s="109"/>
      <c r="G11" s="59"/>
      <c r="H11" s="59"/>
      <c r="I11" s="5"/>
      <c r="K11" s="107"/>
      <c r="L11" s="107"/>
    </row>
    <row r="12" spans="2:12" ht="16.5" thickBot="1">
      <c r="B12" s="12"/>
      <c r="C12" s="2"/>
      <c r="D12" s="108"/>
      <c r="E12" s="108"/>
      <c r="F12" s="108"/>
      <c r="G12" s="2"/>
      <c r="H12" s="2"/>
      <c r="I12" s="5"/>
      <c r="K12" s="107"/>
      <c r="L12" s="107"/>
    </row>
    <row r="13" spans="2:12" ht="15">
      <c r="B13" s="12"/>
      <c r="C13" s="120" t="s">
        <v>85</v>
      </c>
      <c r="D13" s="123" t="s">
        <v>27</v>
      </c>
      <c r="E13" s="123"/>
      <c r="F13" s="123"/>
      <c r="G13" s="102" t="s">
        <v>28</v>
      </c>
      <c r="H13" s="37" t="s">
        <v>29</v>
      </c>
      <c r="I13" s="5"/>
      <c r="K13" s="107"/>
      <c r="L13" s="107"/>
    </row>
    <row r="14" spans="2:12" ht="15.75">
      <c r="B14" s="12"/>
      <c r="C14" s="121"/>
      <c r="D14" s="71">
        <v>44605</v>
      </c>
      <c r="E14" s="71">
        <v>44598</v>
      </c>
      <c r="F14" s="71">
        <v>44210</v>
      </c>
      <c r="G14" s="48" t="s">
        <v>7</v>
      </c>
      <c r="H14" s="49" t="s">
        <v>7</v>
      </c>
      <c r="I14" s="5"/>
      <c r="J14" s="103"/>
      <c r="K14" s="107"/>
    </row>
    <row r="15" spans="2:12" ht="32.25" thickBot="1">
      <c r="B15" s="97"/>
      <c r="C15" s="47" t="s">
        <v>8</v>
      </c>
      <c r="D15" s="104">
        <v>6317</v>
      </c>
      <c r="E15" s="104">
        <v>6298</v>
      </c>
      <c r="F15" s="68">
        <v>3984</v>
      </c>
      <c r="G15" s="50">
        <f>((D15-E15)/E15)*100</f>
        <v>0.30168307399174338</v>
      </c>
      <c r="H15" s="51">
        <f>((D15-F15)/F15)*100</f>
        <v>58.559236947791163</v>
      </c>
      <c r="I15" s="14"/>
      <c r="K15" s="110"/>
    </row>
    <row r="16" spans="2:12">
      <c r="B16" s="97"/>
      <c r="G16" s="111"/>
      <c r="H16" s="111"/>
      <c r="I16" s="5"/>
      <c r="K16" s="107"/>
      <c r="L16" s="107"/>
    </row>
    <row r="17" spans="2:12" ht="15.75" thickBot="1">
      <c r="B17" s="13"/>
      <c r="C17" s="2"/>
      <c r="D17" s="2"/>
      <c r="E17" s="2"/>
      <c r="F17" s="36"/>
      <c r="H17" s="36"/>
      <c r="I17" s="5"/>
    </row>
    <row r="18" spans="2:12">
      <c r="B18" s="5"/>
      <c r="C18" s="120" t="s">
        <v>85</v>
      </c>
      <c r="D18" s="122" t="s">
        <v>27</v>
      </c>
      <c r="E18" s="122"/>
      <c r="F18" s="122"/>
      <c r="G18" s="102" t="s">
        <v>28</v>
      </c>
      <c r="H18" s="37" t="s">
        <v>29</v>
      </c>
      <c r="I18" s="5"/>
    </row>
    <row r="19" spans="2:12">
      <c r="B19" s="5"/>
      <c r="C19" s="121"/>
      <c r="D19" s="71">
        <v>44605</v>
      </c>
      <c r="E19" s="71">
        <v>44598</v>
      </c>
      <c r="F19" s="71">
        <v>44210</v>
      </c>
      <c r="G19" s="48" t="s">
        <v>7</v>
      </c>
      <c r="H19" s="49" t="s">
        <v>7</v>
      </c>
      <c r="I19" s="5"/>
    </row>
    <row r="20" spans="2:12" ht="16.5" thickBot="1">
      <c r="B20" s="5"/>
      <c r="C20" s="47" t="s">
        <v>78</v>
      </c>
      <c r="D20" s="112">
        <v>7422</v>
      </c>
      <c r="E20" s="112">
        <v>7476</v>
      </c>
      <c r="F20" s="68" t="s">
        <v>79</v>
      </c>
      <c r="G20" s="101">
        <f>((D20-E20)/E20)*100</f>
        <v>-0.7223113964686998</v>
      </c>
      <c r="H20" s="96" t="s">
        <v>79</v>
      </c>
      <c r="I20" s="5"/>
    </row>
    <row r="21" spans="2:12" ht="15.75">
      <c r="B21" s="5"/>
      <c r="C21" s="113"/>
      <c r="D21" s="114"/>
      <c r="E21" s="114"/>
      <c r="F21" s="115"/>
      <c r="G21" s="116"/>
      <c r="H21" s="117"/>
      <c r="I21" s="5"/>
      <c r="L21" t="s">
        <v>91</v>
      </c>
    </row>
    <row r="22" spans="2:12" ht="15.75" thickBot="1">
      <c r="B22" s="5"/>
      <c r="C22" s="98"/>
      <c r="D22" s="118"/>
      <c r="E22" s="118"/>
      <c r="F22" s="118"/>
      <c r="G22" s="99"/>
      <c r="H22" s="36"/>
      <c r="I22" s="5"/>
      <c r="J22" s="100"/>
      <c r="K22" s="119"/>
      <c r="L22" s="119"/>
    </row>
    <row r="23" spans="2:12">
      <c r="C23" s="120" t="s">
        <v>85</v>
      </c>
      <c r="D23" s="122" t="s">
        <v>27</v>
      </c>
      <c r="E23" s="122"/>
      <c r="F23" s="122"/>
      <c r="G23" s="102" t="s">
        <v>28</v>
      </c>
      <c r="H23" s="37" t="s">
        <v>29</v>
      </c>
      <c r="I23" s="3"/>
      <c r="K23" s="119"/>
      <c r="L23" s="119"/>
    </row>
    <row r="24" spans="2:12">
      <c r="C24" s="121"/>
      <c r="D24" s="71">
        <v>44605</v>
      </c>
      <c r="E24" s="71">
        <v>44598</v>
      </c>
      <c r="F24" s="71">
        <v>44210</v>
      </c>
      <c r="G24" s="48" t="s">
        <v>7</v>
      </c>
      <c r="H24" s="49" t="s">
        <v>7</v>
      </c>
    </row>
    <row r="25" spans="2:12" ht="16.5" thickBot="1">
      <c r="C25" s="47" t="s">
        <v>9</v>
      </c>
      <c r="D25" s="104">
        <v>1335</v>
      </c>
      <c r="E25" s="104">
        <v>1587</v>
      </c>
      <c r="F25" s="68">
        <v>1195</v>
      </c>
      <c r="G25" s="50">
        <f>((D25-E25)/E25)*100</f>
        <v>-15.879017013232513</v>
      </c>
      <c r="H25" s="51">
        <f>((D25-F25)/F25)*100</f>
        <v>11.715481171548117</v>
      </c>
    </row>
    <row r="26" spans="2:12">
      <c r="G26"/>
      <c r="H26" s="36"/>
    </row>
    <row r="27" spans="2:12" ht="13.5" thickBot="1">
      <c r="G27"/>
      <c r="H27" s="36"/>
    </row>
    <row r="28" spans="2:12">
      <c r="C28" s="120" t="s">
        <v>85</v>
      </c>
      <c r="D28" s="122" t="s">
        <v>27</v>
      </c>
      <c r="E28" s="122"/>
      <c r="F28" s="122"/>
      <c r="G28" s="102" t="s">
        <v>28</v>
      </c>
      <c r="H28" s="37" t="s">
        <v>29</v>
      </c>
    </row>
    <row r="29" spans="2:12">
      <c r="C29" s="121"/>
      <c r="D29" s="71">
        <v>44605</v>
      </c>
      <c r="E29" s="71">
        <v>44598</v>
      </c>
      <c r="F29" s="71">
        <v>44210</v>
      </c>
      <c r="G29" s="48" t="s">
        <v>7</v>
      </c>
      <c r="H29" s="49" t="s">
        <v>7</v>
      </c>
    </row>
    <row r="30" spans="2:12" ht="16.5" thickBot="1">
      <c r="C30" s="47" t="s">
        <v>10</v>
      </c>
      <c r="D30" s="112" t="s">
        <v>63</v>
      </c>
      <c r="E30" s="112" t="s">
        <v>63</v>
      </c>
      <c r="F30" s="68">
        <v>1154</v>
      </c>
      <c r="G30" s="50" t="s">
        <v>63</v>
      </c>
      <c r="H30" s="96" t="s">
        <v>63</v>
      </c>
    </row>
    <row r="31" spans="2:12">
      <c r="G31"/>
      <c r="H31" s="36"/>
    </row>
    <row r="32" spans="2:12">
      <c r="G32"/>
      <c r="H32" s="36"/>
    </row>
    <row r="33" spans="3:8">
      <c r="C33" s="98" t="s">
        <v>83</v>
      </c>
      <c r="G33"/>
      <c r="H33" s="36"/>
    </row>
    <row r="34" spans="3:8">
      <c r="G34"/>
      <c r="H34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Q13" sqref="Q13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/>
      <c r="D9" s="33"/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/>
      <c r="D28" s="33"/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/>
      <c r="D43" s="33"/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biuletyn_07.02.22- 13.02.22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2022-02-17T13:01:54Z</dcterms:modified>
</cp:coreProperties>
</file>