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-15" windowWidth="14520" windowHeight="7455"/>
  </bookViews>
  <sheets>
    <sheet name="Info" sheetId="1" r:id="rId1"/>
    <sheet name="biuletyn_17.09.18 - 23.09.18 r" sheetId="2" r:id="rId2"/>
    <sheet name="Ceny 2011-2018" sheetId="7" r:id="rId3"/>
    <sheet name="Handel zagraniczny " sheetId="8" r:id="rId4"/>
  </sheets>
  <definedNames>
    <definedName name="OLE_LINK8" localSheetId="1">'biuletyn_17.09.18 - 23.09.18 r'!$A$16</definedName>
  </definedNames>
  <calcPr calcId="145621"/>
</workbook>
</file>

<file path=xl/calcChain.xml><?xml version="1.0" encoding="utf-8"?>
<calcChain xmlns="http://schemas.openxmlformats.org/spreadsheetml/2006/main">
  <c r="G24" i="2" l="1"/>
  <c r="F8" i="2" l="1"/>
  <c r="G8" i="2"/>
  <c r="G19" i="2" l="1"/>
  <c r="G14" i="2"/>
  <c r="F24" i="2"/>
  <c r="F19" i="2"/>
  <c r="F14" i="2"/>
</calcChain>
</file>

<file path=xl/sharedStrings.xml><?xml version="1.0" encoding="utf-8"?>
<sst xmlns="http://schemas.openxmlformats.org/spreadsheetml/2006/main" count="218" uniqueCount="82">
  <si>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</si>
  <si>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</si>
  <si>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</si>
  <si>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</si>
  <si>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</si>
  <si>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</si>
  <si>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</si>
  <si>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</si>
  <si>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</si>
  <si>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</si>
  <si>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</si>
  <si>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</si>
  <si>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</si>
  <si>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</si>
  <si>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</si>
  <si>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</si>
  <si>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</si>
  <si>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</si>
  <si>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</si>
  <si>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</si>
  <si>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</si>
  <si>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</si>
  <si>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</si>
  <si>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</si>
  <si>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</si>
  <si>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</si>
  <si>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</si>
  <si>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</si>
  <si>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</si>
  <si>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</si>
  <si>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</si>
  <si>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</si>
  <si>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</si>
  <si>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</si>
  <si>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</si>
  <si>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</si>
  <si>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</si>
  <si>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</si>
  <si>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</si>
  <si>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</si>
  <si>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</si>
  <si>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</si>
  <si>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</si>
  <si>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</si>
  <si>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</si>
  <si>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16.09.2018</t>
  </si>
  <si>
    <t>23.09.2018</t>
  </si>
  <si>
    <t>24.09.2017</t>
  </si>
  <si>
    <t xml:space="preserve"> śruty rzepakowej, makuchu rzepakowego: 17.09.2018 - 23.09.2018 r.</t>
  </si>
  <si>
    <t>NR 38/2018</t>
  </si>
  <si>
    <t>Notowania z okresu: 17.09.2018 - 23.09.2018 r.</t>
  </si>
  <si>
    <t>*UWAGA: Dane w trakcie weryfikacji - mogą być obarczone istotnymi błędami</t>
  </si>
  <si>
    <t>Polski handel nasionami rzepaku (CN 1205)  w okresie I-VII 2018 r. (dane wstępne).</t>
  </si>
  <si>
    <t>według  ważniejszych krajów</t>
  </si>
  <si>
    <t>EKSPORT</t>
  </si>
  <si>
    <t>IMPORT</t>
  </si>
  <si>
    <t>I-VII 2018r.*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</si>
  <si>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</si>
  <si>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</si>
  <si>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</si>
  <si>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</si>
  <si>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</si>
  <si>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</si>
  <si>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</si>
  <si>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</si>
  <si>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</si>
  <si>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</si>
  <si>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</si>
  <si>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Australia</t>
  </si>
  <si>
    <t>Ukraina</t>
  </si>
  <si>
    <t>Polski handel olejem rzepakowym (CN 1514)  w okresie I-VII  2018 r. (dane wstępne).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</si>
  <si>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</si>
  <si>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</si>
  <si>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</si>
  <si>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</si>
  <si>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</si>
  <si>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</si>
  <si>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</si>
  <si>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</si>
  <si>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</si>
  <si>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</si>
  <si>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I-VII 2017r.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</si>
</sst>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color indexed="63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13" applyNumberFormat="0" applyAlignment="0" applyProtection="0"/>
    <xf numFmtId="0" fontId="54" fillId="9" borderId="14" applyNumberFormat="0" applyAlignment="0" applyProtection="0"/>
    <xf numFmtId="0" fontId="55" fillId="9" borderId="13" applyNumberFormat="0" applyAlignment="0" applyProtection="0"/>
    <xf numFmtId="0" fontId="56" fillId="0" borderId="15" applyNumberFormat="0" applyFill="0" applyAlignment="0" applyProtection="0"/>
    <xf numFmtId="0" fontId="57" fillId="10" borderId="1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1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40" fillId="0" borderId="0" xfId="0" applyFont="1"/>
    <xf numFmtId="0" fontId="41" fillId="0" borderId="0" xfId="0" applyFont="1" applyAlignment="1">
      <alignment vertical="center"/>
    </xf>
    <xf numFmtId="164" fontId="0" fillId="0" borderId="0" xfId="0" applyNumberFormat="1"/>
    <xf numFmtId="0" fontId="42" fillId="0" borderId="0" xfId="0" applyFont="1" applyAlignment="1">
      <alignment vertical="center"/>
    </xf>
    <xf numFmtId="0" fontId="43" fillId="0" borderId="0" xfId="0" applyFont="1"/>
    <xf numFmtId="1" fontId="44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4" fillId="2" borderId="3" xfId="2" applyNumberFormat="1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0" fontId="30" fillId="0" borderId="3" xfId="0" applyFont="1" applyFill="1" applyBorder="1" applyAlignment="1">
      <alignment horizontal="center" vertical="center" wrapText="1"/>
    </xf>
    <xf numFmtId="3" fontId="0" fillId="0" borderId="0" xfId="0" applyNumberFormat="1"/>
    <xf numFmtId="0" fontId="62" fillId="0" borderId="0" xfId="46" applyFont="1" applyFill="1"/>
    <xf numFmtId="0" fontId="13" fillId="0" borderId="0" xfId="0" applyFont="1"/>
    <xf numFmtId="0" fontId="63" fillId="0" borderId="0" xfId="0" applyFont="1" applyBorder="1"/>
    <xf numFmtId="0" fontId="64" fillId="36" borderId="0" xfId="47" applyFont="1" applyFill="1" applyBorder="1"/>
    <xf numFmtId="0" fontId="65" fillId="0" borderId="0" xfId="47" applyFont="1" applyBorder="1" applyAlignment="1">
      <alignment horizontal="centerContinuous"/>
    </xf>
    <xf numFmtId="0" fontId="65" fillId="0" borderId="19" xfId="47" applyFont="1" applyBorder="1" applyAlignment="1">
      <alignment horizontal="centerContinuous"/>
    </xf>
    <xf numFmtId="0" fontId="65" fillId="0" borderId="20" xfId="47" applyFont="1" applyBorder="1" applyAlignment="1">
      <alignment horizontal="centerContinuous"/>
    </xf>
    <xf numFmtId="0" fontId="65" fillId="0" borderId="21" xfId="47" applyFont="1" applyBorder="1" applyAlignment="1">
      <alignment horizontal="centerContinuous"/>
    </xf>
    <xf numFmtId="0" fontId="66" fillId="36" borderId="22" xfId="47" applyFont="1" applyFill="1" applyBorder="1"/>
    <xf numFmtId="0" fontId="67" fillId="0" borderId="23" xfId="47" applyFont="1" applyBorder="1" applyAlignment="1">
      <alignment horizontal="centerContinuous"/>
    </xf>
    <xf numFmtId="0" fontId="67" fillId="0" borderId="24" xfId="47" applyFont="1" applyBorder="1" applyAlignment="1">
      <alignment horizontal="centerContinuous"/>
    </xf>
    <xf numFmtId="0" fontId="67" fillId="0" borderId="25" xfId="47" applyFont="1" applyBorder="1" applyAlignment="1">
      <alignment horizontal="centerContinuous"/>
    </xf>
    <xf numFmtId="0" fontId="64" fillId="36" borderId="22" xfId="47" applyFont="1" applyFill="1" applyBorder="1"/>
    <xf numFmtId="0" fontId="68" fillId="36" borderId="0" xfId="47" applyFont="1" applyFill="1" applyBorder="1" applyAlignment="1">
      <alignment vertical="center"/>
    </xf>
    <xf numFmtId="0" fontId="67" fillId="0" borderId="26" xfId="47" applyFont="1" applyBorder="1" applyAlignment="1">
      <alignment horizontal="centerContinuous"/>
    </xf>
    <xf numFmtId="0" fontId="67" fillId="0" borderId="27" xfId="47" applyFont="1" applyBorder="1" applyAlignment="1">
      <alignment horizontal="centerContinuous"/>
    </xf>
    <xf numFmtId="0" fontId="68" fillId="0" borderId="28" xfId="47" applyFont="1" applyBorder="1" applyAlignment="1">
      <alignment horizontal="center" vertical="center"/>
    </xf>
    <xf numFmtId="0" fontId="68" fillId="37" borderId="29" xfId="47" applyFont="1" applyFill="1" applyBorder="1" applyAlignment="1">
      <alignment horizontal="center" vertical="center" wrapText="1"/>
    </xf>
    <xf numFmtId="0" fontId="68" fillId="0" borderId="30" xfId="47" applyFont="1" applyBorder="1" applyAlignment="1">
      <alignment horizontal="center" vertical="center" wrapText="1"/>
    </xf>
    <xf numFmtId="0" fontId="69" fillId="36" borderId="0" xfId="47" applyFont="1" applyFill="1" applyBorder="1" applyAlignment="1">
      <alignment vertical="center"/>
    </xf>
    <xf numFmtId="0" fontId="68" fillId="0" borderId="31" xfId="47" applyFont="1" applyBorder="1" applyAlignment="1">
      <alignment horizontal="center" vertical="center"/>
    </xf>
    <xf numFmtId="0" fontId="68" fillId="0" borderId="32" xfId="47" applyFont="1" applyBorder="1" applyAlignment="1">
      <alignment horizontal="center" vertical="center" wrapText="1"/>
    </xf>
    <xf numFmtId="0" fontId="68" fillId="0" borderId="33" xfId="47" applyFont="1" applyBorder="1" applyAlignment="1">
      <alignment vertical="center"/>
    </xf>
    <xf numFmtId="3" fontId="68" fillId="37" borderId="34" xfId="47" applyNumberFormat="1" applyFont="1" applyFill="1" applyBorder="1"/>
    <xf numFmtId="3" fontId="68" fillId="0" borderId="35" xfId="47" applyNumberFormat="1" applyFont="1" applyBorder="1"/>
    <xf numFmtId="0" fontId="66" fillId="36" borderId="0" xfId="47" applyFont="1" applyFill="1" applyBorder="1"/>
    <xf numFmtId="0" fontId="70" fillId="0" borderId="0" xfId="0" applyFont="1"/>
    <xf numFmtId="0" fontId="71" fillId="0" borderId="0" xfId="0" applyFont="1"/>
    <xf numFmtId="0" fontId="66" fillId="0" borderId="36" xfId="47" applyFont="1" applyBorder="1"/>
    <xf numFmtId="3" fontId="66" fillId="37" borderId="37" xfId="47" applyNumberFormat="1" applyFont="1" applyFill="1" applyBorder="1"/>
    <xf numFmtId="3" fontId="66" fillId="0" borderId="38" xfId="47" applyNumberFormat="1" applyFont="1" applyBorder="1"/>
    <xf numFmtId="0" fontId="66" fillId="0" borderId="39" xfId="47" applyFont="1" applyBorder="1"/>
    <xf numFmtId="3" fontId="66" fillId="37" borderId="40" xfId="47" applyNumberFormat="1" applyFont="1" applyFill="1" applyBorder="1"/>
    <xf numFmtId="3" fontId="66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8" fillId="0" borderId="19" xfId="47" applyFont="1" applyBorder="1" applyAlignment="1">
      <alignment vertical="center"/>
    </xf>
    <xf numFmtId="0" fontId="68" fillId="0" borderId="31" xfId="47" applyFont="1" applyBorder="1" applyAlignment="1">
      <alignment vertical="center"/>
    </xf>
    <xf numFmtId="3" fontId="68" fillId="37" borderId="29" xfId="47" applyNumberFormat="1" applyFont="1" applyFill="1" applyBorder="1" applyAlignment="1">
      <alignment vertical="center"/>
    </xf>
    <xf numFmtId="3" fontId="68" fillId="0" borderId="32" xfId="47" applyNumberFormat="1" applyFont="1" applyBorder="1" applyAlignment="1">
      <alignment vertical="center"/>
    </xf>
    <xf numFmtId="0" fontId="70" fillId="0" borderId="0" xfId="47" applyFont="1"/>
    <xf numFmtId="0" fontId="39" fillId="0" borderId="0" xfId="0" applyFont="1" applyAlignme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68" t="s">
        <v>36</v>
      </c>
      <c r="B3" s="10"/>
      <c r="C3" s="10"/>
      <c r="E3" s="1"/>
    </row>
    <row r="4" spans="1:11" ht="13.5">
      <c r="A4" s="69" t="s">
        <v>44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49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50</v>
      </c>
      <c r="B13" s="50"/>
      <c r="C13" s="10"/>
      <c r="D13" s="8"/>
      <c r="E13" s="1"/>
    </row>
    <row r="14" spans="1:11">
      <c r="A14" s="124"/>
      <c r="B14" s="124"/>
      <c r="C14" s="64"/>
      <c r="D14" s="64"/>
      <c r="E14" s="64"/>
      <c r="F14" s="64"/>
      <c r="G14" s="64"/>
      <c r="H14" s="64"/>
      <c r="I14" s="64"/>
      <c r="J14" s="64"/>
      <c r="K14" s="64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66"/>
    </row>
    <row r="17" spans="1:6" ht="15.75">
      <c r="A17" s="10" t="s">
        <v>3</v>
      </c>
      <c r="B17" s="10"/>
      <c r="C17" s="10"/>
      <c r="D17" s="8"/>
      <c r="E17" s="1"/>
      <c r="F17" s="66"/>
    </row>
    <row r="18" spans="1:6" ht="15.75">
      <c r="A18" s="10" t="s">
        <v>37</v>
      </c>
      <c r="B18" s="10"/>
      <c r="C18" s="10"/>
      <c r="D18" s="8"/>
      <c r="E18" s="1"/>
      <c r="F18" s="66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39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38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40</v>
      </c>
      <c r="B25" s="10"/>
      <c r="C25" s="10"/>
      <c r="D25" s="8"/>
    </row>
    <row r="26" spans="1:6">
      <c r="A26" s="16" t="s">
        <v>41</v>
      </c>
      <c r="B26" s="44"/>
      <c r="C26" s="10"/>
      <c r="D26" s="8"/>
    </row>
    <row r="27" spans="1:6">
      <c r="A27" s="10" t="s">
        <v>42</v>
      </c>
      <c r="B27" t="s">
        <v>43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K22" sqref="K22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48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5" t="s">
        <v>9</v>
      </c>
      <c r="C6" s="127" t="s">
        <v>30</v>
      </c>
      <c r="D6" s="127"/>
      <c r="E6" s="127"/>
      <c r="F6" s="77" t="s">
        <v>31</v>
      </c>
      <c r="G6" s="46" t="s">
        <v>32</v>
      </c>
      <c r="H6" s="10"/>
    </row>
    <row r="7" spans="1:14" ht="15" customHeight="1">
      <c r="A7" s="18"/>
      <c r="B7" s="126"/>
      <c r="C7" s="58" t="s">
        <v>46</v>
      </c>
      <c r="D7" s="58" t="s">
        <v>45</v>
      </c>
      <c r="E7" s="58" t="s">
        <v>47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8">
        <v>1627</v>
      </c>
      <c r="D8" s="78">
        <v>1622</v>
      </c>
      <c r="E8" s="79">
        <v>1585</v>
      </c>
      <c r="F8" s="60">
        <f>((C8-D8)/D8)*100</f>
        <v>0.30826140567200988</v>
      </c>
      <c r="G8" s="61">
        <f>((C8-E8)/E8)*100</f>
        <v>2.6498422712933754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6"/>
      <c r="C10" s="74"/>
      <c r="D10" s="74"/>
      <c r="E10" s="75"/>
      <c r="F10" s="76"/>
      <c r="G10" s="76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5" t="s">
        <v>9</v>
      </c>
      <c r="C12" s="128" t="s">
        <v>30</v>
      </c>
      <c r="D12" s="128"/>
      <c r="E12" s="128"/>
      <c r="F12" s="77" t="s">
        <v>31</v>
      </c>
      <c r="G12" s="46" t="s">
        <v>32</v>
      </c>
      <c r="H12" s="10"/>
    </row>
    <row r="13" spans="1:14" ht="15" customHeight="1">
      <c r="A13" s="18"/>
      <c r="B13" s="126"/>
      <c r="C13" s="58" t="s">
        <v>46</v>
      </c>
      <c r="D13" s="58" t="s">
        <v>45</v>
      </c>
      <c r="E13" s="80" t="s">
        <v>47</v>
      </c>
      <c r="F13" s="58" t="s">
        <v>10</v>
      </c>
      <c r="G13" s="59" t="s">
        <v>10</v>
      </c>
      <c r="H13" s="10"/>
      <c r="L13" s="81"/>
      <c r="M13" s="81"/>
      <c r="N13" s="81"/>
    </row>
    <row r="14" spans="1:14" ht="32.25" thickBot="1">
      <c r="A14" s="20"/>
      <c r="B14" s="57" t="s">
        <v>11</v>
      </c>
      <c r="C14" s="78">
        <v>3260</v>
      </c>
      <c r="D14" s="78">
        <v>3240.94</v>
      </c>
      <c r="E14" s="78">
        <v>3497</v>
      </c>
      <c r="F14" s="62">
        <f>((C14-D14)/D14)*100</f>
        <v>0.5881009830481263</v>
      </c>
      <c r="G14" s="63">
        <f>((C14-E14)/E14)*100</f>
        <v>-6.7772376322562193</v>
      </c>
      <c r="H14" s="21"/>
      <c r="I14" s="6"/>
    </row>
    <row r="15" spans="1:14" ht="15">
      <c r="A15" s="20"/>
      <c r="B15" s="45"/>
      <c r="C15" s="74"/>
      <c r="D15" s="74"/>
      <c r="E15" s="75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5" t="s">
        <v>9</v>
      </c>
      <c r="C17" s="127" t="s">
        <v>30</v>
      </c>
      <c r="D17" s="127"/>
      <c r="E17" s="127"/>
      <c r="F17" s="77" t="s">
        <v>31</v>
      </c>
      <c r="G17" s="46" t="s">
        <v>32</v>
      </c>
      <c r="H17" s="23"/>
      <c r="I17" s="4"/>
    </row>
    <row r="18" spans="1:14" ht="20.25" customHeight="1">
      <c r="A18" s="10"/>
      <c r="B18" s="126"/>
      <c r="C18" s="58" t="s">
        <v>46</v>
      </c>
      <c r="D18" s="58" t="s">
        <v>45</v>
      </c>
      <c r="E18" s="80" t="s">
        <v>47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8">
        <v>910</v>
      </c>
      <c r="D19" s="78">
        <v>918.23</v>
      </c>
      <c r="E19" s="79">
        <v>767</v>
      </c>
      <c r="F19" s="62">
        <f>((C19-D19)/D19)*100</f>
        <v>-0.89628960064472052</v>
      </c>
      <c r="G19" s="63">
        <f>((C19-E19)/E19)*100</f>
        <v>18.64406779661017</v>
      </c>
      <c r="H19" s="10"/>
      <c r="I19" s="7"/>
      <c r="L19" s="81"/>
      <c r="M19" s="81"/>
      <c r="N19" s="81"/>
    </row>
    <row r="20" spans="1:14" ht="15.75">
      <c r="A20" s="19"/>
      <c r="B20" s="3"/>
      <c r="C20" s="74"/>
      <c r="D20" s="74"/>
      <c r="E20" s="75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5" t="s">
        <v>9</v>
      </c>
      <c r="C22" s="127" t="s">
        <v>30</v>
      </c>
      <c r="D22" s="127"/>
      <c r="E22" s="127"/>
      <c r="F22" s="77" t="s">
        <v>31</v>
      </c>
      <c r="G22" s="46" t="s">
        <v>32</v>
      </c>
      <c r="H22" s="10"/>
    </row>
    <row r="23" spans="1:14" ht="18.75" customHeight="1">
      <c r="A23" s="10"/>
      <c r="B23" s="126"/>
      <c r="C23" s="58" t="s">
        <v>46</v>
      </c>
      <c r="D23" s="58" t="s">
        <v>45</v>
      </c>
      <c r="E23" s="80" t="s">
        <v>47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9">
        <v>965</v>
      </c>
      <c r="D24" s="79">
        <v>965.12</v>
      </c>
      <c r="E24" s="78">
        <v>819</v>
      </c>
      <c r="F24" s="62">
        <f>((C24-D24)/D24)*100</f>
        <v>-1.2433687002652991E-2</v>
      </c>
      <c r="G24" s="63">
        <f>((C24-E24)/E24)*100</f>
        <v>17.826617826617827</v>
      </c>
      <c r="H24" s="10"/>
    </row>
    <row r="25" spans="1:14" ht="15">
      <c r="A25" s="10"/>
      <c r="B25" s="10"/>
      <c r="C25" s="74"/>
      <c r="D25" s="74"/>
      <c r="E25" s="75"/>
      <c r="F25" s="10"/>
      <c r="H25" s="10"/>
    </row>
    <row r="26" spans="1:14">
      <c r="A26" s="10"/>
      <c r="B26" s="65"/>
      <c r="C26" s="10"/>
      <c r="D26" s="10"/>
      <c r="E26" s="10"/>
      <c r="F26" s="10"/>
      <c r="H26" s="10"/>
    </row>
    <row r="27" spans="1:14">
      <c r="B27" s="9"/>
      <c r="C27" s="8"/>
      <c r="D27" s="8"/>
      <c r="E27" s="8"/>
      <c r="F27" s="8"/>
      <c r="H27" s="8"/>
    </row>
    <row r="32" spans="1:14">
      <c r="H32" s="67"/>
      <c r="I32" s="67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F34" sqref="F34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70">
        <v>1520</v>
      </c>
      <c r="H9" s="42">
        <v>1566</v>
      </c>
      <c r="I9" s="42">
        <v>1597</v>
      </c>
      <c r="J9" s="42"/>
      <c r="K9" s="42"/>
      <c r="L9" s="43"/>
      <c r="M9" s="43"/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2">
        <v>3225</v>
      </c>
      <c r="H24" s="43">
        <v>3253</v>
      </c>
      <c r="I24" s="43">
        <v>3267</v>
      </c>
      <c r="J24" s="43"/>
      <c r="K24" s="43"/>
      <c r="L24" s="43"/>
      <c r="M24" s="43"/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3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70">
        <v>922</v>
      </c>
      <c r="H35" s="42">
        <v>899</v>
      </c>
      <c r="I35" s="43">
        <v>906</v>
      </c>
      <c r="J35" s="43"/>
      <c r="K35" s="42"/>
      <c r="L35" s="42"/>
      <c r="M35" s="42"/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70">
        <v>980</v>
      </c>
      <c r="H46" s="42">
        <v>963</v>
      </c>
      <c r="I46" s="43">
        <v>930</v>
      </c>
      <c r="J46" s="42"/>
      <c r="K46" s="42"/>
      <c r="L46" s="42"/>
      <c r="M46" s="42"/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71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A19" sqref="A19:O30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82" customFormat="1" ht="18.75">
      <c r="A1" s="82" t="s">
        <v>51</v>
      </c>
    </row>
    <row r="2" spans="1:17" ht="15">
      <c r="A2" s="19" t="s">
        <v>52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3" t="s">
        <v>53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4"/>
      <c r="B4" s="84"/>
      <c r="C4" s="84"/>
      <c r="D4" s="84"/>
      <c r="E4" s="84"/>
      <c r="F4" s="84"/>
      <c r="G4" s="84"/>
      <c r="H4" s="85"/>
      <c r="I4" s="84"/>
      <c r="J4" s="84"/>
      <c r="K4" s="84"/>
      <c r="L4" s="86"/>
      <c r="M4" s="86"/>
      <c r="N4" s="86"/>
      <c r="O4" s="86"/>
      <c r="P4" s="10"/>
      <c r="Q4" s="8"/>
    </row>
    <row r="5" spans="1:17" ht="21" thickBot="1">
      <c r="A5" s="87" t="s">
        <v>54</v>
      </c>
      <c r="B5" s="88"/>
      <c r="C5" s="88"/>
      <c r="D5" s="88"/>
      <c r="E5" s="88"/>
      <c r="F5" s="88"/>
      <c r="G5" s="89"/>
      <c r="H5" s="90"/>
      <c r="I5" s="87" t="s">
        <v>55</v>
      </c>
      <c r="J5" s="88"/>
      <c r="K5" s="88"/>
      <c r="L5" s="88"/>
      <c r="M5" s="88"/>
      <c r="N5" s="88"/>
      <c r="O5" s="89"/>
      <c r="P5" s="10"/>
      <c r="Q5" s="8"/>
    </row>
    <row r="6" spans="1:17" ht="16.5" thickBot="1">
      <c r="A6" s="91" t="s">
        <v>81</v>
      </c>
      <c r="B6" s="92"/>
      <c r="C6" s="93"/>
      <c r="D6" s="94"/>
      <c r="E6" s="91" t="s">
        <v>56</v>
      </c>
      <c r="F6" s="92"/>
      <c r="G6" s="93"/>
      <c r="H6" s="95"/>
      <c r="I6" s="91" t="s">
        <v>81</v>
      </c>
      <c r="J6" s="92"/>
      <c r="K6" s="93"/>
      <c r="L6" s="94"/>
      <c r="M6" s="96" t="s">
        <v>56</v>
      </c>
      <c r="N6" s="92"/>
      <c r="O6" s="97"/>
      <c r="P6" s="10"/>
      <c r="Q6" s="8"/>
    </row>
    <row r="7" spans="1:17" ht="29.25" thickBot="1">
      <c r="A7" s="98" t="s">
        <v>57</v>
      </c>
      <c r="B7" s="99" t="s">
        <v>58</v>
      </c>
      <c r="C7" s="100" t="s">
        <v>59</v>
      </c>
      <c r="D7" s="90"/>
      <c r="E7" s="98" t="s">
        <v>57</v>
      </c>
      <c r="F7" s="99" t="s">
        <v>58</v>
      </c>
      <c r="G7" s="100" t="s">
        <v>59</v>
      </c>
      <c r="H7" s="101"/>
      <c r="I7" s="102" t="s">
        <v>57</v>
      </c>
      <c r="J7" s="99" t="s">
        <v>58</v>
      </c>
      <c r="K7" s="103" t="s">
        <v>59</v>
      </c>
      <c r="L7" s="90"/>
      <c r="M7" s="102" t="s">
        <v>57</v>
      </c>
      <c r="N7" s="99" t="s">
        <v>58</v>
      </c>
      <c r="O7" s="103" t="s">
        <v>59</v>
      </c>
      <c r="P7" s="10"/>
      <c r="Q7" s="8"/>
    </row>
    <row r="8" spans="1:17" s="9" customFormat="1" ht="15.75" thickBot="1">
      <c r="A8" s="104" t="s">
        <v>60</v>
      </c>
      <c r="B8" s="105">
        <v>54809.5</v>
      </c>
      <c r="C8" s="106">
        <v>127445.82</v>
      </c>
      <c r="D8" s="95"/>
      <c r="E8" s="104" t="s">
        <v>60</v>
      </c>
      <c r="F8" s="105">
        <v>38228.857000000004</v>
      </c>
      <c r="G8" s="106">
        <v>91348.709000000003</v>
      </c>
      <c r="H8" s="107"/>
      <c r="I8" s="104" t="s">
        <v>60</v>
      </c>
      <c r="J8" s="105">
        <v>150982.44099999999</v>
      </c>
      <c r="K8" s="106">
        <v>304755.42</v>
      </c>
      <c r="L8" s="95"/>
      <c r="M8" s="104" t="s">
        <v>60</v>
      </c>
      <c r="N8" s="105">
        <v>193120.883</v>
      </c>
      <c r="O8" s="106">
        <v>466164.81400000001</v>
      </c>
      <c r="P8" s="108"/>
      <c r="Q8" s="109"/>
    </row>
    <row r="9" spans="1:17" ht="15">
      <c r="A9" s="110" t="s">
        <v>61</v>
      </c>
      <c r="B9" s="111">
        <v>47144.048999999999</v>
      </c>
      <c r="C9" s="112">
        <v>115873.476</v>
      </c>
      <c r="D9" s="101"/>
      <c r="E9" s="110" t="s">
        <v>61</v>
      </c>
      <c r="F9" s="111">
        <v>33685.313999999998</v>
      </c>
      <c r="G9" s="112">
        <v>84860.023000000001</v>
      </c>
      <c r="H9" s="107"/>
      <c r="I9" s="110" t="s">
        <v>62</v>
      </c>
      <c r="J9" s="111">
        <v>32944.514000000003</v>
      </c>
      <c r="K9" s="112">
        <v>76696.736999999994</v>
      </c>
      <c r="L9" s="101"/>
      <c r="M9" s="110" t="s">
        <v>63</v>
      </c>
      <c r="N9" s="111">
        <v>46082.203999999998</v>
      </c>
      <c r="O9" s="112">
        <v>122959.06299999999</v>
      </c>
      <c r="P9" s="10"/>
      <c r="Q9" s="8"/>
    </row>
    <row r="10" spans="1:17" ht="15">
      <c r="A10" s="113" t="s">
        <v>63</v>
      </c>
      <c r="B10" s="114">
        <v>3079.1179999999999</v>
      </c>
      <c r="C10" s="115">
        <v>6659.7079999999996</v>
      </c>
      <c r="D10" s="107"/>
      <c r="E10" s="113" t="s">
        <v>63</v>
      </c>
      <c r="F10" s="114">
        <v>2017.395</v>
      </c>
      <c r="G10" s="115">
        <v>5272.7269999999999</v>
      </c>
      <c r="H10" s="107"/>
      <c r="I10" s="113" t="s">
        <v>63</v>
      </c>
      <c r="J10" s="114">
        <v>26142.776000000002</v>
      </c>
      <c r="K10" s="115">
        <v>61204.883999999998</v>
      </c>
      <c r="L10" s="107"/>
      <c r="M10" s="113" t="s">
        <v>64</v>
      </c>
      <c r="N10" s="114">
        <v>30771.293000000001</v>
      </c>
      <c r="O10" s="115">
        <v>81670.149000000005</v>
      </c>
      <c r="P10" s="10"/>
      <c r="Q10" s="8"/>
    </row>
    <row r="11" spans="1:17" ht="15">
      <c r="A11" s="113" t="s">
        <v>65</v>
      </c>
      <c r="B11" s="114">
        <v>2253.5540000000001</v>
      </c>
      <c r="C11" s="115">
        <v>2745.7469999999998</v>
      </c>
      <c r="D11" s="107"/>
      <c r="E11" s="113" t="s">
        <v>65</v>
      </c>
      <c r="F11" s="114">
        <v>886.98900000000003</v>
      </c>
      <c r="G11" s="115">
        <v>86.488</v>
      </c>
      <c r="H11" s="107"/>
      <c r="I11" s="113" t="s">
        <v>61</v>
      </c>
      <c r="J11" s="114">
        <v>20909.175999999999</v>
      </c>
      <c r="K11" s="115">
        <v>34006.841</v>
      </c>
      <c r="L11" s="107"/>
      <c r="M11" s="113" t="s">
        <v>66</v>
      </c>
      <c r="N11" s="114">
        <v>22969.737000000001</v>
      </c>
      <c r="O11" s="115">
        <v>64149.597000000002</v>
      </c>
      <c r="P11" s="10"/>
      <c r="Q11" s="8"/>
    </row>
    <row r="12" spans="1:17" ht="15">
      <c r="A12" s="116"/>
      <c r="B12" s="116"/>
      <c r="C12" s="116"/>
      <c r="D12" s="107"/>
      <c r="E12" s="116"/>
      <c r="F12" s="116"/>
      <c r="G12" s="116"/>
      <c r="H12" s="107"/>
      <c r="I12" s="113" t="s">
        <v>64</v>
      </c>
      <c r="J12" s="114">
        <v>15893.602000000001</v>
      </c>
      <c r="K12" s="115">
        <v>36395.114000000001</v>
      </c>
      <c r="L12" s="107"/>
      <c r="M12" s="113" t="s">
        <v>62</v>
      </c>
      <c r="N12" s="114">
        <v>20766.634999999998</v>
      </c>
      <c r="O12" s="115">
        <v>54541.461000000003</v>
      </c>
      <c r="P12" s="10"/>
      <c r="Q12" s="8"/>
    </row>
    <row r="13" spans="1:17" ht="15">
      <c r="A13" s="116"/>
      <c r="B13" s="116"/>
      <c r="C13" s="116"/>
      <c r="D13" s="107"/>
      <c r="E13" s="116"/>
      <c r="F13" s="116"/>
      <c r="G13" s="116"/>
      <c r="H13" s="107"/>
      <c r="I13" s="113" t="s">
        <v>67</v>
      </c>
      <c r="J13" s="114">
        <v>15777.109</v>
      </c>
      <c r="K13" s="115">
        <v>2273.761</v>
      </c>
      <c r="L13" s="107"/>
      <c r="M13" s="113" t="s">
        <v>61</v>
      </c>
      <c r="N13" s="114">
        <v>17730.373</v>
      </c>
      <c r="O13" s="115">
        <v>35284.947999999997</v>
      </c>
      <c r="P13" s="10"/>
      <c r="Q13" s="8"/>
    </row>
    <row r="14" spans="1:17" ht="15">
      <c r="A14" s="116"/>
      <c r="B14" s="116"/>
      <c r="C14" s="116"/>
      <c r="D14" s="107"/>
      <c r="E14" s="116"/>
      <c r="F14" s="116"/>
      <c r="G14" s="116"/>
      <c r="H14" s="107"/>
      <c r="I14" s="113" t="s">
        <v>68</v>
      </c>
      <c r="J14" s="114">
        <v>14177.547</v>
      </c>
      <c r="K14" s="115">
        <v>32381.5</v>
      </c>
      <c r="L14" s="107"/>
      <c r="M14" s="113" t="s">
        <v>68</v>
      </c>
      <c r="N14" s="114">
        <v>15993.165000000001</v>
      </c>
      <c r="O14" s="115">
        <v>39111.375999999997</v>
      </c>
      <c r="P14" s="10"/>
      <c r="Q14" s="8"/>
    </row>
    <row r="15" spans="1:17" ht="15">
      <c r="A15" s="116"/>
      <c r="B15" s="116"/>
      <c r="C15" s="116"/>
      <c r="D15" s="107"/>
      <c r="E15" s="116"/>
      <c r="F15" s="116"/>
      <c r="G15" s="116"/>
      <c r="H15" s="107"/>
      <c r="I15" s="113" t="s">
        <v>69</v>
      </c>
      <c r="J15" s="114">
        <v>13275.98</v>
      </c>
      <c r="K15" s="115">
        <v>34597.345000000001</v>
      </c>
      <c r="L15" s="107"/>
      <c r="M15" s="113" t="s">
        <v>69</v>
      </c>
      <c r="N15" s="114">
        <v>15179.468000000001</v>
      </c>
      <c r="O15" s="115">
        <v>43666.13</v>
      </c>
      <c r="P15" s="10"/>
      <c r="Q15" s="8"/>
    </row>
    <row r="16" spans="1:17" ht="15.75">
      <c r="A16" s="19" t="s">
        <v>70</v>
      </c>
      <c r="B16" s="10"/>
      <c r="C16" s="10"/>
      <c r="D16" s="10"/>
      <c r="E16" s="10"/>
      <c r="F16" s="10"/>
      <c r="G16" s="10"/>
      <c r="H16" s="107"/>
      <c r="P16" s="10"/>
      <c r="Q16" s="8"/>
    </row>
    <row r="17" spans="1:17" ht="15">
      <c r="A17" s="83" t="s">
        <v>53</v>
      </c>
      <c r="B17" s="10"/>
      <c r="C17" s="10"/>
      <c r="D17" s="10"/>
      <c r="E17" s="10"/>
      <c r="F17" s="10"/>
      <c r="G17" s="10"/>
      <c r="H17" s="107"/>
      <c r="I17" s="116"/>
      <c r="J17" s="116"/>
      <c r="K17" s="116"/>
      <c r="L17" s="107"/>
      <c r="M17" s="116"/>
      <c r="N17" s="116"/>
      <c r="O17" s="116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7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7" t="s">
        <v>54</v>
      </c>
      <c r="B19" s="88"/>
      <c r="C19" s="88"/>
      <c r="D19" s="88"/>
      <c r="E19" s="88"/>
      <c r="F19" s="88"/>
      <c r="G19" s="89"/>
      <c r="H19" s="107"/>
      <c r="I19" s="87" t="s">
        <v>55</v>
      </c>
      <c r="J19" s="88"/>
      <c r="K19" s="88"/>
      <c r="L19" s="88"/>
      <c r="M19" s="88"/>
      <c r="N19" s="88"/>
      <c r="O19" s="89"/>
      <c r="P19" s="117"/>
      <c r="Q19" s="8"/>
    </row>
    <row r="20" spans="1:17" ht="16.5" thickBot="1">
      <c r="A20" s="91" t="s">
        <v>81</v>
      </c>
      <c r="B20" s="92"/>
      <c r="C20" s="93"/>
      <c r="D20" s="94"/>
      <c r="E20" s="91" t="s">
        <v>56</v>
      </c>
      <c r="F20" s="92"/>
      <c r="G20" s="93"/>
      <c r="H20" s="94"/>
      <c r="I20" s="91" t="s">
        <v>81</v>
      </c>
      <c r="J20" s="92"/>
      <c r="K20" s="93"/>
      <c r="L20" s="94"/>
      <c r="M20" s="118" t="s">
        <v>56</v>
      </c>
      <c r="N20" s="92"/>
      <c r="O20" s="97"/>
      <c r="P20" s="117"/>
      <c r="Q20" s="8"/>
    </row>
    <row r="21" spans="1:17" ht="29.25" thickBot="1">
      <c r="A21" s="102" t="s">
        <v>57</v>
      </c>
      <c r="B21" s="99" t="s">
        <v>58</v>
      </c>
      <c r="C21" s="103" t="s">
        <v>59</v>
      </c>
      <c r="D21" s="90"/>
      <c r="E21" s="98" t="s">
        <v>57</v>
      </c>
      <c r="F21" s="99" t="s">
        <v>58</v>
      </c>
      <c r="G21" s="100" t="s">
        <v>59</v>
      </c>
      <c r="H21" s="90"/>
      <c r="I21" s="98" t="s">
        <v>57</v>
      </c>
      <c r="J21" s="99" t="s">
        <v>58</v>
      </c>
      <c r="K21" s="100" t="s">
        <v>59</v>
      </c>
      <c r="L21" s="90"/>
      <c r="M21" s="102" t="s">
        <v>57</v>
      </c>
      <c r="N21" s="99" t="s">
        <v>58</v>
      </c>
      <c r="O21" s="103" t="s">
        <v>59</v>
      </c>
      <c r="P21" s="117"/>
      <c r="Q21" s="8"/>
    </row>
    <row r="22" spans="1:17" s="9" customFormat="1" ht="15" thickBot="1">
      <c r="A22" s="119" t="s">
        <v>60</v>
      </c>
      <c r="B22" s="105">
        <v>73662.657000000007</v>
      </c>
      <c r="C22" s="106">
        <v>85958.720000000001</v>
      </c>
      <c r="D22" s="95"/>
      <c r="E22" s="120" t="s">
        <v>60</v>
      </c>
      <c r="F22" s="121">
        <v>36590.235999999997</v>
      </c>
      <c r="G22" s="122">
        <v>44822.21</v>
      </c>
      <c r="H22" s="95"/>
      <c r="I22" s="120" t="s">
        <v>60</v>
      </c>
      <c r="J22" s="121">
        <v>90036.016000000003</v>
      </c>
      <c r="K22" s="122">
        <v>103612.18700000001</v>
      </c>
      <c r="L22" s="95"/>
      <c r="M22" s="104" t="s">
        <v>60</v>
      </c>
      <c r="N22" s="105">
        <v>66836.97</v>
      </c>
      <c r="O22" s="106">
        <v>87865.587</v>
      </c>
      <c r="P22" s="123"/>
      <c r="Q22" s="109"/>
    </row>
    <row r="23" spans="1:17" ht="15">
      <c r="A23" s="110" t="s">
        <v>63</v>
      </c>
      <c r="B23" s="111">
        <v>43951.678</v>
      </c>
      <c r="C23" s="112">
        <v>51767.258000000002</v>
      </c>
      <c r="D23" s="101"/>
      <c r="E23" s="110" t="s">
        <v>63</v>
      </c>
      <c r="F23" s="111">
        <v>12479.022999999999</v>
      </c>
      <c r="G23" s="112">
        <v>16162.786</v>
      </c>
      <c r="H23" s="101"/>
      <c r="I23" s="110" t="s">
        <v>61</v>
      </c>
      <c r="J23" s="111">
        <v>46174.303999999996</v>
      </c>
      <c r="K23" s="112">
        <v>53824.067999999999</v>
      </c>
      <c r="L23" s="101"/>
      <c r="M23" s="110" t="s">
        <v>63</v>
      </c>
      <c r="N23" s="111">
        <v>21071.098999999998</v>
      </c>
      <c r="O23" s="112">
        <v>28307.22</v>
      </c>
      <c r="P23" s="117"/>
      <c r="Q23" s="8"/>
    </row>
    <row r="24" spans="1:17" ht="15">
      <c r="A24" s="113" t="s">
        <v>61</v>
      </c>
      <c r="B24" s="114">
        <v>7333.2690000000002</v>
      </c>
      <c r="C24" s="115">
        <v>9521.4789999999994</v>
      </c>
      <c r="D24" s="107"/>
      <c r="E24" s="113" t="s">
        <v>61</v>
      </c>
      <c r="F24" s="114">
        <v>7103.451</v>
      </c>
      <c r="G24" s="115">
        <v>8995.4</v>
      </c>
      <c r="H24" s="107"/>
      <c r="I24" s="113" t="s">
        <v>63</v>
      </c>
      <c r="J24" s="114">
        <v>12344.981</v>
      </c>
      <c r="K24" s="115">
        <v>14531.924999999999</v>
      </c>
      <c r="L24" s="107"/>
      <c r="M24" s="113" t="s">
        <v>61</v>
      </c>
      <c r="N24" s="114">
        <v>13390.767</v>
      </c>
      <c r="O24" s="115">
        <v>16814.156999999999</v>
      </c>
      <c r="P24" s="117"/>
      <c r="Q24" s="8"/>
    </row>
    <row r="25" spans="1:17" ht="15">
      <c r="A25" s="113" t="s">
        <v>71</v>
      </c>
      <c r="B25" s="114">
        <v>3982.3539999999998</v>
      </c>
      <c r="C25" s="115">
        <v>4460.3980000000001</v>
      </c>
      <c r="D25" s="107"/>
      <c r="E25" s="113" t="s">
        <v>72</v>
      </c>
      <c r="F25" s="114">
        <v>2452.2190000000001</v>
      </c>
      <c r="G25" s="115">
        <v>3388.7460000000001</v>
      </c>
      <c r="H25" s="107"/>
      <c r="I25" s="113" t="s">
        <v>72</v>
      </c>
      <c r="J25" s="114">
        <v>7343.7219999999998</v>
      </c>
      <c r="K25" s="115">
        <v>8761.4459999999999</v>
      </c>
      <c r="L25" s="107"/>
      <c r="M25" s="113" t="s">
        <v>72</v>
      </c>
      <c r="N25" s="114">
        <v>11959.695</v>
      </c>
      <c r="O25" s="115">
        <v>16788.725999999999</v>
      </c>
      <c r="P25" s="117"/>
      <c r="Q25" s="8"/>
    </row>
    <row r="26" spans="1:17" ht="15.75">
      <c r="A26" s="113" t="s">
        <v>73</v>
      </c>
      <c r="B26" s="114">
        <v>3788.2710000000002</v>
      </c>
      <c r="C26" s="115">
        <v>4369.38</v>
      </c>
      <c r="D26" s="94"/>
      <c r="E26" s="113" t="s">
        <v>73</v>
      </c>
      <c r="F26" s="114">
        <v>2307.9059999999999</v>
      </c>
      <c r="G26" s="115">
        <v>2807.085</v>
      </c>
      <c r="H26" s="107"/>
      <c r="I26" s="113" t="s">
        <v>74</v>
      </c>
      <c r="J26" s="114">
        <v>5634.9170000000004</v>
      </c>
      <c r="K26" s="115">
        <v>7261.8280000000004</v>
      </c>
      <c r="L26" s="107"/>
      <c r="M26" s="113" t="s">
        <v>74</v>
      </c>
      <c r="N26" s="114">
        <v>4636.2939999999999</v>
      </c>
      <c r="O26" s="115">
        <v>5716.8770000000004</v>
      </c>
    </row>
    <row r="27" spans="1:17" ht="15.75">
      <c r="A27" s="113" t="s">
        <v>64</v>
      </c>
      <c r="B27" s="114">
        <v>2812.5479999999998</v>
      </c>
      <c r="C27" s="115">
        <v>3167.6060000000002</v>
      </c>
      <c r="D27" s="90"/>
      <c r="E27" s="113" t="s">
        <v>75</v>
      </c>
      <c r="F27" s="114">
        <v>2250.3139999999999</v>
      </c>
      <c r="G27" s="115">
        <v>2439.951</v>
      </c>
      <c r="H27" s="94"/>
      <c r="I27" s="113" t="s">
        <v>69</v>
      </c>
      <c r="J27" s="114">
        <v>5480.3090000000002</v>
      </c>
      <c r="K27" s="115">
        <v>6828.348</v>
      </c>
      <c r="L27" s="107"/>
      <c r="M27" s="113" t="s">
        <v>76</v>
      </c>
      <c r="N27" s="114">
        <v>4213.5060000000003</v>
      </c>
      <c r="O27" s="115">
        <v>6830.59</v>
      </c>
    </row>
    <row r="28" spans="1:17" ht="15">
      <c r="A28" s="113" t="s">
        <v>75</v>
      </c>
      <c r="B28" s="114">
        <v>2326.67</v>
      </c>
      <c r="C28" s="115">
        <v>2566.6469999999999</v>
      </c>
      <c r="D28" s="95"/>
      <c r="E28" s="113" t="s">
        <v>77</v>
      </c>
      <c r="F28" s="114">
        <v>1637.9380000000001</v>
      </c>
      <c r="G28" s="115">
        <v>1819.607</v>
      </c>
      <c r="H28" s="90"/>
      <c r="I28" s="113" t="s">
        <v>64</v>
      </c>
      <c r="J28" s="114">
        <v>4039.09</v>
      </c>
      <c r="K28" s="115">
        <v>4636.2330000000002</v>
      </c>
      <c r="L28" s="107"/>
      <c r="M28" s="113" t="s">
        <v>64</v>
      </c>
      <c r="N28" s="114">
        <v>3505.8339999999998</v>
      </c>
      <c r="O28" s="115">
        <v>4757.6350000000002</v>
      </c>
    </row>
    <row r="29" spans="1:17" ht="15">
      <c r="A29" s="113" t="s">
        <v>78</v>
      </c>
      <c r="B29" s="114">
        <v>2057.7660000000001</v>
      </c>
      <c r="C29" s="115">
        <v>2263.623</v>
      </c>
      <c r="D29" s="101"/>
      <c r="E29" s="113" t="s">
        <v>79</v>
      </c>
      <c r="F29" s="114">
        <v>1553.4739999999999</v>
      </c>
      <c r="G29" s="115">
        <v>1648.836</v>
      </c>
      <c r="H29" s="95"/>
      <c r="I29" s="113" t="s">
        <v>80</v>
      </c>
      <c r="J29" s="114">
        <v>3245.3809999999999</v>
      </c>
      <c r="K29" s="115">
        <v>947.71600000000001</v>
      </c>
      <c r="L29" s="107"/>
      <c r="M29" s="113" t="s">
        <v>62</v>
      </c>
      <c r="N29" s="114">
        <v>2116.3270000000002</v>
      </c>
      <c r="O29" s="115">
        <v>3019.9</v>
      </c>
    </row>
    <row r="30" spans="1:17" ht="15">
      <c r="A30" s="113" t="s">
        <v>77</v>
      </c>
      <c r="B30" s="114">
        <v>1564.8219999999999</v>
      </c>
      <c r="C30" s="115">
        <v>1765.596</v>
      </c>
      <c r="D30" s="101"/>
      <c r="E30" s="113" t="s">
        <v>71</v>
      </c>
      <c r="F30" s="114">
        <v>1313.54</v>
      </c>
      <c r="G30" s="115">
        <v>1868.2660000000001</v>
      </c>
      <c r="H30" s="95"/>
      <c r="I30" s="113" t="s">
        <v>73</v>
      </c>
      <c r="J30" s="114">
        <v>2273.21</v>
      </c>
      <c r="K30" s="115">
        <v>2946.99</v>
      </c>
      <c r="L30" s="107"/>
      <c r="M30" s="113" t="s">
        <v>69</v>
      </c>
      <c r="N30" s="114">
        <v>1852.5609999999999</v>
      </c>
      <c r="O30" s="115">
        <v>2692.5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biuletyn_17.09.18 - 23.09.18 r</vt:lpstr>
      <vt:lpstr>Ceny 2011-2018</vt:lpstr>
      <vt:lpstr>Handel zagraniczny </vt:lpstr>
      <vt:lpstr>'biuletyn_17.09.18 - 23.09.18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2018-08-29T08:24:52Z</cp:lastPrinted>
  <dcterms:created xsi:type="dcterms:W3CDTF">2008-06-19T10:24:20Z</dcterms:created>
  <dcterms:modified xsi:type="dcterms:W3CDTF">2018-09-27T11:38:15Z</dcterms:modified>
</cp:coreProperties>
</file>