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<sst xmlns="http://schemas.openxmlformats.org/spreadsheetml/2006/main" count="56" uniqueCount="37">
  <si>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</si>
  <si>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</si>
  <si>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</si>
  <si>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</si>
  <si>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</si>
  <si>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</si>
  <si>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</si>
  <si>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</si>
  <si>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</si>
  <si>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</si>
  <si>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</si>
  <si>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</si>
  <si>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</si>
  <si>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</si>
  <si>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</si>
  <si>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</si>
  <si>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</si>
  <si>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</si>
  <si>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</si>
  <si>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</si>
  <si>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</si>
  <si>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</si>
  <si>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</si>
  <si>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</si>
  <si>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</si>
  <si>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</si>
  <si>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</si>
  <si>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</si>
  <si>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</si>
  <si>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</si>
  <si>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</si>
  <si>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</si>
  <si>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</si>
  <si>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28.01-03.02.2019r. cena w zł/kg (szt*)</t>
  </si>
  <si>
    <t>04.02 -10.02.2019 r.</t>
  </si>
  <si>
    <t>04.02-10.02.2019r. cena w zł/kg (szt*)</t>
  </si>
  <si>
    <t>6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</si>
</sst>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H12" sqref="H1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36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34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35</v>
      </c>
      <c r="C10" s="14" t="s">
        <v>33</v>
      </c>
      <c r="D10" s="13" t="s">
        <v>17</v>
      </c>
      <c r="E10" s="14" t="s">
        <v>35</v>
      </c>
      <c r="F10" s="14" t="s">
        <v>33</v>
      </c>
      <c r="G10" s="13" t="s">
        <v>17</v>
      </c>
      <c r="H10" s="14" t="s">
        <v>35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0.95</v>
      </c>
      <c r="C11" s="16">
        <v>1.05</v>
      </c>
      <c r="D11" s="22">
        <f t="shared" ref="D11:D12" si="0">((B11-C11)/C11)*100</f>
        <v>-9.5238095238095308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</v>
      </c>
      <c r="C12" s="16">
        <v>0.5</v>
      </c>
      <c r="D12" s="22">
        <f t="shared" si="0"/>
        <v>-19.999999999999996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</v>
      </c>
      <c r="C13" s="16">
        <v>0.4</v>
      </c>
      <c r="D13" s="22">
        <f>((B13-C13)/C13)*100</f>
        <v>0</v>
      </c>
      <c r="E13" s="16"/>
      <c r="F13" s="16"/>
      <c r="G13" s="22"/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0.45</v>
      </c>
      <c r="C14" s="16">
        <v>0.45</v>
      </c>
      <c r="D14" s="22">
        <f>((B14-C14)/C14)*100</f>
        <v>0</v>
      </c>
      <c r="E14" s="16">
        <v>0.5</v>
      </c>
      <c r="F14" s="16">
        <v>0.5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0.9</v>
      </c>
      <c r="C15" s="16">
        <v>0.97499999999999998</v>
      </c>
      <c r="D15" s="22">
        <f>((B15-C15)/C15)*100</f>
        <v>-7.692307692307689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2">
        <f t="shared" ref="D16" si="2">(B16-C16)/C16*100</f>
        <v>0</v>
      </c>
      <c r="E16" s="16">
        <v>1.5</v>
      </c>
      <c r="F16" s="16">
        <v>1.75</v>
      </c>
      <c r="G16" s="22">
        <f t="shared" si="1"/>
        <v>-14.285714285714285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3">((B18-C18)/C18)*100</f>
        <v>0</v>
      </c>
      <c r="E18" s="16">
        <v>1.75</v>
      </c>
      <c r="F18" s="16">
        <v>1.75</v>
      </c>
      <c r="G18" s="22">
        <f t="shared" si="1"/>
        <v>0</v>
      </c>
      <c r="H18" s="16">
        <v>1.9127662817694435</v>
      </c>
      <c r="I18" s="16">
        <v>1.8901775240424619</v>
      </c>
      <c r="J18" s="22">
        <f>((H18-I18)/I18)*100</f>
        <v>1.1950601168228796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3"/>
        <v>0</v>
      </c>
      <c r="E19" s="16">
        <v>1.3</v>
      </c>
      <c r="F19" s="16">
        <v>1.3</v>
      </c>
      <c r="G19" s="22">
        <f t="shared" si="1"/>
        <v>0</v>
      </c>
      <c r="H19" s="19">
        <v>1.7575424657895073</v>
      </c>
      <c r="I19" s="19">
        <v>1.7255189575082339</v>
      </c>
      <c r="J19" s="30">
        <f t="shared" ref="J19:J31" si="4">((H19-I19)/I19)*100</f>
        <v>1.8558769315126815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7.8412826314081538</v>
      </c>
      <c r="I20" s="19">
        <v>7.7461311558225043</v>
      </c>
      <c r="J20" s="22">
        <f t="shared" si="4"/>
        <v>1.2283741866948299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2.4964067717206402</v>
      </c>
      <c r="I23" s="19">
        <v>2.6234209659186951</v>
      </c>
      <c r="J23" s="22">
        <f t="shared" si="4"/>
        <v>-4.841548338910064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>
        <v>0.9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0.96</v>
      </c>
      <c r="I26" s="19">
        <v>0.96662743913354821</v>
      </c>
      <c r="J26" s="22">
        <f t="shared" si="4"/>
        <v>-0.68562497454953797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>
        <v>1.7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1.81</v>
      </c>
      <c r="I28" s="19">
        <v>1.83</v>
      </c>
      <c r="J28" s="22">
        <f t="shared" si="4"/>
        <v>-1.0928961748633887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5.54</v>
      </c>
      <c r="I31" s="29">
        <v>5.5677986609663623</v>
      </c>
      <c r="J31" s="22">
        <f t="shared" si="4"/>
        <v>-0.49927561427908185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2019-02-14T12:22:27Z</dcterms:modified>
</cp:coreProperties>
</file>