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0950" activeTab="0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<sst xmlns="http://schemas.openxmlformats.org/spreadsheetml/2006/main" count="96" uniqueCount="34">
  <si>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</si>
  <si>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</si>
  <si>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</si>
  <si>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</si>
  <si>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</si>
  <si>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</si>
  <si>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</si>
  <si>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</si>
  <si>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</si>
  <si>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</si>
  <si>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</si>
  <si>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</si>
  <si>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</si>
  <si>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</si>
  <si>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</si>
  <si>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</si>
  <si>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</si>
  <si>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</si>
  <si>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</si>
  <si>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</si>
  <si>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</si>
  <si>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</si>
  <si>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</si>
  <si>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</si>
  <si>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</si>
  <si>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</si>
  <si>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</si>
  <si>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</si>
  <si>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</si>
  <si>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2016</t>
  </si>
  <si>
    <t>ZESTAWIENIE OTRZYMANYCH DOTACJI, DOPŁAT ZEWNĘTRZYNYCH NA BUDOWĘ ŚRODKÓW TRWAŁYCH
W ROZBICIU NA ŹRÓDŁA i ZADANIA
W ROKU 2016</t>
  </si>
  <si>
    <t>Równowartość odpisów amortyzacyjnych odniesiona na pozostałe przychody operacyjne w roku 2016</t>
  </si>
  <si>
    <t>Nadleśnictwo Borne Sulinowo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</si>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</sst>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29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3750</v>
      </c>
      <c r="C10" s="17"/>
      <c r="D10" s="18"/>
      <c r="E10" s="18">
        <v>3750</v>
      </c>
      <c r="F10" s="18"/>
      <c r="G10" s="18"/>
      <c r="H10" s="19"/>
    </row>
    <row r="11" spans="1:8" ht="13.5" thickBot="1">
      <c r="A11" s="71"/>
      <c r="B11" s="20">
        <f t="shared" si="0"/>
        <v>3750</v>
      </c>
      <c r="C11" s="21"/>
      <c r="D11" s="22"/>
      <c r="E11" s="22">
        <v>3750</v>
      </c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130762.64</v>
      </c>
      <c r="C24" s="17">
        <v>66408.89</v>
      </c>
      <c r="D24" s="18"/>
      <c r="E24" s="18"/>
      <c r="F24" s="18"/>
      <c r="G24" s="18">
        <v>64353.75</v>
      </c>
      <c r="H24" s="19"/>
    </row>
    <row r="25" spans="1:8" ht="13.5" thickBot="1">
      <c r="A25" s="71"/>
      <c r="B25" s="20">
        <f t="shared" si="0"/>
        <v>115547.67000000001</v>
      </c>
      <c r="C25" s="21">
        <v>39862.98</v>
      </c>
      <c r="D25" s="22"/>
      <c r="E25" s="22"/>
      <c r="F25" s="22"/>
      <c r="G25" s="22">
        <v>75684.69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4507373.08</v>
      </c>
      <c r="C28" s="25"/>
      <c r="D28" s="25"/>
      <c r="E28" s="25"/>
      <c r="F28" s="25"/>
      <c r="G28" s="25">
        <v>4507373.08</v>
      </c>
      <c r="H28" s="26"/>
    </row>
    <row r="29" spans="1:8" ht="13.5" thickBot="1">
      <c r="A29" s="83"/>
      <c r="B29" s="20">
        <f t="shared" si="0"/>
        <v>6980653.76</v>
      </c>
      <c r="C29" s="21"/>
      <c r="D29" s="21"/>
      <c r="E29" s="21"/>
      <c r="F29" s="21"/>
      <c r="G29" s="21">
        <v>6980653.76</v>
      </c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4641885.72</v>
      </c>
      <c r="C37" s="58">
        <f aca="true" t="shared" si="1" ref="C37:H37">C8+C10+C12+C14+C16+C18+C20+C22+C24+C26+C28+C30+C33+C35</f>
        <v>66408.89</v>
      </c>
      <c r="D37" s="58">
        <f t="shared" si="1"/>
        <v>0</v>
      </c>
      <c r="E37" s="58">
        <f t="shared" si="1"/>
        <v>3750</v>
      </c>
      <c r="F37" s="58">
        <f t="shared" si="1"/>
        <v>0</v>
      </c>
      <c r="G37" s="58">
        <f t="shared" si="1"/>
        <v>4571726.83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7099951.43</v>
      </c>
      <c r="C38" s="59">
        <f aca="true" t="shared" si="2" ref="C38:H38">C9+C11+C13+C15+C17+C19+C21+C23+C25+C27+C29+C31+C34+C36</f>
        <v>39862.98</v>
      </c>
      <c r="D38" s="59">
        <f t="shared" si="2"/>
        <v>0</v>
      </c>
      <c r="E38" s="59">
        <f t="shared" si="2"/>
        <v>3750</v>
      </c>
      <c r="F38" s="59">
        <f t="shared" si="2"/>
        <v>0</v>
      </c>
      <c r="G38" s="59">
        <f t="shared" si="2"/>
        <v>7056338.45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33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33</v>
      </c>
      <c r="D45" s="13"/>
      <c r="E45" s="12" t="s">
        <v>33</v>
      </c>
    </row>
    <row r="46" spans="1:5" ht="12.75">
      <c r="A46" s="1"/>
      <c r="B46" s="1"/>
      <c r="C46" s="14" t="s">
        <v>33</v>
      </c>
      <c r="D46" s="13"/>
      <c r="E46" s="14" t="s">
        <v>33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30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21692.64</v>
      </c>
      <c r="C27" s="50"/>
      <c r="D27" s="51">
        <v>21332.64</v>
      </c>
      <c r="E27" s="51">
        <v>360</v>
      </c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33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33</v>
      </c>
      <c r="D33" s="13"/>
      <c r="E33" s="12" t="s">
        <v>33</v>
      </c>
    </row>
    <row r="34" spans="1:5" ht="12.75">
      <c r="A34" s="1"/>
      <c r="B34" s="1"/>
      <c r="C34" s="14" t="s">
        <v>33</v>
      </c>
      <c r="D34" s="13"/>
      <c r="E34" s="14" t="s">
        <v>33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 Szkopek (Nadleśnictwo Borne Sulinowo)</cp:lastModifiedBy>
  <cp:lastPrinted>2017-03-06T07:12:28Z</cp:lastPrinted>
  <dcterms:created xsi:type="dcterms:W3CDTF">2008-06-12T10:56:51Z</dcterms:created>
  <dcterms:modified xsi:type="dcterms:W3CDTF">2021-09-03T06:38:21Z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