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Handel zagr.I-II_2021" sheetId="18" r:id="rId5"/>
    <sheet name="HANDEL_Cukier (cn1701)_2020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<sst xmlns="http://schemas.openxmlformats.org/spreadsheetml/2006/main" count="446" uniqueCount="192">
  <si>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</si>
  <si>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</si>
  <si>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</si>
  <si>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</si>
  <si>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</si>
  <si>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</si>
  <si>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</si>
  <si>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</si>
  <si>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</si>
  <si>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</si>
  <si>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</si>
  <si>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</si>
  <si>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</si>
  <si>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</si>
  <si>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</si>
  <si>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</si>
  <si>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</si>
  <si>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</si>
  <si>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</si>
  <si>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</si>
  <si>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</si>
  <si>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</si>
  <si>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</si>
  <si>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</si>
  <si>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</si>
  <si>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</si>
  <si>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</si>
  <si>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</si>
  <si>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</si>
  <si>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</si>
  <si>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</si>
  <si>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</si>
  <si>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</si>
  <si>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</si>
  <si>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</si>
  <si>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</si>
  <si>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</si>
  <si>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</si>
  <si>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</si>
  <si>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</si>
  <si>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</si>
  <si>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</si>
  <si>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</si>
  <si>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</si>
  <si>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</si>
  <si>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</si>
  <si>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</si>
  <si>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</si>
  <si>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</si>
  <si>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</si>
  <si>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</si>
  <si>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</si>
  <si>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</si>
  <si>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</si>
  <si>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</si>
  <si>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</si>
  <si>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</si>
  <si>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</si>
  <si>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</si>
  <si>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</si>
  <si>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</si>
  <si>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</si>
  <si>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</si>
  <si>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</si>
  <si>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</si>
  <si>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</si>
  <si>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</si>
  <si>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</si>
  <si>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</si>
  <si>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</si>
  <si>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</si>
  <si>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</si>
  <si>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</si>
  <si>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</si>
  <si>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</si>
  <si>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</si>
  <si>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</si>
  <si>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</si>
  <si>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</si>
  <si>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</si>
  <si>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</si>
  <si>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</si>
  <si>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Belgia</t>
  </si>
  <si>
    <t>Ukraina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</si>
  <si>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</si>
  <si>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</si>
  <si>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</si>
  <si>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</si>
  <si>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</si>
  <si>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</si>
  <si>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</si>
  <si>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</si>
  <si>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</si>
  <si>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</si>
  <si>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</si>
  <si>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</si>
  <si>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</si>
  <si>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</si>
  <si>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</si>
  <si>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</si>
  <si>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</si>
  <si>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</si>
  <si>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</si>
  <si>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</si>
  <si>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</si>
  <si>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</si>
  <si>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</si>
  <si>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</si>
  <si>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</si>
  <si>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</si>
  <si>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</si>
  <si>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India</t>
  </si>
  <si>
    <t>Ghana</t>
  </si>
  <si>
    <t>Indonezja</t>
  </si>
  <si>
    <t>Bułgaria</t>
  </si>
  <si>
    <t>Kuba</t>
  </si>
  <si>
    <t>Słowenia</t>
  </si>
  <si>
    <t>Chiny</t>
  </si>
  <si>
    <t>Filipiny</t>
  </si>
  <si>
    <t>Mongolia</t>
  </si>
  <si>
    <t>Uganda</t>
  </si>
  <si>
    <t>Libia</t>
  </si>
  <si>
    <t>Sierra Leone</t>
  </si>
  <si>
    <t>Jordania</t>
  </si>
  <si>
    <t>Bahrajn</t>
  </si>
  <si>
    <t>Chorwacja</t>
  </si>
  <si>
    <t>Katar</t>
  </si>
  <si>
    <t>Tajwan</t>
  </si>
  <si>
    <t>Portugalia</t>
  </si>
  <si>
    <t>Kraje i terytoria niewyszczególnione w ramach handlu z krajami trzecimi</t>
  </si>
  <si>
    <t>Nowa Zelandia</t>
  </si>
  <si>
    <t>Tadżykistan</t>
  </si>
  <si>
    <t>Islandia</t>
  </si>
  <si>
    <t>Barbados</t>
  </si>
  <si>
    <t>Irlandia</t>
  </si>
  <si>
    <t>Senegal</t>
  </si>
  <si>
    <t>Hongkong</t>
  </si>
  <si>
    <t>Kosowo</t>
  </si>
  <si>
    <t>Republika Korei</t>
  </si>
  <si>
    <t>Cypr</t>
  </si>
  <si>
    <t>Kanada</t>
  </si>
  <si>
    <t>Bośnia i Hercegowina</t>
  </si>
  <si>
    <t>Norwegia</t>
  </si>
  <si>
    <t>Kirgistan</t>
  </si>
  <si>
    <t>Australia</t>
  </si>
  <si>
    <t>Wyspy Św.Tomasza i Książęca</t>
  </si>
  <si>
    <t>Antarktyda</t>
  </si>
  <si>
    <t>Irak</t>
  </si>
  <si>
    <t>Malta</t>
  </si>
  <si>
    <t>Armenia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</si>
  <si>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</si>
  <si>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</si>
  <si>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</si>
  <si>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</si>
  <si>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</si>
  <si>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</si>
  <si>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</si>
  <si>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</si>
  <si>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</si>
  <si>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</si>
  <si>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</si>
  <si>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Wybrzeże Kości Słoniowej</t>
  </si>
  <si>
    <t xml:space="preserve">       UE-28</t>
  </si>
  <si>
    <t>2019 r.</t>
  </si>
  <si>
    <t xml:space="preserve">Tab. 1. Średnie ceny* sprzedaży CUKRU BIAŁEGO (kraj) </t>
  </si>
  <si>
    <t>Podane wielkości dotyczą sprzedaży cukru ogółem na rynku krajowym.</t>
  </si>
  <si>
    <t>Kamerun</t>
  </si>
  <si>
    <t>Kraje i terytoria niewyszczególnione w ramach handlu wewnątrz Wspólnoty</t>
  </si>
  <si>
    <t>Azerbejdżan</t>
  </si>
  <si>
    <t>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</si>
  <si>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2020r.  - dane WSTĘPNE</t>
    </r>
  </si>
  <si>
    <t xml:space="preserve"> 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</si>
  <si>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2020r. dane WSTĘPNE</t>
    </r>
  </si>
  <si>
    <t>Iran</t>
  </si>
  <si>
    <t>Kostaryka</t>
  </si>
  <si>
    <t>styczeń 2021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</si>
  <si>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</si>
  <si>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</si>
  <si>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</si>
  <si>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</si>
  <si>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</si>
  <si>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NR 3/2021</t>
  </si>
  <si>
    <t>Notowania za marzec 2021 r.</t>
  </si>
  <si>
    <t xml:space="preserve">           w okresie I-II 2021 r.*</t>
  </si>
  <si>
    <t>I-II 2020 r.</t>
  </si>
  <si>
    <t>I-II 2021 r.*</t>
  </si>
  <si>
    <t>marzec 2021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</si>
  <si>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</si>
  <si>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</si>
  <si>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</si>
  <si>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>luty      2021</t>
  </si>
  <si>
    <t>SPRZEDAŻ NA RYNEK KRAJOWY - KOREKTA cen za styczeń i luty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</si>
</sst>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5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40" fillId="0" borderId="43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4" applyNumberFormat="0" applyAlignment="0" applyProtection="0"/>
    <xf numFmtId="0" fontId="45" fillId="8" borderId="45" applyNumberFormat="0" applyAlignment="0" applyProtection="0"/>
    <xf numFmtId="0" fontId="46" fillId="8" borderId="44" applyNumberFormat="0" applyAlignment="0" applyProtection="0"/>
    <xf numFmtId="0" fontId="47" fillId="0" borderId="46" applyNumberFormat="0" applyFill="0" applyAlignment="0" applyProtection="0"/>
    <xf numFmtId="0" fontId="48" fillId="9" borderId="47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9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50" applyNumberFormat="0" applyAlignment="0" applyProtection="0"/>
    <xf numFmtId="0" fontId="56" fillId="53" borderId="51" applyNumberFormat="0" applyAlignment="0" applyProtection="0"/>
    <xf numFmtId="0" fontId="57" fillId="37" borderId="0" applyNumberFormat="0" applyBorder="0" applyAlignment="0" applyProtection="0"/>
    <xf numFmtId="0" fontId="58" fillId="0" borderId="52" applyNumberFormat="0" applyFill="0" applyAlignment="0" applyProtection="0"/>
    <xf numFmtId="0" fontId="59" fillId="54" borderId="53" applyNumberFormat="0" applyAlignment="0" applyProtection="0"/>
    <xf numFmtId="0" fontId="60" fillId="0" borderId="54" applyNumberFormat="0" applyFill="0" applyAlignment="0" applyProtection="0"/>
    <xf numFmtId="0" fontId="61" fillId="0" borderId="55" applyNumberFormat="0" applyFill="0" applyAlignment="0" applyProtection="0"/>
    <xf numFmtId="0" fontId="62" fillId="0" borderId="56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50" applyNumberFormat="0" applyAlignment="0" applyProtection="0"/>
    <xf numFmtId="0" fontId="65" fillId="0" borderId="57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8" applyNumberFormat="0" applyFont="0" applyAlignment="0" applyProtection="0"/>
    <xf numFmtId="0" fontId="69" fillId="36" borderId="0" applyNumberFormat="0" applyBorder="0" applyAlignment="0" applyProtection="0"/>
    <xf numFmtId="0" fontId="8" fillId="10" borderId="48" applyNumberFormat="0" applyFont="0" applyAlignment="0" applyProtection="0"/>
    <xf numFmtId="0" fontId="17" fillId="0" borderId="0"/>
    <xf numFmtId="0" fontId="17" fillId="56" borderId="58" applyNumberFormat="0" applyFont="0" applyAlignment="0" applyProtection="0"/>
    <xf numFmtId="0" fontId="8" fillId="0" borderId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50" applyNumberFormat="0" applyAlignment="0" applyProtection="0"/>
    <xf numFmtId="0" fontId="74" fillId="54" borderId="53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9" applyNumberFormat="0" applyFill="0" applyAlignment="0" applyProtection="0"/>
    <xf numFmtId="0" fontId="78" fillId="0" borderId="55" applyNumberFormat="0" applyFill="0" applyAlignment="0" applyProtection="0"/>
    <xf numFmtId="0" fontId="79" fillId="0" borderId="60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50" applyNumberFormat="0" applyAlignment="0" applyProtection="0"/>
    <xf numFmtId="0" fontId="81" fillId="0" borderId="52" applyNumberFormat="0" applyFill="0" applyAlignment="0" applyProtection="0"/>
    <xf numFmtId="0" fontId="82" fillId="55" borderId="0" applyNumberFormat="0" applyBorder="0" applyAlignment="0" applyProtection="0"/>
    <xf numFmtId="0" fontId="83" fillId="56" borderId="58" applyNumberFormat="0" applyFont="0" applyAlignment="0" applyProtection="0"/>
    <xf numFmtId="0" fontId="84" fillId="58" borderId="51" applyNumberFormat="0" applyAlignment="0" applyProtection="0"/>
    <xf numFmtId="0" fontId="85" fillId="0" borderId="0" applyNumberFormat="0" applyFill="0" applyBorder="0" applyAlignment="0" applyProtection="0"/>
    <xf numFmtId="0" fontId="86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8" fillId="0" borderId="0">
      <protection locked="0"/>
    </xf>
    <xf numFmtId="169" fontId="17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1" fontId="17" fillId="0" borderId="0" applyFont="0" applyFill="0" applyBorder="0" applyAlignment="0" applyProtection="0"/>
    <xf numFmtId="172" fontId="118" fillId="0" borderId="0">
      <protection locked="0"/>
    </xf>
    <xf numFmtId="0" fontId="118" fillId="0" borderId="0">
      <protection locked="0"/>
    </xf>
    <xf numFmtId="173" fontId="17" fillId="62" borderId="0" applyFont="0" applyBorder="0"/>
    <xf numFmtId="0" fontId="55" fillId="40" borderId="50" applyNumberFormat="0" applyAlignment="0" applyProtection="0"/>
    <xf numFmtId="0" fontId="44" fillId="55" borderId="44" applyNumberFormat="0" applyAlignment="0" applyProtection="0"/>
    <xf numFmtId="0" fontId="44" fillId="7" borderId="44" applyNumberFormat="0" applyAlignment="0" applyProtection="0"/>
    <xf numFmtId="0" fontId="56" fillId="53" borderId="51" applyNumberFormat="0" applyAlignment="0" applyProtection="0"/>
    <xf numFmtId="0" fontId="45" fillId="58" borderId="45" applyNumberFormat="0" applyAlignment="0" applyProtection="0"/>
    <xf numFmtId="0" fontId="45" fillId="8" borderId="45" applyNumberFormat="0" applyAlignment="0" applyProtection="0"/>
    <xf numFmtId="0" fontId="118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8" fillId="0" borderId="0">
      <protection locked="0"/>
    </xf>
    <xf numFmtId="174" fontId="119" fillId="0" borderId="0">
      <protection locked="0"/>
    </xf>
    <xf numFmtId="174" fontId="119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58" fillId="0" borderId="52" applyNumberFormat="0" applyFill="0" applyAlignment="0" applyProtection="0"/>
    <xf numFmtId="0" fontId="59" fillId="54" borderId="53" applyNumberFormat="0" applyAlignment="0" applyProtection="0"/>
    <xf numFmtId="175" fontId="121" fillId="0" borderId="79"/>
    <xf numFmtId="0" fontId="60" fillId="0" borderId="54" applyNumberFormat="0" applyFill="0" applyAlignment="0" applyProtection="0"/>
    <xf numFmtId="0" fontId="77" fillId="0" borderId="59" applyNumberFormat="0" applyFill="0" applyAlignment="0" applyProtection="0"/>
    <xf numFmtId="0" fontId="38" fillId="0" borderId="41" applyNumberFormat="0" applyFill="0" applyAlignment="0" applyProtection="0"/>
    <xf numFmtId="0" fontId="61" fillId="0" borderId="55" applyNumberFormat="0" applyFill="0" applyAlignment="0" applyProtection="0"/>
    <xf numFmtId="0" fontId="122" fillId="0" borderId="42" applyNumberFormat="0" applyFill="0" applyAlignment="0" applyProtection="0"/>
    <xf numFmtId="0" fontId="39" fillId="0" borderId="42" applyNumberFormat="0" applyFill="0" applyAlignment="0" applyProtection="0"/>
    <xf numFmtId="0" fontId="62" fillId="0" borderId="56" applyNumberFormat="0" applyFill="0" applyAlignment="0" applyProtection="0"/>
    <xf numFmtId="0" fontId="79" fillId="0" borderId="60" applyNumberFormat="0" applyFill="0" applyAlignment="0" applyProtection="0"/>
    <xf numFmtId="0" fontId="40" fillId="0" borderId="43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3" fillId="0" borderId="0"/>
    <xf numFmtId="0" fontId="124" fillId="0" borderId="0"/>
    <xf numFmtId="0" fontId="125" fillId="0" borderId="0"/>
    <xf numFmtId="0" fontId="125" fillId="0" borderId="0"/>
    <xf numFmtId="0" fontId="126" fillId="0" borderId="0"/>
    <xf numFmtId="0" fontId="127" fillId="0" borderId="0"/>
    <xf numFmtId="0" fontId="25" fillId="0" borderId="0"/>
    <xf numFmtId="0" fontId="4" fillId="0" borderId="0"/>
    <xf numFmtId="0" fontId="128" fillId="0" borderId="0"/>
    <xf numFmtId="0" fontId="128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7" fillId="0" borderId="0"/>
    <xf numFmtId="0" fontId="21" fillId="0" borderId="0" applyBorder="0"/>
    <xf numFmtId="0" fontId="128" fillId="0" borderId="0"/>
    <xf numFmtId="0" fontId="21" fillId="0" borderId="0"/>
    <xf numFmtId="0" fontId="83" fillId="0" borderId="0"/>
    <xf numFmtId="0" fontId="128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50" applyNumberFormat="0" applyAlignment="0" applyProtection="0"/>
    <xf numFmtId="0" fontId="46" fillId="58" borderId="44" applyNumberFormat="0" applyAlignment="0" applyProtection="0"/>
    <xf numFmtId="0" fontId="46" fillId="8" borderId="44" applyNumberFormat="0" applyAlignment="0" applyProtection="0"/>
    <xf numFmtId="0" fontId="118" fillId="0" borderId="0">
      <protection locked="0"/>
    </xf>
    <xf numFmtId="9" fontId="12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7" applyNumberFormat="0" applyFill="0" applyAlignment="0" applyProtection="0"/>
    <xf numFmtId="0" fontId="51" fillId="0" borderId="61" applyNumberFormat="0" applyFill="0" applyAlignment="0" applyProtection="0"/>
    <xf numFmtId="0" fontId="51" fillId="0" borderId="49" applyNumberFormat="0" applyFill="0" applyAlignment="0" applyProtection="0"/>
    <xf numFmtId="176" fontId="121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8" applyNumberFormat="0" applyFont="0" applyAlignment="0" applyProtection="0"/>
    <xf numFmtId="0" fontId="70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69" fillId="36" borderId="0" applyNumberFormat="0" applyBorder="0" applyAlignment="0" applyProtection="0"/>
    <xf numFmtId="0" fontId="13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0" fontId="91" fillId="0" borderId="29" xfId="0" applyFont="1" applyBorder="1" applyAlignment="1">
      <alignment horizontal="center" wrapText="1"/>
    </xf>
    <xf numFmtId="0" fontId="92" fillId="0" borderId="30" xfId="0" applyFont="1" applyBorder="1" applyAlignment="1">
      <alignment horizontal="center" vertical="top" wrapText="1"/>
    </xf>
    <xf numFmtId="1" fontId="94" fillId="0" borderId="36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31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2" xfId="0" applyNumberFormat="1" applyFont="1" applyBorder="1"/>
    <xf numFmtId="3" fontId="19" fillId="0" borderId="32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2" xfId="0" applyFont="1" applyBorder="1" applyAlignment="1">
      <alignment horizontal="centerContinuous" vertical="center" wrapText="1"/>
    </xf>
    <xf numFmtId="0" fontId="91" fillId="60" borderId="28" xfId="0" applyFont="1" applyFill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4" xfId="0" applyFont="1" applyFill="1" applyBorder="1"/>
    <xf numFmtId="3" fontId="95" fillId="0" borderId="36" xfId="0" applyNumberFormat="1" applyFont="1" applyFill="1" applyBorder="1"/>
    <xf numFmtId="3" fontId="101" fillId="0" borderId="36" xfId="0" applyNumberFormat="1" applyFont="1" applyFill="1" applyBorder="1"/>
    <xf numFmtId="0" fontId="94" fillId="0" borderId="21" xfId="0" applyFont="1" applyFill="1" applyBorder="1"/>
    <xf numFmtId="3" fontId="94" fillId="60" borderId="68" xfId="0" applyNumberFormat="1" applyFont="1" applyFill="1" applyBorder="1"/>
    <xf numFmtId="166" fontId="94" fillId="0" borderId="24" xfId="0" applyNumberFormat="1" applyFont="1" applyBorder="1"/>
    <xf numFmtId="3" fontId="94" fillId="0" borderId="36" xfId="0" applyNumberFormat="1" applyFont="1" applyFill="1" applyBorder="1"/>
    <xf numFmtId="165" fontId="94" fillId="0" borderId="36" xfId="0" applyNumberFormat="1" applyFont="1" applyFill="1" applyBorder="1"/>
    <xf numFmtId="166" fontId="94" fillId="0" borderId="37" xfId="0" applyNumberFormat="1" applyFont="1" applyFill="1" applyBorder="1"/>
    <xf numFmtId="0" fontId="94" fillId="0" borderId="31" xfId="0" applyFont="1" applyFill="1" applyBorder="1"/>
    <xf numFmtId="3" fontId="94" fillId="60" borderId="69" xfId="0" applyNumberFormat="1" applyFont="1" applyFill="1" applyBorder="1"/>
    <xf numFmtId="3" fontId="94" fillId="60" borderId="23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1" borderId="0" xfId="0" applyFill="1"/>
    <xf numFmtId="167" fontId="35" fillId="61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2" xfId="0" applyNumberFormat="1" applyFont="1" applyBorder="1"/>
    <xf numFmtId="166" fontId="94" fillId="0" borderId="33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101" fillId="0" borderId="66" xfId="0" applyFont="1" applyBorder="1" applyAlignment="1">
      <alignment horizontal="center" wrapText="1"/>
    </xf>
    <xf numFmtId="0" fontId="91" fillId="60" borderId="19" xfId="0" applyFont="1" applyFill="1" applyBorder="1" applyAlignment="1">
      <alignment horizontal="centerContinuous" vertical="center" wrapText="1"/>
    </xf>
    <xf numFmtId="0" fontId="101" fillId="59" borderId="66" xfId="0" applyFont="1" applyFill="1" applyBorder="1" applyAlignment="1">
      <alignment horizontal="center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18" xfId="0" applyNumberFormat="1" applyFont="1" applyBorder="1" applyAlignment="1">
      <alignment horizontal="center" vertical="center" wrapText="1"/>
    </xf>
    <xf numFmtId="0" fontId="101" fillId="0" borderId="70" xfId="0" applyFont="1" applyBorder="1" applyAlignment="1">
      <alignment horizontal="center" vertical="top" wrapText="1"/>
    </xf>
    <xf numFmtId="168" fontId="93" fillId="60" borderId="19" xfId="0" applyNumberFormat="1" applyFont="1" applyFill="1" applyBorder="1" applyAlignment="1">
      <alignment horizontal="center" vertical="center" wrapText="1"/>
    </xf>
    <xf numFmtId="168" fontId="93" fillId="60" borderId="28" xfId="0" applyNumberFormat="1" applyFont="1" applyFill="1" applyBorder="1" applyAlignment="1">
      <alignment horizontal="center" vertical="center" wrapText="1"/>
    </xf>
    <xf numFmtId="0" fontId="101" fillId="59" borderId="67" xfId="0" applyFont="1" applyFill="1" applyBorder="1" applyAlignment="1">
      <alignment horizontal="center" vertical="top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6" fontId="102" fillId="0" borderId="36" xfId="0" applyNumberFormat="1" applyFont="1" applyFill="1" applyBorder="1"/>
    <xf numFmtId="166" fontId="102" fillId="0" borderId="68" xfId="0" applyNumberFormat="1" applyFont="1" applyBorder="1"/>
    <xf numFmtId="3" fontId="94" fillId="60" borderId="20" xfId="0" applyNumberFormat="1" applyFont="1" applyFill="1" applyBorder="1"/>
    <xf numFmtId="165" fontId="96" fillId="59" borderId="32" xfId="0" applyNumberFormat="1" applyFont="1" applyFill="1" applyBorder="1"/>
    <xf numFmtId="165" fontId="94" fillId="0" borderId="39" xfId="0" applyNumberFormat="1" applyFont="1" applyFill="1" applyBorder="1"/>
    <xf numFmtId="165" fontId="96" fillId="0" borderId="36" xfId="0" applyNumberFormat="1" applyFont="1" applyFill="1" applyBorder="1"/>
    <xf numFmtId="165" fontId="96" fillId="59" borderId="16" xfId="0" applyNumberFormat="1" applyFont="1" applyFill="1" applyBorder="1"/>
    <xf numFmtId="166" fontId="102" fillId="0" borderId="69" xfId="0" applyNumberFormat="1" applyFont="1" applyBorder="1"/>
    <xf numFmtId="3" fontId="94" fillId="60" borderId="32" xfId="0" applyNumberFormat="1" applyFont="1" applyFill="1" applyBorder="1"/>
    <xf numFmtId="165" fontId="94" fillId="0" borderId="71" xfId="0" applyNumberFormat="1" applyFont="1" applyFill="1" applyBorder="1"/>
    <xf numFmtId="3" fontId="96" fillId="0" borderId="3" xfId="0" applyNumberFormat="1" applyFont="1" applyFill="1" applyBorder="1"/>
    <xf numFmtId="3" fontId="94" fillId="60" borderId="3" xfId="0" applyNumberFormat="1" applyFont="1" applyFill="1" applyBorder="1"/>
    <xf numFmtId="165" fontId="96" fillId="59" borderId="18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3" fillId="0" borderId="10" xfId="4" applyFont="1" applyBorder="1" applyAlignment="1">
      <alignment horizontal="center" vertical="center"/>
    </xf>
    <xf numFmtId="0" fontId="113" fillId="59" borderId="11" xfId="4" applyFont="1" applyFill="1" applyBorder="1" applyAlignment="1">
      <alignment horizontal="center" vertical="center" wrapText="1"/>
    </xf>
    <xf numFmtId="0" fontId="113" fillId="0" borderId="12" xfId="4" applyFont="1" applyBorder="1" applyAlignment="1">
      <alignment horizontal="center" vertical="center" wrapText="1"/>
    </xf>
    <xf numFmtId="0" fontId="114" fillId="0" borderId="3" xfId="4" applyFont="1" applyFill="1" applyBorder="1" applyAlignment="1">
      <alignment vertical="center"/>
    </xf>
    <xf numFmtId="0" fontId="114" fillId="0" borderId="34" xfId="4" applyFont="1" applyFill="1" applyBorder="1" applyAlignment="1">
      <alignment vertical="center"/>
    </xf>
    <xf numFmtId="0" fontId="114" fillId="0" borderId="35" xfId="4" applyFont="1" applyFill="1" applyBorder="1" applyAlignment="1">
      <alignment vertical="center"/>
    </xf>
    <xf numFmtId="0" fontId="115" fillId="0" borderId="21" xfId="1" applyFont="1" applyFill="1" applyBorder="1"/>
    <xf numFmtId="0" fontId="115" fillId="0" borderId="31" xfId="1" applyFont="1" applyFill="1" applyBorder="1"/>
    <xf numFmtId="166" fontId="114" fillId="0" borderId="22" xfId="3" applyNumberFormat="1" applyFont="1" applyFill="1" applyBorder="1"/>
    <xf numFmtId="0" fontId="114" fillId="0" borderId="38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0" fontId="25" fillId="0" borderId="0" xfId="331" applyFont="1"/>
    <xf numFmtId="0" fontId="22" fillId="0" borderId="0" xfId="331" applyFont="1"/>
    <xf numFmtId="0" fontId="20" fillId="0" borderId="3" xfId="331" applyFont="1" applyBorder="1" applyAlignment="1">
      <alignment horizontal="centerContinuous"/>
    </xf>
    <xf numFmtId="0" fontId="20" fillId="0" borderId="4" xfId="331" applyFont="1" applyBorder="1" applyAlignment="1">
      <alignment horizontal="centerContinuous"/>
    </xf>
    <xf numFmtId="0" fontId="20" fillId="0" borderId="2" xfId="331" applyFont="1" applyBorder="1" applyAlignment="1">
      <alignment horizontal="centerContinuous"/>
    </xf>
    <xf numFmtId="0" fontId="23" fillId="0" borderId="10" xfId="331" applyFont="1" applyBorder="1" applyAlignment="1">
      <alignment horizontal="center" vertical="center"/>
    </xf>
    <xf numFmtId="0" fontId="23" fillId="0" borderId="11" xfId="331" applyFont="1" applyFill="1" applyBorder="1" applyAlignment="1">
      <alignment horizontal="center" vertical="center" wrapText="1"/>
    </xf>
    <xf numFmtId="0" fontId="23" fillId="0" borderId="14" xfId="331" applyFont="1" applyBorder="1" applyAlignment="1">
      <alignment horizontal="center" vertical="center" wrapText="1"/>
    </xf>
    <xf numFmtId="0" fontId="23" fillId="0" borderId="73" xfId="331" applyFont="1" applyBorder="1" applyAlignment="1">
      <alignment horizontal="center" vertical="center"/>
    </xf>
    <xf numFmtId="0" fontId="23" fillId="0" borderId="74" xfId="331" applyFont="1" applyFill="1" applyBorder="1" applyAlignment="1">
      <alignment horizontal="center" vertical="center" wrapText="1"/>
    </xf>
    <xf numFmtId="0" fontId="23" fillId="0" borderId="75" xfId="331" applyFont="1" applyBorder="1" applyAlignment="1">
      <alignment horizontal="center" vertical="center" wrapText="1"/>
    </xf>
    <xf numFmtId="0" fontId="23" fillId="0" borderId="18" xfId="331" applyFont="1" applyBorder="1" applyAlignment="1">
      <alignment vertical="center"/>
    </xf>
    <xf numFmtId="3" fontId="117" fillId="0" borderId="19" xfId="3" applyNumberFormat="1" applyFont="1" applyBorder="1"/>
    <xf numFmtId="3" fontId="117" fillId="0" borderId="23" xfId="3" applyNumberFormat="1" applyFont="1" applyBorder="1"/>
    <xf numFmtId="4" fontId="25" fillId="0" borderId="22" xfId="3" applyNumberFormat="1" applyFont="1" applyBorder="1"/>
    <xf numFmtId="3" fontId="25" fillId="0" borderId="25" xfId="3" applyNumberFormat="1" applyFont="1" applyBorder="1"/>
    <xf numFmtId="3" fontId="25" fillId="0" borderId="26" xfId="3" applyNumberFormat="1" applyFont="1" applyBorder="1"/>
    <xf numFmtId="4" fontId="25" fillId="0" borderId="21" xfId="3" applyNumberFormat="1" applyFont="1" applyBorder="1"/>
    <xf numFmtId="3" fontId="25" fillId="0" borderId="16" xfId="3" applyNumberFormat="1" applyFont="1" applyBorder="1"/>
    <xf numFmtId="3" fontId="25" fillId="0" borderId="24" xfId="3" applyNumberFormat="1" applyFont="1" applyBorder="1"/>
    <xf numFmtId="3" fontId="25" fillId="0" borderId="21" xfId="3" applyNumberFormat="1" applyFont="1" applyBorder="1"/>
    <xf numFmtId="3" fontId="25" fillId="0" borderId="17" xfId="3" applyNumberFormat="1" applyFont="1" applyBorder="1"/>
    <xf numFmtId="3" fontId="25" fillId="0" borderId="76" xfId="3" applyNumberFormat="1" applyFont="1" applyBorder="1"/>
    <xf numFmtId="4" fontId="25" fillId="0" borderId="15" xfId="3" applyNumberFormat="1" applyFont="1" applyBorder="1"/>
    <xf numFmtId="3" fontId="25" fillId="0" borderId="20" xfId="3" applyNumberFormat="1" applyFont="1" applyBorder="1"/>
    <xf numFmtId="3" fontId="25" fillId="0" borderId="65" xfId="3" applyNumberFormat="1" applyFont="1" applyBorder="1"/>
    <xf numFmtId="3" fontId="25" fillId="0" borderId="15" xfId="3" applyNumberFormat="1" applyFont="1" applyBorder="1"/>
    <xf numFmtId="3" fontId="25" fillId="0" borderId="77" xfId="3" applyNumberFormat="1" applyFont="1" applyBorder="1"/>
    <xf numFmtId="3" fontId="25" fillId="0" borderId="78" xfId="3" applyNumberFormat="1" applyFont="1" applyBorder="1"/>
    <xf numFmtId="0" fontId="25" fillId="0" borderId="0" xfId="331" applyFont="1" applyBorder="1"/>
    <xf numFmtId="4" fontId="25" fillId="0" borderId="31" xfId="3" applyNumberFormat="1" applyFont="1" applyBorder="1"/>
    <xf numFmtId="3" fontId="25" fillId="0" borderId="32" xfId="3" applyNumberFormat="1" applyFont="1" applyBorder="1"/>
    <xf numFmtId="3" fontId="25" fillId="0" borderId="33" xfId="3" applyNumberFormat="1" applyFont="1" applyBorder="1"/>
    <xf numFmtId="4" fontId="25" fillId="0" borderId="0" xfId="3" applyNumberFormat="1" applyFont="1" applyBorder="1"/>
    <xf numFmtId="3" fontId="25" fillId="0" borderId="0" xfId="3" applyNumberFormat="1" applyFont="1" applyBorder="1"/>
    <xf numFmtId="3" fontId="25" fillId="0" borderId="0" xfId="331" applyNumberFormat="1" applyFont="1"/>
    <xf numFmtId="3" fontId="17" fillId="0" borderId="0" xfId="0" applyNumberFormat="1" applyFont="1" applyFill="1" applyBorder="1"/>
    <xf numFmtId="0" fontId="131" fillId="0" borderId="0" xfId="0" applyFont="1"/>
    <xf numFmtId="0" fontId="132" fillId="0" borderId="0" xfId="0" applyFont="1"/>
    <xf numFmtId="3" fontId="114" fillId="59" borderId="19" xfId="97" applyNumberFormat="1" applyFont="1" applyFill="1" applyBorder="1"/>
    <xf numFmtId="3" fontId="114" fillId="0" borderId="23" xfId="97" applyNumberFormat="1" applyFont="1" applyFill="1" applyBorder="1"/>
    <xf numFmtId="3" fontId="114" fillId="59" borderId="19" xfId="3" applyNumberFormat="1" applyFont="1" applyFill="1" applyBorder="1"/>
    <xf numFmtId="3" fontId="114" fillId="0" borderId="23" xfId="3" applyNumberFormat="1" applyFont="1" applyFill="1" applyBorder="1"/>
    <xf numFmtId="166" fontId="114" fillId="0" borderId="36" xfId="3" applyNumberFormat="1" applyFont="1" applyFill="1" applyBorder="1"/>
    <xf numFmtId="166" fontId="114" fillId="0" borderId="37" xfId="3" applyNumberFormat="1" applyFont="1" applyFill="1" applyBorder="1"/>
    <xf numFmtId="3" fontId="114" fillId="59" borderId="16" xfId="3" applyNumberFormat="1" applyFont="1" applyFill="1" applyBorder="1"/>
    <xf numFmtId="3" fontId="114" fillId="0" borderId="24" xfId="3" applyNumberFormat="1" applyFont="1" applyFill="1" applyBorder="1"/>
    <xf numFmtId="3" fontId="114" fillId="59" borderId="25" xfId="3" applyNumberFormat="1" applyFont="1" applyFill="1" applyBorder="1"/>
    <xf numFmtId="3" fontId="114" fillId="0" borderId="26" xfId="3" applyNumberFormat="1" applyFont="1" applyFill="1" applyBorder="1"/>
    <xf numFmtId="166" fontId="114" fillId="0" borderId="39" xfId="3" applyNumberFormat="1" applyFont="1" applyFill="1" applyBorder="1"/>
    <xf numFmtId="166" fontId="114" fillId="0" borderId="40" xfId="3" applyNumberFormat="1" applyFont="1" applyFill="1" applyBorder="1"/>
    <xf numFmtId="0" fontId="113" fillId="0" borderId="10" xfId="4" applyFont="1" applyFill="1" applyBorder="1" applyAlignment="1">
      <alignment horizontal="center" vertical="center"/>
    </xf>
    <xf numFmtId="0" fontId="113" fillId="0" borderId="12" xfId="4" applyFont="1" applyFill="1" applyBorder="1" applyAlignment="1">
      <alignment horizontal="center" vertical="center" wrapText="1"/>
    </xf>
    <xf numFmtId="0" fontId="113" fillId="0" borderId="13" xfId="4" applyFont="1" applyFill="1" applyBorder="1" applyAlignment="1">
      <alignment horizontal="center" vertical="center"/>
    </xf>
    <xf numFmtId="0" fontId="113" fillId="0" borderId="14" xfId="4" applyFont="1" applyFill="1" applyBorder="1" applyAlignment="1">
      <alignment horizontal="center" vertical="center" wrapText="1"/>
    </xf>
    <xf numFmtId="3" fontId="114" fillId="0" borderId="25" xfId="3" applyNumberFormat="1" applyFont="1" applyFill="1" applyBorder="1"/>
    <xf numFmtId="3" fontId="3" fillId="0" borderId="0" xfId="590" applyNumberFormat="1"/>
    <xf numFmtId="0" fontId="3" fillId="0" borderId="0" xfId="590"/>
    <xf numFmtId="0" fontId="133" fillId="0" borderId="0" xfId="333" applyFont="1"/>
    <xf numFmtId="3" fontId="3" fillId="0" borderId="0" xfId="590" applyNumberFormat="1" applyBorder="1"/>
    <xf numFmtId="0" fontId="3" fillId="0" borderId="0" xfId="590" applyBorder="1"/>
    <xf numFmtId="165" fontId="134" fillId="0" borderId="0" xfId="1" applyNumberFormat="1" applyFont="1" applyFill="1" applyBorder="1"/>
    <xf numFmtId="0" fontId="135" fillId="0" borderId="0" xfId="331" applyFont="1"/>
    <xf numFmtId="0" fontId="36" fillId="0" borderId="0" xfId="331" applyFont="1"/>
    <xf numFmtId="0" fontId="36" fillId="0" borderId="10" xfId="331" applyFont="1" applyBorder="1" applyAlignment="1">
      <alignment horizontal="centerContinuous"/>
    </xf>
    <xf numFmtId="0" fontId="36" fillId="0" borderId="11" xfId="331" applyFont="1" applyBorder="1" applyAlignment="1">
      <alignment horizontal="centerContinuous"/>
    </xf>
    <xf numFmtId="0" fontId="36" fillId="0" borderId="14" xfId="331" applyFont="1" applyBorder="1" applyAlignment="1">
      <alignment horizontal="centerContinuous"/>
    </xf>
    <xf numFmtId="0" fontId="136" fillId="0" borderId="0" xfId="331" applyFont="1"/>
    <xf numFmtId="0" fontId="36" fillId="0" borderId="72" xfId="331" applyFont="1" applyBorder="1" applyAlignment="1">
      <alignment horizontal="centerContinuous"/>
    </xf>
    <xf numFmtId="0" fontId="36" fillId="0" borderId="29" xfId="331" applyFont="1" applyBorder="1" applyAlignment="1">
      <alignment horizontal="centerContinuous"/>
    </xf>
    <xf numFmtId="0" fontId="97" fillId="0" borderId="0" xfId="0" applyFont="1" applyAlignment="1">
      <alignment horizontal="centerContinuous"/>
    </xf>
    <xf numFmtId="0" fontId="132" fillId="0" borderId="0" xfId="97" applyFont="1"/>
    <xf numFmtId="3" fontId="94" fillId="0" borderId="63" xfId="0" applyNumberFormat="1" applyFont="1" applyBorder="1"/>
    <xf numFmtId="3" fontId="94" fillId="0" borderId="64" xfId="0" applyNumberFormat="1" applyFont="1" applyBorder="1"/>
    <xf numFmtId="166" fontId="17" fillId="0" borderId="0" xfId="97" applyNumberFormat="1"/>
    <xf numFmtId="3" fontId="114" fillId="59" borderId="16" xfId="591" applyNumberFormat="1" applyFont="1" applyFill="1" applyBorder="1"/>
    <xf numFmtId="3" fontId="114" fillId="0" borderId="24" xfId="591" applyNumberFormat="1" applyFont="1" applyFill="1" applyBorder="1"/>
    <xf numFmtId="3" fontId="115" fillId="59" borderId="16" xfId="592" applyNumberFormat="1" applyFont="1" applyFill="1" applyBorder="1"/>
    <xf numFmtId="3" fontId="115" fillId="0" borderId="24" xfId="592" applyNumberFormat="1" applyFont="1" applyFill="1" applyBorder="1"/>
    <xf numFmtId="3" fontId="115" fillId="59" borderId="32" xfId="592" applyNumberFormat="1" applyFont="1" applyFill="1" applyBorder="1"/>
    <xf numFmtId="3" fontId="115" fillId="0" borderId="33" xfId="592" applyNumberFormat="1" applyFont="1" applyFill="1" applyBorder="1"/>
    <xf numFmtId="3" fontId="114" fillId="59" borderId="25" xfId="591" applyNumberFormat="1" applyFont="1" applyFill="1" applyBorder="1"/>
    <xf numFmtId="3" fontId="114" fillId="0" borderId="26" xfId="591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8" xfId="0" applyNumberFormat="1" applyFont="1" applyBorder="1"/>
    <xf numFmtId="3" fontId="105" fillId="0" borderId="80" xfId="0" applyNumberFormat="1" applyFont="1" applyBorder="1"/>
    <xf numFmtId="3" fontId="105" fillId="0" borderId="69" xfId="0" applyNumberFormat="1" applyFont="1" applyBorder="1"/>
    <xf numFmtId="3" fontId="105" fillId="0" borderId="81" xfId="0" applyNumberFormat="1" applyFont="1" applyBorder="1"/>
    <xf numFmtId="3" fontId="105" fillId="0" borderId="82" xfId="0" applyNumberFormat="1" applyFont="1" applyBorder="1"/>
    <xf numFmtId="3" fontId="105" fillId="0" borderId="83" xfId="0" applyNumberFormat="1" applyFont="1" applyBorder="1"/>
    <xf numFmtId="4" fontId="25" fillId="0" borderId="84" xfId="3" applyNumberFormat="1" applyFont="1" applyBorder="1"/>
    <xf numFmtId="3" fontId="25" fillId="0" borderId="67" xfId="3" applyNumberFormat="1" applyFont="1" applyBorder="1"/>
    <xf numFmtId="3" fontId="25" fillId="0" borderId="85" xfId="3" applyNumberFormat="1" applyFont="1" applyBorder="1"/>
    <xf numFmtId="4" fontId="25" fillId="0" borderId="16" xfId="3" applyNumberFormat="1" applyFont="1" applyBorder="1"/>
    <xf numFmtId="168" fontId="93" fillId="0" borderId="1" xfId="0" applyNumberFormat="1" applyFont="1" applyBorder="1" applyAlignment="1">
      <alignment horizontal="center" vertical="center" wrapText="1"/>
    </xf>
    <xf numFmtId="168" fontId="93" fillId="0" borderId="23" xfId="0" applyNumberFormat="1" applyFont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  <xf numFmtId="0" fontId="137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</cellXfs>
  <cellStyles count="595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1 3 3 2 2 2" xfId="594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8 3 3 2 2 2" xfId="593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marzec</a:t>
            </a:r>
            <a:r>
              <a:rPr lang="pl-PL" sz="1000" b="0" baseline="0"/>
              <a:t> </a:t>
            </a:r>
            <a:r>
              <a:rPr lang="pl-PL" sz="1000" b="0"/>
              <a:t>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78383454185913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marzec 2021 (kraj)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C30" sqref="C30"/>
    </sheetView>
  </sheetViews>
  <sheetFormatPr defaultRowHeight="12.75"/>
  <cols>
    <col min="1" max="1" width="11.28515625" customWidth="1"/>
  </cols>
  <sheetData>
    <row r="1" spans="1:8" ht="18">
      <c r="A1" s="86" t="s">
        <v>0</v>
      </c>
      <c r="B1" s="87"/>
      <c r="C1" s="87"/>
      <c r="D1" s="88"/>
      <c r="E1" s="88"/>
      <c r="F1" s="89"/>
      <c r="G1" s="89"/>
      <c r="H1" s="89"/>
    </row>
    <row r="2" spans="1:8" ht="15">
      <c r="A2" s="90" t="s">
        <v>187</v>
      </c>
      <c r="B2" s="87"/>
      <c r="C2" s="87"/>
      <c r="D2" s="91"/>
      <c r="E2" s="91"/>
      <c r="F2" s="89"/>
      <c r="G2" s="89"/>
      <c r="H2" s="89"/>
    </row>
    <row r="3" spans="1:8" ht="13.5">
      <c r="A3" s="92" t="s">
        <v>65</v>
      </c>
      <c r="B3" s="91"/>
      <c r="C3" s="91"/>
      <c r="D3" s="88"/>
      <c r="E3" s="88"/>
      <c r="F3" s="89"/>
      <c r="G3" s="89"/>
      <c r="H3" s="89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44316</v>
      </c>
    </row>
    <row r="10" spans="1:8" ht="20.25">
      <c r="A10" s="14" t="s">
        <v>181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182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188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44</v>
      </c>
    </row>
    <row r="23" spans="1:1">
      <c r="A23" s="23" t="s">
        <v>37</v>
      </c>
    </row>
    <row r="24" spans="1:1">
      <c r="A24" s="23" t="s">
        <v>38</v>
      </c>
    </row>
    <row r="25" spans="1:1">
      <c r="A25" s="23" t="s">
        <v>39</v>
      </c>
    </row>
    <row r="26" spans="1:1">
      <c r="A26" s="23" t="s">
        <v>45</v>
      </c>
    </row>
    <row r="27" spans="1:1">
      <c r="A27" s="23" t="s">
        <v>47</v>
      </c>
    </row>
    <row r="28" spans="1:1">
      <c r="A28" t="s">
        <v>46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showGridLines="0" topLeftCell="A4" workbookViewId="0">
      <selection activeCell="G13" sqref="G13"/>
    </sheetView>
  </sheetViews>
  <sheetFormatPr defaultRowHeight="12.75"/>
  <cols>
    <col min="1" max="1" width="23.85546875" customWidth="1"/>
    <col min="2" max="2" width="11.42578125" customWidth="1"/>
    <col min="3" max="3" width="10.285156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9" ht="31.5" customHeight="1">
      <c r="A2" s="50" t="s">
        <v>164</v>
      </c>
    </row>
    <row r="3" spans="1:9" ht="21" thickBot="1">
      <c r="A3" s="230" t="s">
        <v>176</v>
      </c>
      <c r="B3" s="201"/>
      <c r="C3" s="201"/>
      <c r="D3" s="201"/>
      <c r="E3" s="201"/>
      <c r="F3" s="201"/>
    </row>
    <row r="4" spans="1:9" ht="32.25" thickBot="1">
      <c r="A4" s="31" t="s">
        <v>40</v>
      </c>
      <c r="B4" s="93" t="s">
        <v>61</v>
      </c>
      <c r="C4" s="55"/>
      <c r="D4" s="94" t="s">
        <v>62</v>
      </c>
      <c r="E4" s="95" t="s">
        <v>63</v>
      </c>
      <c r="F4" s="56"/>
      <c r="G4" s="96" t="s">
        <v>62</v>
      </c>
      <c r="H4" s="97" t="s">
        <v>41</v>
      </c>
      <c r="I4" s="57"/>
    </row>
    <row r="5" spans="1:9" ht="32.25" thickBot="1">
      <c r="A5" s="32" t="s">
        <v>42</v>
      </c>
      <c r="B5" s="98" t="s">
        <v>186</v>
      </c>
      <c r="C5" s="231" t="s">
        <v>190</v>
      </c>
      <c r="D5" s="99" t="s">
        <v>48</v>
      </c>
      <c r="E5" s="100" t="s">
        <v>186</v>
      </c>
      <c r="F5" s="101" t="s">
        <v>190</v>
      </c>
      <c r="G5" s="102" t="s">
        <v>49</v>
      </c>
      <c r="H5" s="103" t="s">
        <v>186</v>
      </c>
      <c r="I5" s="226" t="s">
        <v>190</v>
      </c>
    </row>
    <row r="6" spans="1:9" ht="23.25" customHeight="1">
      <c r="A6" s="58" t="s">
        <v>43</v>
      </c>
      <c r="B6" s="33"/>
      <c r="C6" s="33"/>
      <c r="D6" s="104"/>
      <c r="E6" s="59"/>
      <c r="F6" s="59"/>
      <c r="G6" s="60"/>
      <c r="H6" s="65"/>
      <c r="I6" s="66"/>
    </row>
    <row r="7" spans="1:9" ht="23.25" customHeight="1" thickBot="1">
      <c r="A7" s="61" t="s">
        <v>50</v>
      </c>
      <c r="B7" s="203">
        <v>1857.441</v>
      </c>
      <c r="C7" s="203">
        <v>1853.617</v>
      </c>
      <c r="D7" s="105">
        <v>0.20629935957644263</v>
      </c>
      <c r="E7" s="106">
        <v>32391.33</v>
      </c>
      <c r="F7" s="62">
        <v>22929.54</v>
      </c>
      <c r="G7" s="107">
        <v>41.264630690367099</v>
      </c>
      <c r="H7" s="108">
        <v>24.256242337393999</v>
      </c>
      <c r="I7" s="63">
        <v>21.872021212756842</v>
      </c>
    </row>
    <row r="8" spans="1:9" ht="23.25" customHeight="1">
      <c r="A8" s="58" t="s">
        <v>64</v>
      </c>
      <c r="B8" s="64"/>
      <c r="C8" s="64"/>
      <c r="D8" s="104"/>
      <c r="E8" s="64"/>
      <c r="F8" s="64"/>
      <c r="G8" s="109"/>
      <c r="H8" s="65"/>
      <c r="I8" s="66"/>
    </row>
    <row r="9" spans="1:9" ht="23.25" customHeight="1">
      <c r="A9" s="61" t="s">
        <v>68</v>
      </c>
      <c r="B9" s="203">
        <v>1781.559</v>
      </c>
      <c r="C9" s="203">
        <v>1768.452</v>
      </c>
      <c r="D9" s="105">
        <v>0.74115667261537044</v>
      </c>
      <c r="E9" s="106">
        <v>33504.47</v>
      </c>
      <c r="F9" s="62">
        <v>25037.78</v>
      </c>
      <c r="G9" s="110">
        <v>33.815657777965946</v>
      </c>
      <c r="H9" s="108">
        <v>25.08981704999292</v>
      </c>
      <c r="I9" s="63">
        <v>23.883028411400272</v>
      </c>
    </row>
    <row r="10" spans="1:9" ht="19.5" thickBot="1">
      <c r="A10" s="67" t="s">
        <v>69</v>
      </c>
      <c r="B10" s="204">
        <v>1750.153</v>
      </c>
      <c r="C10" s="204">
        <v>1709.7670000000001</v>
      </c>
      <c r="D10" s="111">
        <v>2.3620762361187206</v>
      </c>
      <c r="E10" s="112">
        <v>67642.320000000007</v>
      </c>
      <c r="F10" s="68">
        <v>56867.71</v>
      </c>
      <c r="G10" s="107">
        <v>18.946797752186626</v>
      </c>
      <c r="H10" s="113">
        <v>50.653940612613091</v>
      </c>
      <c r="I10" s="83">
        <v>54.244950375842883</v>
      </c>
    </row>
    <row r="11" spans="1:9" ht="19.5" thickBot="1">
      <c r="A11" s="34"/>
      <c r="B11" s="34"/>
      <c r="C11" s="34"/>
      <c r="D11" s="114" t="s">
        <v>51</v>
      </c>
      <c r="E11" s="115">
        <v>133538.12</v>
      </c>
      <c r="F11" s="69">
        <v>104835.03</v>
      </c>
      <c r="G11" s="116">
        <v>27.379292971061293</v>
      </c>
      <c r="H11" s="117">
        <v>100</v>
      </c>
      <c r="I11" s="118">
        <v>100</v>
      </c>
    </row>
    <row r="13" spans="1:9" ht="15.75" customHeight="1">
      <c r="A13" s="19" t="s">
        <v>177</v>
      </c>
    </row>
    <row r="14" spans="1:9" ht="18" customHeight="1">
      <c r="A14" s="11" t="s">
        <v>178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5"/>
      <c r="B16" s="11"/>
      <c r="C16" s="11"/>
      <c r="D16" s="11"/>
    </row>
    <row r="17" spans="1:9" ht="21" thickBot="1">
      <c r="A17" s="230" t="s">
        <v>191</v>
      </c>
      <c r="B17" s="201"/>
      <c r="C17" s="201"/>
      <c r="D17" s="201"/>
      <c r="E17" s="201"/>
      <c r="F17" s="201"/>
    </row>
    <row r="18" spans="1:9" ht="32.25" thickBot="1">
      <c r="A18" s="31" t="s">
        <v>40</v>
      </c>
      <c r="B18" s="93" t="s">
        <v>61</v>
      </c>
      <c r="C18" s="55"/>
      <c r="D18" s="94" t="s">
        <v>62</v>
      </c>
      <c r="E18" s="95" t="s">
        <v>63</v>
      </c>
      <c r="F18" s="56"/>
      <c r="G18" s="96" t="s">
        <v>62</v>
      </c>
      <c r="H18" s="97" t="s">
        <v>41</v>
      </c>
      <c r="I18" s="57"/>
    </row>
    <row r="19" spans="1:9" ht="32.25" thickBot="1">
      <c r="A19" s="32" t="s">
        <v>42</v>
      </c>
      <c r="B19" s="98" t="s">
        <v>190</v>
      </c>
      <c r="C19" s="98" t="s">
        <v>175</v>
      </c>
      <c r="D19" s="99" t="s">
        <v>48</v>
      </c>
      <c r="E19" s="100" t="s">
        <v>190</v>
      </c>
      <c r="F19" s="101" t="s">
        <v>175</v>
      </c>
      <c r="G19" s="102" t="s">
        <v>49</v>
      </c>
      <c r="H19" s="103" t="s">
        <v>190</v>
      </c>
      <c r="I19" s="225" t="s">
        <v>175</v>
      </c>
    </row>
    <row r="20" spans="1:9" ht="18.75">
      <c r="A20" s="58" t="s">
        <v>43</v>
      </c>
      <c r="B20" s="33"/>
      <c r="C20" s="33"/>
      <c r="D20" s="104"/>
      <c r="E20" s="59"/>
      <c r="F20" s="59"/>
      <c r="G20" s="60"/>
      <c r="H20" s="65"/>
      <c r="I20" s="66"/>
    </row>
    <row r="21" spans="1:9" ht="19.5" thickBot="1">
      <c r="A21" s="61" t="s">
        <v>50</v>
      </c>
      <c r="B21" s="203">
        <v>1853.617</v>
      </c>
      <c r="C21" s="203">
        <v>1811.7819999999999</v>
      </c>
      <c r="D21" s="105">
        <v>2.3090526343677129</v>
      </c>
      <c r="E21" s="106">
        <v>22929.54</v>
      </c>
      <c r="F21" s="62">
        <v>27117.38</v>
      </c>
      <c r="G21" s="107">
        <v>-15.443379854543471</v>
      </c>
      <c r="H21" s="108">
        <v>21.872021212756842</v>
      </c>
      <c r="I21" s="63">
        <v>24.578158800216187</v>
      </c>
    </row>
    <row r="22" spans="1:9" ht="18.75">
      <c r="A22" s="58" t="s">
        <v>64</v>
      </c>
      <c r="B22" s="64"/>
      <c r="C22" s="64"/>
      <c r="D22" s="104"/>
      <c r="E22" s="64"/>
      <c r="F22" s="64"/>
      <c r="G22" s="109"/>
      <c r="H22" s="65"/>
      <c r="I22" s="66"/>
    </row>
    <row r="23" spans="1:9" ht="18.75">
      <c r="A23" s="61" t="s">
        <v>68</v>
      </c>
      <c r="B23" s="203">
        <v>1768.452</v>
      </c>
      <c r="C23" s="203">
        <v>1773.145</v>
      </c>
      <c r="D23" s="105">
        <v>-0.26467096599544782</v>
      </c>
      <c r="E23" s="106">
        <v>25037.78</v>
      </c>
      <c r="F23" s="62">
        <v>25595.71</v>
      </c>
      <c r="G23" s="110">
        <v>-2.1797793458356902</v>
      </c>
      <c r="H23" s="108">
        <v>23.883028411400272</v>
      </c>
      <c r="I23" s="63">
        <v>23.198975158524952</v>
      </c>
    </row>
    <row r="24" spans="1:9" ht="19.5" thickBot="1">
      <c r="A24" s="67" t="s">
        <v>69</v>
      </c>
      <c r="B24" s="204">
        <v>1709.7670000000001</v>
      </c>
      <c r="C24" s="204">
        <v>1714.2439999999999</v>
      </c>
      <c r="D24" s="111">
        <v>-0.26116468834074158</v>
      </c>
      <c r="E24" s="112">
        <v>56867.71</v>
      </c>
      <c r="F24" s="68">
        <v>57618.12</v>
      </c>
      <c r="G24" s="107">
        <v>-1.302385430138997</v>
      </c>
      <c r="H24" s="113">
        <v>54.244950375842883</v>
      </c>
      <c r="I24" s="83">
        <v>52.222866041258861</v>
      </c>
    </row>
    <row r="25" spans="1:9" ht="19.5" thickBot="1">
      <c r="A25" s="34"/>
      <c r="B25" s="34"/>
      <c r="C25" s="34"/>
      <c r="D25" s="114" t="s">
        <v>51</v>
      </c>
      <c r="E25" s="115">
        <v>104835.03</v>
      </c>
      <c r="F25" s="69">
        <v>110331.20999999999</v>
      </c>
      <c r="G25" s="116">
        <v>-4.9815278922437205</v>
      </c>
      <c r="H25" s="117">
        <v>100</v>
      </c>
      <c r="I25" s="118">
        <v>100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9"/>
  <sheetViews>
    <sheetView showGridLines="0" workbookViewId="0">
      <selection activeCell="P29" sqref="P29"/>
    </sheetView>
  </sheetViews>
  <sheetFormatPr defaultRowHeight="12.75"/>
  <cols>
    <col min="11" max="11" width="10.28515625" bestFit="1" customWidth="1"/>
  </cols>
  <sheetData>
    <row r="2" spans="1:30" ht="18.75">
      <c r="A2" s="22" t="s">
        <v>179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1">
        <v>1671.1279999999999</v>
      </c>
      <c r="L13" s="81">
        <v>1558.796</v>
      </c>
      <c r="M13" s="81">
        <v>1557.963</v>
      </c>
      <c r="P13" s="79"/>
    </row>
    <row r="14" spans="1:30" ht="15">
      <c r="A14" s="54">
        <v>2018</v>
      </c>
      <c r="B14" s="81">
        <v>1498.886</v>
      </c>
      <c r="C14" s="81">
        <v>1456.146</v>
      </c>
      <c r="D14" s="81">
        <v>1427.9939999999999</v>
      </c>
      <c r="E14" s="81">
        <v>1337.194</v>
      </c>
      <c r="F14" s="81">
        <v>1306.184</v>
      </c>
      <c r="G14" s="81">
        <v>1272.0070000000001</v>
      </c>
      <c r="H14" s="81">
        <v>1368.6679999999999</v>
      </c>
      <c r="I14" s="81">
        <v>1557.184</v>
      </c>
      <c r="J14" s="81">
        <v>1505.537</v>
      </c>
      <c r="K14" s="81">
        <v>1421.4549999999999</v>
      </c>
      <c r="L14" s="81">
        <v>1575.442</v>
      </c>
      <c r="M14" s="81">
        <v>1705.9159999999999</v>
      </c>
      <c r="P14" s="79"/>
    </row>
    <row r="15" spans="1:30" ht="15">
      <c r="A15" s="54">
        <v>2019</v>
      </c>
      <c r="B15" s="81">
        <v>1727.9690000000001</v>
      </c>
      <c r="C15" s="81">
        <v>1634.38</v>
      </c>
      <c r="D15" s="81">
        <v>1702.1179999999999</v>
      </c>
      <c r="E15" s="81">
        <v>1715.7460000000001</v>
      </c>
      <c r="F15" s="81">
        <v>1817.049</v>
      </c>
      <c r="G15" s="81">
        <v>1818.1389999999999</v>
      </c>
      <c r="H15" s="81">
        <v>1879.5029999999999</v>
      </c>
      <c r="I15" s="81">
        <v>1835.8679999999999</v>
      </c>
      <c r="J15" s="81">
        <v>1779.059</v>
      </c>
      <c r="K15" s="81">
        <v>1808.7149999999999</v>
      </c>
      <c r="L15" s="81">
        <v>1846.806</v>
      </c>
      <c r="M15" s="81">
        <v>1821.9970000000001</v>
      </c>
    </row>
    <row r="16" spans="1:30" ht="15">
      <c r="A16" s="54">
        <v>2020</v>
      </c>
      <c r="B16" s="81">
        <v>1859.5930000000001</v>
      </c>
      <c r="C16" s="81">
        <v>1856.1030000000001</v>
      </c>
      <c r="D16" s="81">
        <v>1934.2349999999999</v>
      </c>
      <c r="E16" s="81">
        <v>1892.7139999999999</v>
      </c>
      <c r="F16" s="81">
        <v>1822.617</v>
      </c>
      <c r="G16" s="81">
        <v>1883.7909999999999</v>
      </c>
      <c r="H16" s="81">
        <v>1838.309</v>
      </c>
      <c r="I16" s="81">
        <v>1836.22</v>
      </c>
      <c r="J16" s="81">
        <v>1869.9480000000001</v>
      </c>
      <c r="K16" s="81">
        <v>1838.3119999999999</v>
      </c>
      <c r="L16" s="81">
        <v>1833.1489999999999</v>
      </c>
      <c r="M16" s="81">
        <v>1854.633</v>
      </c>
    </row>
    <row r="17" spans="1:16" ht="15">
      <c r="A17" s="54">
        <v>2021</v>
      </c>
      <c r="B17" s="81">
        <v>1811.7819999999999</v>
      </c>
      <c r="C17" s="81">
        <v>1853.617</v>
      </c>
      <c r="D17" s="81">
        <v>1857.441</v>
      </c>
      <c r="E17" s="81"/>
      <c r="F17" s="81"/>
      <c r="G17" s="81"/>
      <c r="H17" s="81"/>
      <c r="I17" s="81"/>
      <c r="J17" s="81"/>
      <c r="K17" s="81"/>
      <c r="L17" s="81"/>
      <c r="M17" s="81"/>
    </row>
    <row r="18" spans="1:16" ht="15.75">
      <c r="A18" s="80" t="s">
        <v>53</v>
      </c>
      <c r="J18" s="168"/>
      <c r="K18" s="169"/>
      <c r="L18" s="169"/>
      <c r="M18" s="169"/>
      <c r="N18" s="169"/>
      <c r="O18" s="169"/>
      <c r="P18" s="169"/>
    </row>
    <row r="19" spans="1:16">
      <c r="A19" s="11" t="s">
        <v>189</v>
      </c>
      <c r="B19" s="23"/>
      <c r="C19" s="23"/>
      <c r="D19" s="23"/>
      <c r="E19" s="23"/>
      <c r="F19" s="23"/>
      <c r="G19" s="23"/>
      <c r="H19" s="167"/>
      <c r="I19" s="167"/>
      <c r="J19" s="167"/>
      <c r="K19" s="167"/>
      <c r="L19" s="167"/>
      <c r="M19" s="167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showGridLines="0" workbookViewId="0">
      <selection activeCell="M35" sqref="M35"/>
    </sheetView>
  </sheetViews>
  <sheetFormatPr defaultRowHeight="12.75"/>
  <cols>
    <col min="1" max="1" width="12.28515625" customWidth="1"/>
  </cols>
  <sheetData>
    <row r="2" spans="1:14" ht="18.75">
      <c r="A2" s="22" t="s">
        <v>180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214">
        <v>2020</v>
      </c>
      <c r="N4" s="43">
        <v>2021</v>
      </c>
    </row>
    <row r="5" spans="1:14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29">
        <v>149394.09</v>
      </c>
      <c r="L5" s="129">
        <v>138330.31</v>
      </c>
      <c r="M5" s="215">
        <v>141767.42000000001</v>
      </c>
      <c r="N5" s="218">
        <v>110331.20999999999</v>
      </c>
    </row>
    <row r="6" spans="1:14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1">
        <v>130822.53</v>
      </c>
      <c r="L6" s="81">
        <v>137095.49</v>
      </c>
      <c r="M6" s="216">
        <v>138656.70000000001</v>
      </c>
      <c r="N6" s="219">
        <v>104835.03</v>
      </c>
    </row>
    <row r="7" spans="1:14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1">
        <v>145863.79</v>
      </c>
      <c r="L7" s="81">
        <v>154647.44</v>
      </c>
      <c r="M7" s="216">
        <v>180503.53000000003</v>
      </c>
      <c r="N7" s="219">
        <v>133538.12</v>
      </c>
    </row>
    <row r="8" spans="1:14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1">
        <v>123979.52</v>
      </c>
      <c r="L8" s="81">
        <v>160722.77000000002</v>
      </c>
      <c r="M8" s="216">
        <v>94521.89</v>
      </c>
      <c r="N8" s="219"/>
    </row>
    <row r="9" spans="1:14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1">
        <v>147269.63</v>
      </c>
      <c r="L9" s="81">
        <v>149962.12</v>
      </c>
      <c r="M9" s="216">
        <v>128649.9</v>
      </c>
      <c r="N9" s="219"/>
    </row>
    <row r="10" spans="1:14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1">
        <v>174058.88</v>
      </c>
      <c r="L10" s="81">
        <v>142617.98000000001</v>
      </c>
      <c r="M10" s="216">
        <v>138269.78999999998</v>
      </c>
      <c r="N10" s="219"/>
    </row>
    <row r="11" spans="1:14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1">
        <v>193169.88</v>
      </c>
      <c r="L11" s="81">
        <v>171364.62</v>
      </c>
      <c r="M11" s="216">
        <v>166919</v>
      </c>
      <c r="N11" s="219"/>
    </row>
    <row r="12" spans="1:14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1">
        <v>171663.7</v>
      </c>
      <c r="L12" s="81">
        <v>156211.56</v>
      </c>
      <c r="M12" s="216">
        <v>148210.29999999999</v>
      </c>
      <c r="N12" s="219"/>
    </row>
    <row r="13" spans="1:14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1">
        <v>146323.5</v>
      </c>
      <c r="L13" s="81">
        <v>158226.28</v>
      </c>
      <c r="M13" s="216">
        <v>162524.88</v>
      </c>
      <c r="N13" s="219"/>
    </row>
    <row r="14" spans="1:14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1">
        <v>164010.68</v>
      </c>
      <c r="K14" s="81">
        <v>172295.66999999998</v>
      </c>
      <c r="L14" s="81">
        <v>156804.33000000002</v>
      </c>
      <c r="M14" s="216">
        <v>179757.03999999998</v>
      </c>
      <c r="N14" s="219"/>
    </row>
    <row r="15" spans="1:14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1">
        <v>208222.94</v>
      </c>
      <c r="K15" s="81">
        <v>156790.45000000001</v>
      </c>
      <c r="L15" s="81">
        <v>146432.58000000002</v>
      </c>
      <c r="M15" s="216">
        <v>161724.70000000001</v>
      </c>
      <c r="N15" s="219"/>
    </row>
    <row r="16" spans="1:14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2">
        <v>136362.93</v>
      </c>
      <c r="K16" s="82">
        <v>115997.05</v>
      </c>
      <c r="L16" s="82">
        <v>133122.03</v>
      </c>
      <c r="M16" s="217">
        <v>132594.64000000001</v>
      </c>
      <c r="N16" s="220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0" t="s">
        <v>56</v>
      </c>
    </row>
    <row r="41" spans="1:12" ht="15.75">
      <c r="A41" s="80" t="s">
        <v>165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workbookViewId="0">
      <selection activeCell="N9" sqref="N9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66</v>
      </c>
      <c r="B2" s="71"/>
      <c r="C2" s="71"/>
      <c r="D2" s="71"/>
      <c r="E2" s="71"/>
      <c r="F2" s="71"/>
      <c r="G2" s="202"/>
      <c r="H2" s="202"/>
    </row>
    <row r="3" spans="1:8" ht="18.75">
      <c r="A3" s="70" t="s">
        <v>183</v>
      </c>
      <c r="B3" s="71"/>
      <c r="C3" s="71"/>
      <c r="D3" s="71"/>
      <c r="E3" s="71"/>
      <c r="F3" s="71"/>
    </row>
    <row r="4" spans="1:8" ht="23.25" customHeight="1">
      <c r="A4" s="84" t="s">
        <v>30</v>
      </c>
      <c r="B4" s="73"/>
      <c r="C4" s="73"/>
      <c r="D4" s="73"/>
      <c r="E4" s="73"/>
      <c r="F4" s="73"/>
    </row>
    <row r="5" spans="1:8" ht="15.75" customHeight="1" thickBot="1">
      <c r="A5" s="74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184</v>
      </c>
      <c r="B7" s="25"/>
      <c r="C7" s="26"/>
      <c r="D7" s="27" t="s">
        <v>185</v>
      </c>
      <c r="E7" s="7"/>
      <c r="F7" s="8"/>
    </row>
    <row r="8" spans="1:8" ht="29.25" thickBot="1">
      <c r="A8" s="119" t="s">
        <v>20</v>
      </c>
      <c r="B8" s="120" t="s">
        <v>59</v>
      </c>
      <c r="C8" s="121" t="s">
        <v>60</v>
      </c>
      <c r="D8" s="9" t="s">
        <v>20</v>
      </c>
      <c r="E8" s="47" t="s">
        <v>59</v>
      </c>
      <c r="F8" s="10" t="s">
        <v>60</v>
      </c>
    </row>
    <row r="9" spans="1:8" ht="21" customHeight="1" thickBot="1">
      <c r="A9" s="122" t="s">
        <v>32</v>
      </c>
      <c r="B9" s="170">
        <v>42369.597000000002</v>
      </c>
      <c r="C9" s="171">
        <v>107230.762</v>
      </c>
      <c r="D9" s="122" t="s">
        <v>32</v>
      </c>
      <c r="E9" s="172">
        <v>51746.5</v>
      </c>
      <c r="F9" s="173">
        <v>130748.425</v>
      </c>
    </row>
    <row r="10" spans="1:8" ht="15.75">
      <c r="A10" s="123" t="s">
        <v>28</v>
      </c>
      <c r="B10" s="174"/>
      <c r="C10" s="175"/>
      <c r="D10" s="123" t="s">
        <v>28</v>
      </c>
      <c r="E10" s="174"/>
      <c r="F10" s="175"/>
    </row>
    <row r="11" spans="1:8" ht="15.75">
      <c r="A11" s="124" t="s">
        <v>162</v>
      </c>
      <c r="B11" s="206">
        <v>23199.785</v>
      </c>
      <c r="C11" s="207">
        <v>54163.940999999999</v>
      </c>
      <c r="D11" s="124" t="s">
        <v>162</v>
      </c>
      <c r="E11" s="176">
        <v>23500.760999999999</v>
      </c>
      <c r="F11" s="177">
        <v>52201.822</v>
      </c>
    </row>
    <row r="12" spans="1:8" ht="15.75">
      <c r="A12" s="125" t="s">
        <v>25</v>
      </c>
      <c r="B12" s="208">
        <v>6769.4970000000003</v>
      </c>
      <c r="C12" s="209">
        <v>15564.125</v>
      </c>
      <c r="D12" s="125" t="s">
        <v>25</v>
      </c>
      <c r="E12" s="208">
        <v>7639.7089999999998</v>
      </c>
      <c r="F12" s="209">
        <v>16976.356</v>
      </c>
    </row>
    <row r="13" spans="1:8" ht="15.75">
      <c r="A13" s="125" t="s">
        <v>52</v>
      </c>
      <c r="B13" s="208">
        <v>5667.1880000000001</v>
      </c>
      <c r="C13" s="209">
        <v>13134.876</v>
      </c>
      <c r="D13" s="125" t="s">
        <v>52</v>
      </c>
      <c r="E13" s="208">
        <v>4569.9049999999997</v>
      </c>
      <c r="F13" s="209">
        <v>10366.291999999999</v>
      </c>
    </row>
    <row r="14" spans="1:8" ht="15.75">
      <c r="A14" s="125" t="s">
        <v>36</v>
      </c>
      <c r="B14" s="208">
        <v>4083.6379999999999</v>
      </c>
      <c r="C14" s="209">
        <v>9089.9959999999992</v>
      </c>
      <c r="D14" s="125" t="s">
        <v>36</v>
      </c>
      <c r="E14" s="208">
        <v>4421.7960000000003</v>
      </c>
      <c r="F14" s="209">
        <v>9555.9940000000006</v>
      </c>
    </row>
    <row r="15" spans="1:8" ht="15.75">
      <c r="A15" s="125" t="s">
        <v>96</v>
      </c>
      <c r="B15" s="208">
        <v>1788.3230000000001</v>
      </c>
      <c r="C15" s="209">
        <v>4496.3289999999997</v>
      </c>
      <c r="D15" s="125" t="s">
        <v>72</v>
      </c>
      <c r="E15" s="208">
        <v>994.99800000000005</v>
      </c>
      <c r="F15" s="209">
        <v>2096.38</v>
      </c>
    </row>
    <row r="16" spans="1:8" ht="15.75">
      <c r="A16" s="125" t="s">
        <v>26</v>
      </c>
      <c r="B16" s="208">
        <v>1328.979</v>
      </c>
      <c r="C16" s="209">
        <v>4163.393</v>
      </c>
      <c r="D16" s="125" t="s">
        <v>26</v>
      </c>
      <c r="E16" s="208">
        <v>992.77200000000005</v>
      </c>
      <c r="F16" s="209">
        <v>2411.165</v>
      </c>
    </row>
    <row r="17" spans="1:8" ht="15.75">
      <c r="A17" s="125" t="s">
        <v>54</v>
      </c>
      <c r="B17" s="208">
        <v>580.39</v>
      </c>
      <c r="C17" s="209">
        <v>1366.047</v>
      </c>
      <c r="D17" s="125" t="s">
        <v>96</v>
      </c>
      <c r="E17" s="208">
        <v>959.07399999999996</v>
      </c>
      <c r="F17" s="209">
        <v>2270.7060000000001</v>
      </c>
    </row>
    <row r="18" spans="1:8" ht="16.5" thickBot="1">
      <c r="A18" s="125" t="s">
        <v>79</v>
      </c>
      <c r="B18" s="208">
        <v>519.09400000000005</v>
      </c>
      <c r="C18" s="209">
        <v>1185.1659999999999</v>
      </c>
      <c r="D18" s="125" t="s">
        <v>80</v>
      </c>
      <c r="E18" s="208">
        <v>877.58900000000006</v>
      </c>
      <c r="F18" s="209">
        <v>1990.874</v>
      </c>
    </row>
    <row r="19" spans="1:8" ht="19.5" customHeight="1">
      <c r="A19" s="127" t="s">
        <v>33</v>
      </c>
      <c r="B19" s="212">
        <v>19169.812000000002</v>
      </c>
      <c r="C19" s="213">
        <v>53066.821000000004</v>
      </c>
      <c r="D19" s="127" t="s">
        <v>33</v>
      </c>
      <c r="E19" s="178">
        <v>28245.739000000001</v>
      </c>
      <c r="F19" s="179">
        <v>78546.603000000003</v>
      </c>
    </row>
    <row r="20" spans="1:8" ht="15.75">
      <c r="A20" s="128" t="s">
        <v>28</v>
      </c>
      <c r="B20" s="180"/>
      <c r="C20" s="181"/>
      <c r="D20" s="128" t="s">
        <v>28</v>
      </c>
      <c r="E20" s="180"/>
      <c r="F20" s="181"/>
    </row>
    <row r="21" spans="1:8" ht="15.75">
      <c r="A21" s="125" t="s">
        <v>27</v>
      </c>
      <c r="B21" s="208">
        <v>5611.652</v>
      </c>
      <c r="C21" s="209">
        <v>15499.98</v>
      </c>
      <c r="D21" s="125" t="s">
        <v>27</v>
      </c>
      <c r="E21" s="208">
        <v>9548.402</v>
      </c>
      <c r="F21" s="209">
        <v>24627.75</v>
      </c>
    </row>
    <row r="22" spans="1:8" ht="15.75">
      <c r="A22" s="125" t="s">
        <v>57</v>
      </c>
      <c r="B22" s="208">
        <v>3650.8719999999998</v>
      </c>
      <c r="C22" s="209">
        <v>11064</v>
      </c>
      <c r="D22" s="125" t="s">
        <v>83</v>
      </c>
      <c r="E22" s="208">
        <v>8214.5689999999995</v>
      </c>
      <c r="F22" s="209">
        <v>23738.580999999998</v>
      </c>
    </row>
    <row r="23" spans="1:8" ht="15.75">
      <c r="A23" s="125" t="s">
        <v>73</v>
      </c>
      <c r="B23" s="208">
        <v>1777.2619999999999</v>
      </c>
      <c r="C23" s="209">
        <v>5458.1379999999999</v>
      </c>
      <c r="D23" s="125" t="s">
        <v>85</v>
      </c>
      <c r="E23" s="208">
        <v>1933.866</v>
      </c>
      <c r="F23" s="209">
        <v>5994</v>
      </c>
    </row>
    <row r="24" spans="1:8" ht="15.75">
      <c r="A24" s="125" t="s">
        <v>71</v>
      </c>
      <c r="B24" s="208">
        <v>1691.674</v>
      </c>
      <c r="C24" s="209">
        <v>4914</v>
      </c>
      <c r="D24" s="125" t="s">
        <v>73</v>
      </c>
      <c r="E24" s="208">
        <v>1729.451</v>
      </c>
      <c r="F24" s="209">
        <v>5397.6090000000004</v>
      </c>
    </row>
    <row r="25" spans="1:8" ht="15.75">
      <c r="A25" s="125" t="s">
        <v>85</v>
      </c>
      <c r="B25" s="208">
        <v>1450.0219999999999</v>
      </c>
      <c r="C25" s="209">
        <v>4410</v>
      </c>
      <c r="D25" s="125" t="s">
        <v>98</v>
      </c>
      <c r="E25" s="208">
        <v>1144.548</v>
      </c>
      <c r="F25" s="209">
        <v>3310.3009999999999</v>
      </c>
    </row>
    <row r="26" spans="1:8" ht="16.5" thickBot="1">
      <c r="A26" s="126" t="s">
        <v>98</v>
      </c>
      <c r="B26" s="210">
        <v>1391.24</v>
      </c>
      <c r="C26" s="211">
        <v>3083.1570000000002</v>
      </c>
      <c r="D26" s="126" t="s">
        <v>137</v>
      </c>
      <c r="E26" s="210">
        <v>1029.1759999999999</v>
      </c>
      <c r="F26" s="211">
        <v>2685.7</v>
      </c>
    </row>
    <row r="27" spans="1:8">
      <c r="A27" s="192" t="s">
        <v>58</v>
      </c>
      <c r="B27" s="85"/>
      <c r="C27" s="85"/>
      <c r="D27" s="85"/>
      <c r="E27" s="85"/>
      <c r="F27" s="85"/>
      <c r="G27" s="85"/>
    </row>
    <row r="28" spans="1:8" ht="17.25" customHeight="1" thickBot="1">
      <c r="A28" s="74" t="s">
        <v>34</v>
      </c>
      <c r="B28" s="75"/>
      <c r="C28" s="75"/>
      <c r="D28" s="75"/>
      <c r="E28" s="75"/>
      <c r="F28" s="75"/>
    </row>
    <row r="29" spans="1:8" ht="21" thickBot="1">
      <c r="A29" s="227" t="s">
        <v>21</v>
      </c>
      <c r="B29" s="228"/>
      <c r="C29" s="228"/>
      <c r="D29" s="228"/>
      <c r="E29" s="228"/>
      <c r="F29" s="229"/>
    </row>
    <row r="30" spans="1:8" ht="19.5" thickBot="1">
      <c r="A30" s="24" t="s">
        <v>184</v>
      </c>
      <c r="B30" s="25"/>
      <c r="C30" s="26"/>
      <c r="D30" s="27" t="s">
        <v>185</v>
      </c>
      <c r="E30" s="7"/>
      <c r="F30" s="8"/>
    </row>
    <row r="31" spans="1:8" ht="29.25" thickBot="1">
      <c r="A31" s="182" t="s">
        <v>20</v>
      </c>
      <c r="B31" s="120" t="s">
        <v>59</v>
      </c>
      <c r="C31" s="183" t="s">
        <v>60</v>
      </c>
      <c r="D31" s="184" t="s">
        <v>20</v>
      </c>
      <c r="E31" s="120" t="s">
        <v>59</v>
      </c>
      <c r="F31" s="185" t="s">
        <v>60</v>
      </c>
    </row>
    <row r="32" spans="1:8" ht="16.5" thickBot="1">
      <c r="A32" s="122" t="s">
        <v>32</v>
      </c>
      <c r="B32" s="170">
        <v>13958.99</v>
      </c>
      <c r="C32" s="171">
        <v>34473.250999999997</v>
      </c>
      <c r="D32" s="122" t="s">
        <v>32</v>
      </c>
      <c r="E32" s="172">
        <v>10682.843000000001</v>
      </c>
      <c r="F32" s="173">
        <v>26224.968000000001</v>
      </c>
      <c r="H32" s="205"/>
    </row>
    <row r="33" spans="1:6" ht="15.75">
      <c r="A33" s="123" t="s">
        <v>28</v>
      </c>
      <c r="B33" s="174"/>
      <c r="C33" s="175"/>
      <c r="D33" s="123" t="s">
        <v>28</v>
      </c>
      <c r="E33" s="174"/>
      <c r="F33" s="175"/>
    </row>
    <row r="34" spans="1:6" ht="15.75">
      <c r="A34" s="124" t="s">
        <v>162</v>
      </c>
      <c r="B34" s="206">
        <v>10882.312</v>
      </c>
      <c r="C34" s="207">
        <v>26891.695</v>
      </c>
      <c r="D34" s="124" t="s">
        <v>162</v>
      </c>
      <c r="E34" s="176">
        <v>9314.5869999999995</v>
      </c>
      <c r="F34" s="177">
        <v>24023.03</v>
      </c>
    </row>
    <row r="35" spans="1:6" ht="15.75">
      <c r="A35" s="125" t="s">
        <v>25</v>
      </c>
      <c r="B35" s="208">
        <v>5518.1480000000001</v>
      </c>
      <c r="C35" s="209">
        <v>15010.657999999999</v>
      </c>
      <c r="D35" s="125" t="s">
        <v>25</v>
      </c>
      <c r="E35" s="208">
        <v>5602.5950000000003</v>
      </c>
      <c r="F35" s="209">
        <v>15304.746999999999</v>
      </c>
    </row>
    <row r="36" spans="1:6" ht="15.75">
      <c r="A36" s="125" t="s">
        <v>26</v>
      </c>
      <c r="B36" s="208">
        <v>2381.0239999999999</v>
      </c>
      <c r="C36" s="209">
        <v>5368.0940000000001</v>
      </c>
      <c r="D36" s="125" t="s">
        <v>24</v>
      </c>
      <c r="E36" s="208">
        <v>2293.1950000000002</v>
      </c>
      <c r="F36" s="209">
        <v>5487.415</v>
      </c>
    </row>
    <row r="37" spans="1:6" ht="16.5" thickBot="1">
      <c r="A37" s="125" t="s">
        <v>24</v>
      </c>
      <c r="B37" s="208">
        <v>1854.056</v>
      </c>
      <c r="C37" s="209">
        <v>4163.2969999999996</v>
      </c>
      <c r="D37" s="125" t="s">
        <v>36</v>
      </c>
      <c r="E37" s="208">
        <v>499.05099999999999</v>
      </c>
      <c r="F37" s="209">
        <v>1586.8789999999999</v>
      </c>
    </row>
    <row r="38" spans="1:6" ht="15.75">
      <c r="A38" s="127" t="s">
        <v>33</v>
      </c>
      <c r="B38" s="212">
        <v>3076.6779999999999</v>
      </c>
      <c r="C38" s="213">
        <v>7581.5559999999996</v>
      </c>
      <c r="D38" s="127" t="s">
        <v>33</v>
      </c>
      <c r="E38" s="186">
        <v>1368.2560000000001</v>
      </c>
      <c r="F38" s="179">
        <v>2201.9380000000001</v>
      </c>
    </row>
    <row r="39" spans="1:6" ht="15.75">
      <c r="A39" s="128" t="s">
        <v>28</v>
      </c>
      <c r="B39" s="180"/>
      <c r="C39" s="181"/>
      <c r="D39" s="128" t="s">
        <v>28</v>
      </c>
      <c r="E39" s="180"/>
      <c r="F39" s="181"/>
    </row>
    <row r="40" spans="1:6" ht="15.75">
      <c r="A40" s="125" t="s">
        <v>83</v>
      </c>
      <c r="B40" s="208">
        <v>2425.248</v>
      </c>
      <c r="C40" s="209">
        <v>6712</v>
      </c>
      <c r="D40" s="125" t="s">
        <v>29</v>
      </c>
      <c r="E40" s="208">
        <v>1002.958</v>
      </c>
      <c r="F40" s="209">
        <v>1714.249</v>
      </c>
    </row>
    <row r="41" spans="1:6" ht="15.75">
      <c r="A41" s="125" t="s">
        <v>29</v>
      </c>
      <c r="B41" s="208">
        <v>198.90700000000001</v>
      </c>
      <c r="C41" s="209">
        <v>314.40800000000002</v>
      </c>
      <c r="D41" s="125" t="s">
        <v>78</v>
      </c>
      <c r="E41" s="208">
        <v>155.53100000000001</v>
      </c>
      <c r="F41" s="209">
        <v>261.8</v>
      </c>
    </row>
    <row r="42" spans="1:6" ht="15.75">
      <c r="A42" s="125" t="s">
        <v>55</v>
      </c>
      <c r="B42" s="208">
        <v>144.9</v>
      </c>
      <c r="C42" s="209">
        <v>101</v>
      </c>
      <c r="D42" s="125" t="s">
        <v>55</v>
      </c>
      <c r="E42" s="208">
        <v>70.551000000000002</v>
      </c>
      <c r="F42" s="209">
        <v>48</v>
      </c>
    </row>
    <row r="43" spans="1:6" ht="16.5" thickBot="1">
      <c r="A43" s="126" t="s">
        <v>67</v>
      </c>
      <c r="B43" s="210">
        <v>90.198999999999998</v>
      </c>
      <c r="C43" s="211">
        <v>79.823999999999998</v>
      </c>
      <c r="D43" s="126" t="s">
        <v>67</v>
      </c>
      <c r="E43" s="210">
        <v>47.524000000000001</v>
      </c>
      <c r="F43" s="211">
        <v>70</v>
      </c>
    </row>
    <row r="44" spans="1:6">
      <c r="A44" s="192" t="s">
        <v>58</v>
      </c>
      <c r="B44" s="85"/>
      <c r="C44" s="85"/>
      <c r="D44" s="85"/>
      <c r="E44" s="85"/>
      <c r="F44" s="85"/>
    </row>
    <row r="45" spans="1:6">
      <c r="E45" s="130"/>
      <c r="F45" s="130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GridLines="0" zoomScale="90" zoomScaleNormal="90" workbookViewId="0">
      <selection activeCell="F29" sqref="F29"/>
    </sheetView>
  </sheetViews>
  <sheetFormatPr defaultColWidth="9.7109375" defaultRowHeight="12.75"/>
  <cols>
    <col min="1" max="1" width="9.7109375" style="131"/>
    <col min="2" max="2" width="27.28515625" style="131" customWidth="1"/>
    <col min="3" max="3" width="11" style="131" customWidth="1"/>
    <col min="4" max="4" width="9.85546875" style="131" bestFit="1" customWidth="1"/>
    <col min="5" max="5" width="2.85546875" customWidth="1"/>
    <col min="6" max="6" width="37" style="131" customWidth="1"/>
    <col min="7" max="7" width="10.85546875" style="131" customWidth="1"/>
    <col min="8" max="8" width="9.85546875" style="131" bestFit="1" customWidth="1"/>
    <col min="9" max="9" width="18" style="131" customWidth="1"/>
    <col min="10" max="10" width="27.42578125" style="131" customWidth="1"/>
    <col min="11" max="11" width="11" style="131" customWidth="1"/>
    <col min="12" max="12" width="9.85546875" style="131" customWidth="1"/>
    <col min="13" max="13" width="2.5703125" style="131" customWidth="1"/>
    <col min="14" max="14" width="23.7109375" style="131" customWidth="1"/>
    <col min="15" max="15" width="11.42578125" style="131" customWidth="1"/>
    <col min="16" max="16" width="14" style="131" customWidth="1"/>
    <col min="17" max="17" width="6.7109375" style="131" customWidth="1"/>
    <col min="18" max="218" width="9.140625" style="131" customWidth="1"/>
    <col min="219" max="219" width="2.5703125" style="131" customWidth="1"/>
    <col min="220" max="220" width="21.28515625" style="131" customWidth="1"/>
    <col min="221" max="221" width="11.140625" style="131" customWidth="1"/>
    <col min="222" max="222" width="10.28515625" style="131" customWidth="1"/>
    <col min="223" max="223" width="9.85546875" style="131" customWidth="1"/>
    <col min="224" max="224" width="21.5703125" style="131" customWidth="1"/>
    <col min="225" max="225" width="10.7109375" style="131" customWidth="1"/>
    <col min="226" max="16384" width="9.7109375" style="131"/>
  </cols>
  <sheetData>
    <row r="1" spans="2:17" ht="29.25" customHeight="1">
      <c r="B1" s="194" t="s">
        <v>170</v>
      </c>
      <c r="C1" s="194"/>
      <c r="D1" s="194"/>
      <c r="F1" s="194"/>
      <c r="G1" s="194"/>
      <c r="H1" s="194"/>
      <c r="I1" s="194"/>
      <c r="J1" s="194" t="s">
        <v>172</v>
      </c>
      <c r="K1" s="132"/>
      <c r="L1" s="132"/>
      <c r="M1" s="132"/>
      <c r="N1" s="132"/>
      <c r="O1" s="132"/>
      <c r="P1" s="132"/>
      <c r="Q1" s="132"/>
    </row>
    <row r="2" spans="2:17" ht="13.5" thickBot="1"/>
    <row r="3" spans="2:17" ht="21" thickBot="1">
      <c r="B3" s="133" t="s">
        <v>19</v>
      </c>
      <c r="C3" s="134"/>
      <c r="D3" s="135"/>
      <c r="F3" s="133" t="s">
        <v>19</v>
      </c>
      <c r="G3" s="134"/>
      <c r="H3" s="135"/>
      <c r="J3" s="133" t="s">
        <v>21</v>
      </c>
      <c r="K3" s="134"/>
      <c r="L3" s="135"/>
      <c r="M3"/>
      <c r="N3" s="133" t="s">
        <v>21</v>
      </c>
      <c r="O3" s="134"/>
      <c r="P3" s="135"/>
    </row>
    <row r="4" spans="2:17" ht="19.5" thickBot="1">
      <c r="B4" s="195" t="s">
        <v>163</v>
      </c>
      <c r="C4" s="196"/>
      <c r="D4" s="197"/>
      <c r="F4" s="195" t="s">
        <v>169</v>
      </c>
      <c r="G4" s="196"/>
      <c r="H4" s="197"/>
      <c r="I4" s="198"/>
      <c r="J4" s="195" t="s">
        <v>171</v>
      </c>
      <c r="K4" s="199"/>
      <c r="L4" s="200"/>
      <c r="M4"/>
      <c r="N4" s="195" t="s">
        <v>169</v>
      </c>
      <c r="O4" s="199"/>
      <c r="P4" s="197"/>
    </row>
    <row r="5" spans="2:17" ht="29.25" thickBot="1">
      <c r="B5" s="136" t="s">
        <v>20</v>
      </c>
      <c r="C5" s="137" t="s">
        <v>59</v>
      </c>
      <c r="D5" s="138" t="s">
        <v>60</v>
      </c>
      <c r="F5" s="139" t="s">
        <v>20</v>
      </c>
      <c r="G5" s="140" t="s">
        <v>59</v>
      </c>
      <c r="H5" s="141" t="s">
        <v>60</v>
      </c>
      <c r="J5" s="139" t="s">
        <v>20</v>
      </c>
      <c r="K5" s="140" t="s">
        <v>59</v>
      </c>
      <c r="L5" s="141" t="s">
        <v>60</v>
      </c>
      <c r="M5"/>
      <c r="N5" s="139" t="s">
        <v>20</v>
      </c>
      <c r="O5" s="140" t="s">
        <v>59</v>
      </c>
      <c r="P5" s="141" t="s">
        <v>60</v>
      </c>
    </row>
    <row r="6" spans="2:17" ht="15" thickBot="1">
      <c r="B6" s="142" t="s">
        <v>32</v>
      </c>
      <c r="C6" s="143">
        <v>239658.514</v>
      </c>
      <c r="D6" s="144">
        <v>710251.67700000003</v>
      </c>
      <c r="F6" s="142" t="s">
        <v>32</v>
      </c>
      <c r="G6" s="143">
        <v>236953.52100000001</v>
      </c>
      <c r="H6" s="144">
        <v>587921.29399999999</v>
      </c>
      <c r="J6" s="142" t="s">
        <v>32</v>
      </c>
      <c r="K6" s="143">
        <v>81423.05</v>
      </c>
      <c r="L6" s="144">
        <v>209692.106</v>
      </c>
      <c r="M6"/>
      <c r="N6" s="142" t="s">
        <v>32</v>
      </c>
      <c r="O6" s="143">
        <v>80048.7</v>
      </c>
      <c r="P6" s="144">
        <v>195025.48300000001</v>
      </c>
    </row>
    <row r="7" spans="2:17">
      <c r="B7" s="145" t="s">
        <v>25</v>
      </c>
      <c r="C7" s="146">
        <v>43082.311999999998</v>
      </c>
      <c r="D7" s="147">
        <v>115063.32</v>
      </c>
      <c r="F7" s="148" t="s">
        <v>25</v>
      </c>
      <c r="G7" s="149">
        <v>42481.841999999997</v>
      </c>
      <c r="H7" s="150">
        <v>95018.832999999999</v>
      </c>
      <c r="J7" s="145" t="s">
        <v>25</v>
      </c>
      <c r="K7" s="146">
        <v>27336.144</v>
      </c>
      <c r="L7" s="147">
        <v>76240.680999999997</v>
      </c>
      <c r="M7"/>
      <c r="N7" s="148" t="s">
        <v>25</v>
      </c>
      <c r="O7" s="149">
        <v>31623.838</v>
      </c>
      <c r="P7" s="150">
        <v>82884.899999999994</v>
      </c>
    </row>
    <row r="8" spans="2:17">
      <c r="B8" s="148" t="s">
        <v>52</v>
      </c>
      <c r="C8" s="149">
        <v>39087.841999999997</v>
      </c>
      <c r="D8" s="150">
        <v>111315.061</v>
      </c>
      <c r="F8" s="148" t="s">
        <v>52</v>
      </c>
      <c r="G8" s="149">
        <v>36887.760000000002</v>
      </c>
      <c r="H8" s="150">
        <v>84186.630999999994</v>
      </c>
      <c r="J8" s="148" t="s">
        <v>75</v>
      </c>
      <c r="K8" s="149">
        <v>9720</v>
      </c>
      <c r="L8" s="150">
        <v>30000</v>
      </c>
      <c r="M8"/>
      <c r="N8" s="148" t="s">
        <v>75</v>
      </c>
      <c r="O8" s="149">
        <v>10078.539000000001</v>
      </c>
      <c r="P8" s="150">
        <v>29060</v>
      </c>
    </row>
    <row r="9" spans="2:17">
      <c r="B9" s="148" t="s">
        <v>27</v>
      </c>
      <c r="C9" s="149">
        <v>34136.730000000003</v>
      </c>
      <c r="D9" s="150">
        <v>113403.715</v>
      </c>
      <c r="F9" s="148" t="s">
        <v>27</v>
      </c>
      <c r="G9" s="149">
        <v>35104.417999999998</v>
      </c>
      <c r="H9" s="150">
        <v>98584.42</v>
      </c>
      <c r="J9" s="148" t="s">
        <v>26</v>
      </c>
      <c r="K9" s="149">
        <v>9262.3410000000003</v>
      </c>
      <c r="L9" s="150">
        <v>21020.13</v>
      </c>
      <c r="M9"/>
      <c r="N9" s="148" t="s">
        <v>26</v>
      </c>
      <c r="O9" s="149">
        <v>9787.6180000000004</v>
      </c>
      <c r="P9" s="150">
        <v>21324.198</v>
      </c>
    </row>
    <row r="10" spans="2:17">
      <c r="B10" s="148" t="s">
        <v>57</v>
      </c>
      <c r="C10" s="149">
        <v>17496.811000000002</v>
      </c>
      <c r="D10" s="150">
        <v>58489</v>
      </c>
      <c r="F10" s="151" t="s">
        <v>36</v>
      </c>
      <c r="G10" s="152">
        <v>21430.562000000002</v>
      </c>
      <c r="H10" s="153">
        <v>48004.769</v>
      </c>
      <c r="J10" s="148" t="s">
        <v>24</v>
      </c>
      <c r="K10" s="149">
        <v>8952.0169999999998</v>
      </c>
      <c r="L10" s="150">
        <v>22629.204000000002</v>
      </c>
      <c r="M10"/>
      <c r="N10" s="151" t="s">
        <v>24</v>
      </c>
      <c r="O10" s="152">
        <v>7758.665</v>
      </c>
      <c r="P10" s="153">
        <v>19371.401000000002</v>
      </c>
    </row>
    <row r="11" spans="2:17">
      <c r="B11" s="151" t="s">
        <v>31</v>
      </c>
      <c r="C11" s="152">
        <v>11937.727000000001</v>
      </c>
      <c r="D11" s="153">
        <v>40380.68</v>
      </c>
      <c r="F11" s="148" t="s">
        <v>57</v>
      </c>
      <c r="G11" s="149">
        <v>9562.6299999999992</v>
      </c>
      <c r="H11" s="150">
        <v>28197</v>
      </c>
      <c r="J11" s="151" t="s">
        <v>76</v>
      </c>
      <c r="K11" s="152">
        <v>5898.4250000000002</v>
      </c>
      <c r="L11" s="153">
        <v>20502</v>
      </c>
      <c r="M11"/>
      <c r="N11" s="148" t="s">
        <v>81</v>
      </c>
      <c r="O11" s="149">
        <v>3099.7220000000002</v>
      </c>
      <c r="P11" s="150">
        <v>5336.0029999999997</v>
      </c>
    </row>
    <row r="12" spans="2:17">
      <c r="B12" s="148" t="s">
        <v>36</v>
      </c>
      <c r="C12" s="149">
        <v>10999.46</v>
      </c>
      <c r="D12" s="150">
        <v>26913.100999999999</v>
      </c>
      <c r="F12" s="154" t="s">
        <v>73</v>
      </c>
      <c r="G12" s="155">
        <v>6753.8969999999999</v>
      </c>
      <c r="H12" s="156">
        <v>21673.544999999998</v>
      </c>
      <c r="J12" s="148" t="s">
        <v>81</v>
      </c>
      <c r="K12" s="149">
        <v>2923.7550000000001</v>
      </c>
      <c r="L12" s="150">
        <v>5125</v>
      </c>
      <c r="M12"/>
      <c r="N12" s="154" t="s">
        <v>83</v>
      </c>
      <c r="O12" s="155">
        <v>2594.0819999999999</v>
      </c>
      <c r="P12" s="156">
        <v>7160</v>
      </c>
    </row>
    <row r="13" spans="2:17">
      <c r="B13" s="154" t="s">
        <v>72</v>
      </c>
      <c r="C13" s="155">
        <v>7087.0609999999997</v>
      </c>
      <c r="D13" s="156">
        <v>19323.216</v>
      </c>
      <c r="F13" s="148" t="s">
        <v>24</v>
      </c>
      <c r="G13" s="149">
        <v>6674.42</v>
      </c>
      <c r="H13" s="150">
        <v>16651.7</v>
      </c>
      <c r="J13" s="154" t="s">
        <v>29</v>
      </c>
      <c r="K13" s="155">
        <v>2886.7440000000001</v>
      </c>
      <c r="L13" s="156">
        <v>4531.4139999999998</v>
      </c>
      <c r="M13"/>
      <c r="N13" s="148" t="s">
        <v>29</v>
      </c>
      <c r="O13" s="149">
        <v>2447.9679999999998</v>
      </c>
      <c r="P13" s="150">
        <v>3977.9140000000002</v>
      </c>
    </row>
    <row r="14" spans="2:17">
      <c r="B14" s="148" t="s">
        <v>71</v>
      </c>
      <c r="C14" s="149">
        <v>6861.7129999999997</v>
      </c>
      <c r="D14" s="150">
        <v>23179</v>
      </c>
      <c r="F14" s="148" t="s">
        <v>71</v>
      </c>
      <c r="G14" s="149">
        <v>6624.9260000000004</v>
      </c>
      <c r="H14" s="150">
        <v>18873</v>
      </c>
      <c r="J14" s="148" t="s">
        <v>35</v>
      </c>
      <c r="K14" s="149">
        <v>2589.3989999999999</v>
      </c>
      <c r="L14" s="150">
        <v>4237.09</v>
      </c>
      <c r="M14"/>
      <c r="N14" s="148" t="s">
        <v>80</v>
      </c>
      <c r="O14" s="149">
        <v>1951.6379999999999</v>
      </c>
      <c r="P14" s="150">
        <v>6958.3220000000001</v>
      </c>
    </row>
    <row r="15" spans="2:17">
      <c r="B15" s="148" t="s">
        <v>85</v>
      </c>
      <c r="C15" s="149">
        <v>5441.2510000000002</v>
      </c>
      <c r="D15" s="150">
        <v>16588</v>
      </c>
      <c r="F15" s="148" t="s">
        <v>26</v>
      </c>
      <c r="G15" s="149">
        <v>6466.0140000000001</v>
      </c>
      <c r="H15" s="150">
        <v>16726.304</v>
      </c>
      <c r="J15" s="148" t="s">
        <v>80</v>
      </c>
      <c r="K15" s="149">
        <v>2454.5390000000002</v>
      </c>
      <c r="L15" s="150">
        <v>8754.6730000000007</v>
      </c>
      <c r="M15"/>
      <c r="N15" s="148" t="s">
        <v>88</v>
      </c>
      <c r="O15" s="149">
        <v>1718.0060000000001</v>
      </c>
      <c r="P15" s="150">
        <v>4747.6930000000002</v>
      </c>
    </row>
    <row r="16" spans="2:17">
      <c r="B16" s="148" t="s">
        <v>77</v>
      </c>
      <c r="C16" s="149">
        <v>5407.4269999999997</v>
      </c>
      <c r="D16" s="150">
        <v>15999.089</v>
      </c>
      <c r="F16" s="151" t="s">
        <v>96</v>
      </c>
      <c r="G16" s="152">
        <v>5907.1319999999996</v>
      </c>
      <c r="H16" s="153">
        <v>14612.288</v>
      </c>
      <c r="J16" s="148" t="s">
        <v>67</v>
      </c>
      <c r="K16" s="149">
        <v>2077.36</v>
      </c>
      <c r="L16" s="150">
        <v>3806.3620000000001</v>
      </c>
      <c r="M16"/>
      <c r="N16" s="151" t="s">
        <v>106</v>
      </c>
      <c r="O16" s="152">
        <v>1628.912</v>
      </c>
      <c r="P16" s="153">
        <v>3136.8130000000001</v>
      </c>
    </row>
    <row r="17" spans="2:16">
      <c r="B17" s="151" t="s">
        <v>24</v>
      </c>
      <c r="C17" s="152">
        <v>4980.0990000000002</v>
      </c>
      <c r="D17" s="153">
        <v>12611.674999999999</v>
      </c>
      <c r="F17" s="148" t="s">
        <v>31</v>
      </c>
      <c r="G17" s="149">
        <v>5769.2790000000005</v>
      </c>
      <c r="H17" s="150">
        <v>16048.841</v>
      </c>
      <c r="J17" s="151" t="s">
        <v>36</v>
      </c>
      <c r="K17" s="152">
        <v>1442.9749999999999</v>
      </c>
      <c r="L17" s="153">
        <v>2966.098</v>
      </c>
      <c r="M17"/>
      <c r="N17" s="148" t="s">
        <v>84</v>
      </c>
      <c r="O17" s="149">
        <v>1123.539</v>
      </c>
      <c r="P17" s="150">
        <v>2300.011</v>
      </c>
    </row>
    <row r="18" spans="2:16">
      <c r="B18" s="148" t="s">
        <v>73</v>
      </c>
      <c r="C18" s="149">
        <v>4167.3729999999996</v>
      </c>
      <c r="D18" s="150">
        <v>14661.07</v>
      </c>
      <c r="F18" s="154" t="s">
        <v>85</v>
      </c>
      <c r="G18" s="155">
        <v>5327.067</v>
      </c>
      <c r="H18" s="156">
        <v>15480</v>
      </c>
      <c r="J18" s="148" t="s">
        <v>84</v>
      </c>
      <c r="K18" s="149">
        <v>1406.749</v>
      </c>
      <c r="L18" s="150">
        <v>3003.7730000000001</v>
      </c>
      <c r="M18"/>
      <c r="N18" s="154" t="s">
        <v>67</v>
      </c>
      <c r="O18" s="155">
        <v>828.3</v>
      </c>
      <c r="P18" s="156">
        <v>979.99800000000005</v>
      </c>
    </row>
    <row r="19" spans="2:16">
      <c r="B19" s="154" t="s">
        <v>90</v>
      </c>
      <c r="C19" s="155">
        <v>3882.0239999999999</v>
      </c>
      <c r="D19" s="156">
        <v>13423.628000000001</v>
      </c>
      <c r="F19" s="148" t="s">
        <v>54</v>
      </c>
      <c r="G19" s="149">
        <v>4750.2719999999999</v>
      </c>
      <c r="H19" s="150">
        <v>11319.112999999999</v>
      </c>
      <c r="J19" s="154" t="s">
        <v>55</v>
      </c>
      <c r="K19" s="155">
        <v>810.66600000000005</v>
      </c>
      <c r="L19" s="156">
        <v>577.90599999999995</v>
      </c>
      <c r="M19"/>
      <c r="N19" s="148" t="s">
        <v>35</v>
      </c>
      <c r="O19" s="149">
        <v>736.57100000000003</v>
      </c>
      <c r="P19" s="150">
        <v>1064.1279999999999</v>
      </c>
    </row>
    <row r="20" spans="2:16">
      <c r="B20" s="148" t="s">
        <v>97</v>
      </c>
      <c r="C20" s="149">
        <v>3865.5210000000002</v>
      </c>
      <c r="D20" s="150">
        <v>12095.61</v>
      </c>
      <c r="F20" s="154" t="s">
        <v>72</v>
      </c>
      <c r="G20" s="155">
        <v>4601.5640000000003</v>
      </c>
      <c r="H20" s="156">
        <v>9505.9940000000006</v>
      </c>
      <c r="J20" s="148" t="s">
        <v>78</v>
      </c>
      <c r="K20" s="149">
        <v>605.35500000000002</v>
      </c>
      <c r="L20" s="150">
        <v>920.5</v>
      </c>
      <c r="M20"/>
      <c r="N20" s="148" t="s">
        <v>78</v>
      </c>
      <c r="O20" s="149">
        <v>707.26199999999994</v>
      </c>
      <c r="P20" s="150">
        <v>1058.175</v>
      </c>
    </row>
    <row r="21" spans="2:16">
      <c r="B21" s="154" t="s">
        <v>137</v>
      </c>
      <c r="C21" s="155">
        <v>3662.6759999999999</v>
      </c>
      <c r="D21" s="156">
        <v>12817.05</v>
      </c>
      <c r="F21" s="148" t="s">
        <v>80</v>
      </c>
      <c r="G21" s="149">
        <v>3317.415</v>
      </c>
      <c r="H21" s="150">
        <v>7336.92</v>
      </c>
      <c r="J21" s="148" t="s">
        <v>88</v>
      </c>
      <c r="K21" s="149">
        <v>499.32499999999999</v>
      </c>
      <c r="L21" s="150">
        <v>1473.13</v>
      </c>
      <c r="M21"/>
      <c r="N21" s="151" t="s">
        <v>72</v>
      </c>
      <c r="O21" s="149">
        <v>668.6</v>
      </c>
      <c r="P21" s="150">
        <v>934.55899999999997</v>
      </c>
    </row>
    <row r="22" spans="2:16">
      <c r="B22" s="148" t="s">
        <v>96</v>
      </c>
      <c r="C22" s="149">
        <v>3372.7220000000002</v>
      </c>
      <c r="D22" s="150">
        <v>9910.34</v>
      </c>
      <c r="F22" s="148" t="s">
        <v>137</v>
      </c>
      <c r="G22" s="149">
        <v>3109.6860000000001</v>
      </c>
      <c r="H22" s="150">
        <v>9304.9500000000007</v>
      </c>
      <c r="J22" s="151" t="s">
        <v>83</v>
      </c>
      <c r="K22" s="149">
        <v>490.31099999999998</v>
      </c>
      <c r="L22" s="150">
        <v>1455.04</v>
      </c>
      <c r="M22"/>
      <c r="N22" s="154" t="s">
        <v>55</v>
      </c>
      <c r="O22" s="155">
        <v>514.52300000000002</v>
      </c>
      <c r="P22" s="156">
        <v>351.18</v>
      </c>
    </row>
    <row r="23" spans="2:16">
      <c r="B23" s="148" t="s">
        <v>26</v>
      </c>
      <c r="C23" s="149">
        <v>3121.97</v>
      </c>
      <c r="D23" s="150">
        <v>7685.0770000000002</v>
      </c>
      <c r="F23" s="148" t="s">
        <v>92</v>
      </c>
      <c r="G23" s="149">
        <v>3045.3649999999998</v>
      </c>
      <c r="H23" s="150">
        <v>8942.0030000000006</v>
      </c>
      <c r="J23" s="154" t="s">
        <v>70</v>
      </c>
      <c r="K23" s="155">
        <v>467.53100000000001</v>
      </c>
      <c r="L23" s="156">
        <v>362.495</v>
      </c>
      <c r="M23"/>
      <c r="N23" s="148" t="s">
        <v>70</v>
      </c>
      <c r="O23" s="149">
        <v>475.10899999999998</v>
      </c>
      <c r="P23" s="150">
        <v>430.565</v>
      </c>
    </row>
    <row r="24" spans="2:16">
      <c r="B24" s="148" t="s">
        <v>54</v>
      </c>
      <c r="C24" s="149">
        <v>3032.761</v>
      </c>
      <c r="D24" s="150">
        <v>7523.69</v>
      </c>
      <c r="F24" s="151" t="s">
        <v>97</v>
      </c>
      <c r="G24" s="152">
        <v>2983.7310000000002</v>
      </c>
      <c r="H24" s="153">
        <v>7395.59</v>
      </c>
      <c r="J24" s="148" t="s">
        <v>91</v>
      </c>
      <c r="K24" s="149">
        <v>400.79700000000003</v>
      </c>
      <c r="L24" s="150">
        <v>196.38900000000001</v>
      </c>
      <c r="M24"/>
      <c r="N24" s="148" t="s">
        <v>114</v>
      </c>
      <c r="O24" s="149">
        <v>463.46600000000001</v>
      </c>
      <c r="P24" s="150">
        <v>1765.394</v>
      </c>
    </row>
    <row r="25" spans="2:16">
      <c r="B25" s="151" t="s">
        <v>80</v>
      </c>
      <c r="C25" s="152">
        <v>2890.1460000000002</v>
      </c>
      <c r="D25" s="153">
        <v>8298.8549999999996</v>
      </c>
      <c r="F25" s="148" t="s">
        <v>98</v>
      </c>
      <c r="G25" s="149">
        <v>2750.34</v>
      </c>
      <c r="H25" s="150">
        <v>6776.0060000000003</v>
      </c>
      <c r="J25" s="148" t="s">
        <v>82</v>
      </c>
      <c r="K25" s="149">
        <v>365.22399999999999</v>
      </c>
      <c r="L25" s="150">
        <v>429.17099999999999</v>
      </c>
      <c r="M25"/>
      <c r="N25" s="148" t="s">
        <v>91</v>
      </c>
      <c r="O25" s="149">
        <v>373.46899999999999</v>
      </c>
      <c r="P25" s="150">
        <v>87.457999999999998</v>
      </c>
    </row>
    <row r="26" spans="2:16">
      <c r="B26" s="148" t="s">
        <v>79</v>
      </c>
      <c r="C26" s="149">
        <v>2805.2910000000002</v>
      </c>
      <c r="D26" s="150">
        <v>6820.0389999999998</v>
      </c>
      <c r="F26" s="154" t="s">
        <v>100</v>
      </c>
      <c r="G26" s="155">
        <v>2731.8539999999998</v>
      </c>
      <c r="H26" s="156">
        <v>5883.0510000000004</v>
      </c>
      <c r="J26" s="148" t="s">
        <v>99</v>
      </c>
      <c r="K26" s="149">
        <v>270.411</v>
      </c>
      <c r="L26" s="150">
        <v>500.887</v>
      </c>
      <c r="M26"/>
      <c r="N26" s="151" t="s">
        <v>95</v>
      </c>
      <c r="O26" s="152">
        <v>346.47</v>
      </c>
      <c r="P26" s="153">
        <v>620.71299999999997</v>
      </c>
    </row>
    <row r="27" spans="2:16">
      <c r="B27" s="154" t="s">
        <v>93</v>
      </c>
      <c r="C27" s="155">
        <v>2084.6689999999999</v>
      </c>
      <c r="D27" s="156">
        <v>7236</v>
      </c>
      <c r="F27" s="148" t="s">
        <v>94</v>
      </c>
      <c r="G27" s="149">
        <v>2126.5349999999999</v>
      </c>
      <c r="H27" s="150">
        <v>6004.8</v>
      </c>
      <c r="J27" s="151" t="s">
        <v>106</v>
      </c>
      <c r="K27" s="152">
        <v>225.81</v>
      </c>
      <c r="L27" s="153">
        <v>556.06399999999996</v>
      </c>
      <c r="M27"/>
      <c r="N27" s="148" t="s">
        <v>36</v>
      </c>
      <c r="O27" s="149">
        <v>343.94900000000001</v>
      </c>
      <c r="P27" s="150">
        <v>649.35799999999995</v>
      </c>
    </row>
    <row r="28" spans="2:16">
      <c r="B28" s="148" t="s">
        <v>88</v>
      </c>
      <c r="C28" s="149">
        <v>2044.6320000000001</v>
      </c>
      <c r="D28" s="150">
        <v>6385.4579999999996</v>
      </c>
      <c r="F28" s="154" t="s">
        <v>79</v>
      </c>
      <c r="G28" s="155">
        <v>2107.4110000000001</v>
      </c>
      <c r="H28" s="156">
        <v>4757.5659999999998</v>
      </c>
      <c r="J28" s="148" t="s">
        <v>102</v>
      </c>
      <c r="K28" s="149">
        <v>77.77</v>
      </c>
      <c r="L28" s="150">
        <v>48.314999999999998</v>
      </c>
      <c r="M28"/>
      <c r="N28" s="148" t="s">
        <v>82</v>
      </c>
      <c r="O28" s="149">
        <v>237.48400000000001</v>
      </c>
      <c r="P28" s="150">
        <v>255.291</v>
      </c>
    </row>
    <row r="29" spans="2:16">
      <c r="B29" s="154" t="s">
        <v>112</v>
      </c>
      <c r="C29" s="155">
        <v>1791.9090000000001</v>
      </c>
      <c r="D29" s="156">
        <v>5886</v>
      </c>
      <c r="F29" s="148" t="s">
        <v>87</v>
      </c>
      <c r="G29" s="149">
        <v>1628.125</v>
      </c>
      <c r="H29" s="150">
        <v>4795.7</v>
      </c>
      <c r="J29" s="148" t="s">
        <v>95</v>
      </c>
      <c r="K29" s="149">
        <v>67.28</v>
      </c>
      <c r="L29" s="150">
        <v>120.143</v>
      </c>
      <c r="M29"/>
      <c r="N29" s="148" t="s">
        <v>154</v>
      </c>
      <c r="O29" s="149">
        <v>101.53</v>
      </c>
      <c r="P29" s="150">
        <v>4.4370000000000003</v>
      </c>
    </row>
    <row r="30" spans="2:16">
      <c r="B30" s="148" t="s">
        <v>87</v>
      </c>
      <c r="C30" s="149">
        <v>1623.6369999999999</v>
      </c>
      <c r="D30" s="150">
        <v>5288.5</v>
      </c>
      <c r="F30" s="148" t="s">
        <v>88</v>
      </c>
      <c r="G30" s="149">
        <v>1597.462</v>
      </c>
      <c r="H30" s="150">
        <v>3324.348</v>
      </c>
      <c r="J30" s="148" t="s">
        <v>100</v>
      </c>
      <c r="K30" s="149">
        <v>66.644999999999996</v>
      </c>
      <c r="L30" s="150">
        <v>78.481999999999999</v>
      </c>
      <c r="M30"/>
      <c r="N30" s="157" t="s">
        <v>115</v>
      </c>
      <c r="O30" s="158">
        <v>96.197999999999993</v>
      </c>
      <c r="P30" s="159">
        <v>74</v>
      </c>
    </row>
    <row r="31" spans="2:16">
      <c r="B31" s="148" t="s">
        <v>100</v>
      </c>
      <c r="C31" s="149">
        <v>1446.038</v>
      </c>
      <c r="D31" s="150">
        <v>3431.66</v>
      </c>
      <c r="F31" s="148" t="s">
        <v>116</v>
      </c>
      <c r="G31" s="149">
        <v>1438.3040000000001</v>
      </c>
      <c r="H31" s="150">
        <v>3336.36</v>
      </c>
      <c r="J31" s="157" t="s">
        <v>154</v>
      </c>
      <c r="K31" s="158">
        <v>37.064999999999998</v>
      </c>
      <c r="L31" s="159">
        <v>1.6060000000000001</v>
      </c>
      <c r="M31"/>
      <c r="N31" s="148" t="s">
        <v>99</v>
      </c>
      <c r="O31" s="149">
        <v>91.927000000000007</v>
      </c>
      <c r="P31" s="150">
        <v>247.53200000000001</v>
      </c>
    </row>
    <row r="32" spans="2:16">
      <c r="B32" s="148" t="s">
        <v>89</v>
      </c>
      <c r="C32" s="149">
        <v>1159.7929999999999</v>
      </c>
      <c r="D32" s="150">
        <v>3807.0949999999998</v>
      </c>
      <c r="F32" s="151" t="s">
        <v>67</v>
      </c>
      <c r="G32" s="152">
        <v>1351.0250000000001</v>
      </c>
      <c r="H32" s="153">
        <v>1324.7929999999999</v>
      </c>
      <c r="J32" s="148" t="s">
        <v>72</v>
      </c>
      <c r="K32" s="149">
        <v>36.140999999999998</v>
      </c>
      <c r="L32" s="150">
        <v>18.997</v>
      </c>
      <c r="M32"/>
      <c r="N32" s="148" t="s">
        <v>102</v>
      </c>
      <c r="O32" s="149">
        <v>84.929000000000002</v>
      </c>
      <c r="P32" s="150">
        <v>53.566000000000003</v>
      </c>
    </row>
    <row r="33" spans="2:17">
      <c r="B33" s="151" t="s">
        <v>98</v>
      </c>
      <c r="C33" s="152">
        <v>1137.1869999999999</v>
      </c>
      <c r="D33" s="153">
        <v>3420.9479999999999</v>
      </c>
      <c r="F33" s="148" t="s">
        <v>112</v>
      </c>
      <c r="G33" s="149">
        <v>1323.9590000000001</v>
      </c>
      <c r="H33" s="150">
        <v>4050</v>
      </c>
      <c r="J33" s="148" t="s">
        <v>52</v>
      </c>
      <c r="K33" s="149">
        <v>29.934000000000001</v>
      </c>
      <c r="L33" s="150">
        <v>127.46</v>
      </c>
      <c r="M33"/>
      <c r="N33" s="148" t="s">
        <v>100</v>
      </c>
      <c r="O33" s="149">
        <v>59.042000000000002</v>
      </c>
      <c r="P33" s="150">
        <v>61.668999999999997</v>
      </c>
    </row>
    <row r="34" spans="2:17">
      <c r="B34" s="148" t="s">
        <v>74</v>
      </c>
      <c r="C34" s="149">
        <v>1128.2470000000001</v>
      </c>
      <c r="D34" s="150">
        <v>3770</v>
      </c>
      <c r="F34" s="151" t="s">
        <v>166</v>
      </c>
      <c r="G34" s="152">
        <v>1262.8</v>
      </c>
      <c r="H34" s="153">
        <v>3807</v>
      </c>
      <c r="J34" s="148" t="s">
        <v>89</v>
      </c>
      <c r="K34" s="149">
        <v>8.5530000000000008</v>
      </c>
      <c r="L34" s="150">
        <v>3.4089999999999998</v>
      </c>
      <c r="M34"/>
      <c r="N34" s="148" t="s">
        <v>105</v>
      </c>
      <c r="O34" s="149">
        <v>33.6</v>
      </c>
      <c r="P34" s="150">
        <v>60</v>
      </c>
    </row>
    <row r="35" spans="2:17">
      <c r="B35" s="151" t="s">
        <v>123</v>
      </c>
      <c r="C35" s="152">
        <v>1079.1130000000001</v>
      </c>
      <c r="D35" s="153">
        <v>3560</v>
      </c>
      <c r="F35" s="148" t="s">
        <v>125</v>
      </c>
      <c r="G35" s="149">
        <v>1126.6890000000001</v>
      </c>
      <c r="H35" s="150">
        <v>2397.5430000000001</v>
      </c>
      <c r="J35" s="148" t="s">
        <v>111</v>
      </c>
      <c r="K35" s="149">
        <v>3.0710000000000002</v>
      </c>
      <c r="L35" s="150">
        <v>2.1</v>
      </c>
      <c r="M35"/>
      <c r="N35" s="148" t="s">
        <v>108</v>
      </c>
      <c r="O35" s="149">
        <v>21.4</v>
      </c>
      <c r="P35" s="150">
        <v>40</v>
      </c>
      <c r="Q35" s="160"/>
    </row>
    <row r="36" spans="2:17">
      <c r="B36" s="148" t="s">
        <v>67</v>
      </c>
      <c r="C36" s="149">
        <v>1068.828</v>
      </c>
      <c r="D36" s="150">
        <v>1237.0050000000001</v>
      </c>
      <c r="F36" s="154" t="s">
        <v>114</v>
      </c>
      <c r="G36" s="155">
        <v>1012.186</v>
      </c>
      <c r="H36" s="156">
        <v>2305.752</v>
      </c>
      <c r="J36" s="148" t="s">
        <v>118</v>
      </c>
      <c r="K36" s="149">
        <v>2.6280000000000001</v>
      </c>
      <c r="L36" s="150">
        <v>0.90900000000000003</v>
      </c>
      <c r="M36"/>
      <c r="N36" s="151" t="s">
        <v>52</v>
      </c>
      <c r="O36" s="152">
        <v>12.695</v>
      </c>
      <c r="P36" s="153">
        <v>6.0890000000000004</v>
      </c>
      <c r="Q36" s="160"/>
    </row>
    <row r="37" spans="2:17">
      <c r="B37" s="154" t="s">
        <v>116</v>
      </c>
      <c r="C37" s="155">
        <v>1029.508</v>
      </c>
      <c r="D37" s="156">
        <v>2789.74</v>
      </c>
      <c r="F37" s="151" t="s">
        <v>74</v>
      </c>
      <c r="G37" s="152">
        <v>791.31500000000005</v>
      </c>
      <c r="H37" s="153">
        <v>2295</v>
      </c>
      <c r="J37" s="151" t="s">
        <v>54</v>
      </c>
      <c r="K37" s="152">
        <v>2.17</v>
      </c>
      <c r="L37" s="153">
        <v>0.23899999999999999</v>
      </c>
      <c r="M37"/>
      <c r="N37" s="148" t="s">
        <v>173</v>
      </c>
      <c r="O37" s="149">
        <v>11.221</v>
      </c>
      <c r="P37" s="150">
        <v>4.8499999999999996</v>
      </c>
      <c r="Q37" s="160"/>
    </row>
    <row r="38" spans="2:17">
      <c r="B38" s="151" t="s">
        <v>125</v>
      </c>
      <c r="C38" s="152">
        <v>723.46</v>
      </c>
      <c r="D38" s="153">
        <v>1841.4</v>
      </c>
      <c r="F38" s="148" t="s">
        <v>84</v>
      </c>
      <c r="G38" s="149">
        <v>659.21900000000005</v>
      </c>
      <c r="H38" s="150">
        <v>896.19299999999998</v>
      </c>
      <c r="J38" s="148" t="s">
        <v>117</v>
      </c>
      <c r="K38" s="149">
        <v>1.9139999999999999</v>
      </c>
      <c r="L38" s="150">
        <v>0.74</v>
      </c>
      <c r="M38"/>
      <c r="N38" s="154" t="s">
        <v>111</v>
      </c>
      <c r="O38" s="155">
        <v>7.2910000000000004</v>
      </c>
      <c r="P38" s="156">
        <v>5</v>
      </c>
      <c r="Q38" s="160"/>
    </row>
    <row r="39" spans="2:17">
      <c r="B39" s="148" t="s">
        <v>91</v>
      </c>
      <c r="C39" s="149">
        <v>612.23599999999999</v>
      </c>
      <c r="D39" s="150">
        <v>1358.67</v>
      </c>
      <c r="F39" s="154" t="s">
        <v>89</v>
      </c>
      <c r="G39" s="155">
        <v>656.75199999999995</v>
      </c>
      <c r="H39" s="156">
        <v>1766.258</v>
      </c>
      <c r="J39" s="154" t="s">
        <v>73</v>
      </c>
      <c r="K39" s="155">
        <v>1.5840000000000001</v>
      </c>
      <c r="L39" s="156">
        <v>2.7E-2</v>
      </c>
      <c r="M39"/>
      <c r="N39" s="148" t="s">
        <v>109</v>
      </c>
      <c r="O39" s="149">
        <v>6.9359999999999999</v>
      </c>
      <c r="P39" s="150">
        <v>5.4</v>
      </c>
      <c r="Q39" s="160"/>
    </row>
    <row r="40" spans="2:17">
      <c r="B40" s="154" t="s">
        <v>92</v>
      </c>
      <c r="C40" s="155">
        <v>538.53399999999999</v>
      </c>
      <c r="D40" s="156">
        <v>1794</v>
      </c>
      <c r="F40" s="148" t="s">
        <v>130</v>
      </c>
      <c r="G40" s="149">
        <v>520.80999999999995</v>
      </c>
      <c r="H40" s="150">
        <v>1536</v>
      </c>
      <c r="J40" s="148" t="s">
        <v>116</v>
      </c>
      <c r="K40" s="149">
        <v>0.78600000000000003</v>
      </c>
      <c r="L40" s="150">
        <v>0.73</v>
      </c>
      <c r="M40"/>
      <c r="N40" s="148" t="s">
        <v>89</v>
      </c>
      <c r="O40" s="149">
        <v>2.7930000000000001</v>
      </c>
      <c r="P40" s="150">
        <v>1.1950000000000001</v>
      </c>
      <c r="Q40" s="160"/>
    </row>
    <row r="41" spans="2:17">
      <c r="B41" s="148" t="s">
        <v>35</v>
      </c>
      <c r="C41" s="149">
        <v>517.9</v>
      </c>
      <c r="D41" s="150">
        <v>429.995</v>
      </c>
      <c r="F41" s="148" t="s">
        <v>91</v>
      </c>
      <c r="G41" s="149">
        <v>390.11599999999999</v>
      </c>
      <c r="H41" s="150">
        <v>778.49199999999996</v>
      </c>
      <c r="J41" s="148" t="s">
        <v>122</v>
      </c>
      <c r="K41" s="149">
        <v>0.61899999999999999</v>
      </c>
      <c r="L41" s="150">
        <v>0.6</v>
      </c>
      <c r="M41"/>
      <c r="N41" s="148" t="s">
        <v>118</v>
      </c>
      <c r="O41" s="149">
        <v>2.4039999999999999</v>
      </c>
      <c r="P41" s="150">
        <v>0.84199999999999997</v>
      </c>
      <c r="Q41" s="160"/>
    </row>
    <row r="42" spans="2:17">
      <c r="B42" s="148" t="s">
        <v>161</v>
      </c>
      <c r="C42" s="149">
        <v>498.90199999999999</v>
      </c>
      <c r="D42" s="150">
        <v>1566</v>
      </c>
      <c r="F42" s="148" t="s">
        <v>83</v>
      </c>
      <c r="G42" s="149">
        <v>387.38499999999999</v>
      </c>
      <c r="H42" s="150">
        <v>470.173</v>
      </c>
      <c r="J42" s="148" t="s">
        <v>127</v>
      </c>
      <c r="K42" s="149">
        <v>0.33500000000000002</v>
      </c>
      <c r="L42" s="150">
        <v>0.03</v>
      </c>
      <c r="M42"/>
      <c r="N42" s="151" t="s">
        <v>54</v>
      </c>
      <c r="O42" s="152">
        <v>2.1739999999999999</v>
      </c>
      <c r="P42" s="153">
        <v>0.24</v>
      </c>
      <c r="Q42" s="160"/>
    </row>
    <row r="43" spans="2:17">
      <c r="B43" s="148" t="s">
        <v>84</v>
      </c>
      <c r="C43" s="149">
        <v>462.47</v>
      </c>
      <c r="D43" s="150">
        <v>587.89499999999998</v>
      </c>
      <c r="F43" s="151" t="s">
        <v>139</v>
      </c>
      <c r="G43" s="152">
        <v>361.83600000000001</v>
      </c>
      <c r="H43" s="153">
        <v>692.84699999999998</v>
      </c>
      <c r="J43" s="151" t="s">
        <v>159</v>
      </c>
      <c r="K43" s="152">
        <v>0.309</v>
      </c>
      <c r="L43" s="153">
        <v>0.13200000000000001</v>
      </c>
      <c r="M43"/>
      <c r="N43" s="148" t="s">
        <v>116</v>
      </c>
      <c r="O43" s="149">
        <v>1.5840000000000001</v>
      </c>
      <c r="P43" s="150">
        <v>1.44</v>
      </c>
      <c r="Q43" s="160"/>
    </row>
    <row r="44" spans="2:17">
      <c r="B44" s="151" t="s">
        <v>160</v>
      </c>
      <c r="C44" s="152">
        <v>392.608</v>
      </c>
      <c r="D44" s="153">
        <v>1431</v>
      </c>
      <c r="F44" s="148" t="s">
        <v>35</v>
      </c>
      <c r="G44" s="149">
        <v>330.43</v>
      </c>
      <c r="H44" s="150">
        <v>430.67099999999999</v>
      </c>
      <c r="J44" s="148" t="s">
        <v>103</v>
      </c>
      <c r="K44" s="149">
        <v>0.219</v>
      </c>
      <c r="L44" s="150">
        <v>7.0999999999999994E-2</v>
      </c>
      <c r="M44"/>
      <c r="N44" s="154" t="s">
        <v>103</v>
      </c>
      <c r="O44" s="155">
        <v>1.522</v>
      </c>
      <c r="P44" s="156">
        <v>0.53900000000000003</v>
      </c>
      <c r="Q44" s="160"/>
    </row>
    <row r="45" spans="2:17">
      <c r="B45" s="148" t="s">
        <v>135</v>
      </c>
      <c r="C45" s="149">
        <v>253.953</v>
      </c>
      <c r="D45" s="150">
        <v>945</v>
      </c>
      <c r="F45" s="154" t="s">
        <v>134</v>
      </c>
      <c r="G45" s="155">
        <v>240.08799999999999</v>
      </c>
      <c r="H45" s="156">
        <v>240.083</v>
      </c>
      <c r="J45" s="154" t="s">
        <v>134</v>
      </c>
      <c r="K45" s="155">
        <v>0.10100000000000001</v>
      </c>
      <c r="L45" s="156">
        <v>0.108</v>
      </c>
      <c r="M45"/>
      <c r="N45" s="224" t="s">
        <v>122</v>
      </c>
      <c r="O45" s="149">
        <v>1.1679999999999999</v>
      </c>
      <c r="P45" s="149">
        <v>1.2</v>
      </c>
      <c r="Q45" s="160"/>
    </row>
    <row r="46" spans="2:17" ht="13.5" thickBot="1">
      <c r="B46" s="154" t="s">
        <v>158</v>
      </c>
      <c r="C46" s="155">
        <v>250.55099999999999</v>
      </c>
      <c r="D46" s="156">
        <v>900</v>
      </c>
      <c r="F46" s="148" t="s">
        <v>154</v>
      </c>
      <c r="G46" s="149">
        <v>202.78299999999999</v>
      </c>
      <c r="H46" s="150">
        <v>188.81200000000001</v>
      </c>
      <c r="J46" s="161" t="s">
        <v>138</v>
      </c>
      <c r="K46" s="162">
        <v>4.8000000000000001E-2</v>
      </c>
      <c r="L46" s="163">
        <v>1E-3</v>
      </c>
      <c r="M46"/>
      <c r="N46" s="154" t="s">
        <v>174</v>
      </c>
      <c r="O46" s="155">
        <v>0.92800000000000005</v>
      </c>
      <c r="P46" s="156">
        <v>1.1000000000000001</v>
      </c>
      <c r="Q46" s="160"/>
    </row>
    <row r="47" spans="2:17">
      <c r="B47" s="148" t="s">
        <v>83</v>
      </c>
      <c r="C47" s="149">
        <v>194.04900000000001</v>
      </c>
      <c r="D47" s="150">
        <v>151.43700000000001</v>
      </c>
      <c r="F47" s="148" t="s">
        <v>77</v>
      </c>
      <c r="G47" s="149">
        <v>188.97499999999999</v>
      </c>
      <c r="H47" s="150">
        <v>85.935000000000002</v>
      </c>
      <c r="J47" s="164"/>
      <c r="K47" s="165"/>
      <c r="L47" s="165"/>
      <c r="M47"/>
      <c r="N47" s="148" t="s">
        <v>77</v>
      </c>
      <c r="O47" s="149">
        <v>0.66200000000000003</v>
      </c>
      <c r="P47" s="150">
        <v>2.0009999999999999</v>
      </c>
      <c r="Q47" s="160"/>
    </row>
    <row r="48" spans="2:17">
      <c r="B48" s="148" t="s">
        <v>122</v>
      </c>
      <c r="C48" s="149">
        <v>184.28200000000001</v>
      </c>
      <c r="D48" s="150">
        <v>540</v>
      </c>
      <c r="F48" s="148" t="s">
        <v>135</v>
      </c>
      <c r="G48" s="149">
        <v>185.559</v>
      </c>
      <c r="H48" s="150">
        <v>540</v>
      </c>
      <c r="J48" s="164"/>
      <c r="K48" s="165"/>
      <c r="L48" s="165"/>
      <c r="M48"/>
      <c r="N48" s="148" t="s">
        <v>117</v>
      </c>
      <c r="O48" s="149">
        <v>0.40500000000000003</v>
      </c>
      <c r="P48" s="150">
        <v>0.13800000000000001</v>
      </c>
      <c r="Q48" s="160"/>
    </row>
    <row r="49" spans="2:17">
      <c r="B49" s="148" t="s">
        <v>134</v>
      </c>
      <c r="C49" s="149">
        <v>177.57599999999999</v>
      </c>
      <c r="D49" s="150">
        <v>182.87899999999999</v>
      </c>
      <c r="F49" s="151" t="s">
        <v>82</v>
      </c>
      <c r="G49" s="152">
        <v>122.97799999999999</v>
      </c>
      <c r="H49" s="153">
        <v>164.078</v>
      </c>
      <c r="J49" s="165"/>
      <c r="K49" s="165"/>
      <c r="L49" s="165"/>
      <c r="M49"/>
      <c r="N49" s="151" t="s">
        <v>159</v>
      </c>
      <c r="O49" s="152">
        <v>0.33900000000000002</v>
      </c>
      <c r="P49" s="153">
        <v>0.12</v>
      </c>
      <c r="Q49" s="160"/>
    </row>
    <row r="50" spans="2:17">
      <c r="B50" s="151" t="s">
        <v>124</v>
      </c>
      <c r="C50" s="152">
        <v>169.584</v>
      </c>
      <c r="D50" s="153">
        <v>520</v>
      </c>
      <c r="F50" s="148" t="s">
        <v>109</v>
      </c>
      <c r="G50" s="149">
        <v>103.413</v>
      </c>
      <c r="H50" s="150">
        <v>197.845</v>
      </c>
      <c r="J50" s="164"/>
      <c r="K50" s="165"/>
      <c r="L50" s="165"/>
      <c r="M50"/>
      <c r="N50" s="148" t="s">
        <v>73</v>
      </c>
      <c r="O50" s="149">
        <v>0.14299999999999999</v>
      </c>
      <c r="P50" s="150">
        <v>3.0000000000000001E-3</v>
      </c>
      <c r="Q50" s="160"/>
    </row>
    <row r="51" spans="2:17">
      <c r="B51" s="148" t="s">
        <v>139</v>
      </c>
      <c r="C51" s="149">
        <v>166.03</v>
      </c>
      <c r="D51" s="150">
        <v>547.40099999999995</v>
      </c>
      <c r="F51" s="154" t="s">
        <v>104</v>
      </c>
      <c r="G51" s="155">
        <v>96.475999999999999</v>
      </c>
      <c r="H51" s="156">
        <v>270.33100000000002</v>
      </c>
      <c r="J51" s="189"/>
      <c r="K51" s="165"/>
      <c r="L51" s="165"/>
      <c r="M51"/>
      <c r="N51" s="154" t="s">
        <v>92</v>
      </c>
      <c r="O51" s="155">
        <v>7.2999999999999995E-2</v>
      </c>
      <c r="P51" s="156">
        <v>4.8000000000000001E-2</v>
      </c>
      <c r="Q51" s="160"/>
    </row>
    <row r="52" spans="2:17" ht="15.75" thickBot="1">
      <c r="B52" s="154" t="s">
        <v>117</v>
      </c>
      <c r="C52" s="155">
        <v>158.19999999999999</v>
      </c>
      <c r="D52" s="156">
        <v>513</v>
      </c>
      <c r="F52" s="148" t="s">
        <v>126</v>
      </c>
      <c r="G52" s="149">
        <v>81.981999999999999</v>
      </c>
      <c r="H52" s="150">
        <v>240</v>
      </c>
      <c r="J52" s="193"/>
      <c r="K52" s="165"/>
      <c r="L52" s="165"/>
      <c r="M52"/>
      <c r="N52" s="161" t="s">
        <v>87</v>
      </c>
      <c r="O52" s="162">
        <v>6.0000000000000001E-3</v>
      </c>
      <c r="P52" s="163">
        <v>0</v>
      </c>
      <c r="Q52" s="160"/>
    </row>
    <row r="53" spans="2:17">
      <c r="B53" s="148" t="s">
        <v>154</v>
      </c>
      <c r="C53" s="149">
        <v>155.54499999999999</v>
      </c>
      <c r="D53" s="150">
        <v>130.62100000000001</v>
      </c>
      <c r="F53" s="148" t="s">
        <v>128</v>
      </c>
      <c r="G53" s="149">
        <v>70.632000000000005</v>
      </c>
      <c r="H53" s="150">
        <v>5.98</v>
      </c>
      <c r="J53" s="165"/>
      <c r="K53" s="165"/>
      <c r="L53" s="165"/>
      <c r="M53" s="165"/>
      <c r="O53" s="166"/>
      <c r="P53" s="166"/>
      <c r="Q53" s="160"/>
    </row>
    <row r="54" spans="2:17">
      <c r="B54" s="148" t="s">
        <v>107</v>
      </c>
      <c r="C54" s="149">
        <v>144.208</v>
      </c>
      <c r="D54" s="150">
        <v>525</v>
      </c>
      <c r="F54" s="148" t="s">
        <v>119</v>
      </c>
      <c r="G54" s="149">
        <v>54.246000000000002</v>
      </c>
      <c r="H54" s="150">
        <v>37.555999999999997</v>
      </c>
      <c r="J54" s="164"/>
      <c r="K54" s="165"/>
      <c r="L54" s="165"/>
      <c r="M54" s="165"/>
      <c r="N54" s="164"/>
      <c r="O54" s="165"/>
      <c r="P54" s="165"/>
      <c r="Q54" s="160"/>
    </row>
    <row r="55" spans="2:17">
      <c r="B55" s="148" t="s">
        <v>132</v>
      </c>
      <c r="C55" s="149">
        <v>120.967</v>
      </c>
      <c r="D55" s="150">
        <v>305.27600000000001</v>
      </c>
      <c r="F55" s="151" t="s">
        <v>140</v>
      </c>
      <c r="G55" s="152">
        <v>48.895000000000003</v>
      </c>
      <c r="H55" s="153">
        <v>27.283000000000001</v>
      </c>
      <c r="J55" s="164"/>
      <c r="K55" s="165"/>
      <c r="L55" s="165"/>
      <c r="M55" s="165"/>
      <c r="N55" s="164"/>
      <c r="O55" s="165"/>
      <c r="P55" s="165"/>
      <c r="Q55" s="160"/>
    </row>
    <row r="56" spans="2:17" ht="15">
      <c r="B56" s="151" t="s">
        <v>145</v>
      </c>
      <c r="C56" s="152">
        <v>117.491</v>
      </c>
      <c r="D56" s="153">
        <v>405</v>
      </c>
      <c r="F56" s="148" t="s">
        <v>145</v>
      </c>
      <c r="G56" s="149">
        <v>45.55</v>
      </c>
      <c r="H56" s="150">
        <v>135</v>
      </c>
      <c r="J56" s="164"/>
      <c r="K56" s="165"/>
      <c r="L56" s="165"/>
      <c r="M56" s="165"/>
      <c r="N56" s="190"/>
      <c r="O56" s="190"/>
      <c r="P56" s="190"/>
      <c r="Q56" s="160"/>
    </row>
    <row r="57" spans="2:17" ht="15">
      <c r="B57" s="148" t="s">
        <v>130</v>
      </c>
      <c r="C57" s="149">
        <v>115.25700000000001</v>
      </c>
      <c r="D57" s="150">
        <v>384.01400000000001</v>
      </c>
      <c r="F57" s="154" t="s">
        <v>160</v>
      </c>
      <c r="G57" s="155">
        <v>42.439</v>
      </c>
      <c r="H57" s="156">
        <v>135</v>
      </c>
      <c r="J57" s="188"/>
      <c r="K57" s="187"/>
      <c r="L57" s="191"/>
      <c r="M57" s="191"/>
      <c r="N57" s="190"/>
      <c r="O57" s="190"/>
      <c r="P57" s="190"/>
      <c r="Q57" s="160"/>
    </row>
    <row r="58" spans="2:17" ht="15">
      <c r="B58" s="154" t="s">
        <v>82</v>
      </c>
      <c r="C58" s="155">
        <v>113.044</v>
      </c>
      <c r="D58" s="156">
        <v>148.80699999999999</v>
      </c>
      <c r="F58" s="148" t="s">
        <v>141</v>
      </c>
      <c r="G58" s="149">
        <v>30.93</v>
      </c>
      <c r="H58" s="150">
        <v>72.45</v>
      </c>
      <c r="J58" s="188"/>
      <c r="K58" s="187"/>
      <c r="L58" s="191"/>
      <c r="M58" s="191"/>
      <c r="N58" s="190"/>
      <c r="O58" s="190"/>
      <c r="P58" s="190"/>
      <c r="Q58" s="160"/>
    </row>
    <row r="59" spans="2:17" ht="15">
      <c r="B59" s="148" t="s">
        <v>143</v>
      </c>
      <c r="C59" s="149">
        <v>99.638999999999996</v>
      </c>
      <c r="D59" s="150">
        <v>332.67</v>
      </c>
      <c r="F59" s="148" t="s">
        <v>132</v>
      </c>
      <c r="G59" s="149">
        <v>30.266999999999999</v>
      </c>
      <c r="H59" s="150">
        <v>58.215000000000003</v>
      </c>
      <c r="J59" s="188"/>
      <c r="K59" s="187"/>
      <c r="L59" s="191"/>
      <c r="M59" s="191"/>
      <c r="N59" s="190"/>
      <c r="O59" s="190"/>
      <c r="P59" s="190"/>
      <c r="Q59" s="160"/>
    </row>
    <row r="60" spans="2:17" ht="15">
      <c r="B60" s="148" t="s">
        <v>157</v>
      </c>
      <c r="C60" s="149">
        <v>88.028000000000006</v>
      </c>
      <c r="D60" s="150">
        <v>281.60000000000002</v>
      </c>
      <c r="F60" s="148" t="s">
        <v>101</v>
      </c>
      <c r="G60" s="149">
        <v>20.617000000000001</v>
      </c>
      <c r="H60" s="150">
        <v>5.8789999999999996</v>
      </c>
      <c r="J60" s="188"/>
      <c r="K60" s="187"/>
      <c r="L60" s="191"/>
      <c r="M60" s="191"/>
      <c r="N60" s="190"/>
      <c r="O60" s="190"/>
      <c r="P60" s="190"/>
    </row>
    <row r="61" spans="2:17" ht="15">
      <c r="B61" s="148" t="s">
        <v>156</v>
      </c>
      <c r="C61" s="149">
        <v>63.648000000000003</v>
      </c>
      <c r="D61" s="150">
        <v>216</v>
      </c>
      <c r="F61" s="151" t="s">
        <v>142</v>
      </c>
      <c r="G61" s="152">
        <v>8.4209999999999994</v>
      </c>
      <c r="H61" s="153">
        <v>11.29</v>
      </c>
      <c r="J61" s="188"/>
      <c r="K61" s="187"/>
      <c r="L61" s="191"/>
      <c r="M61" s="191"/>
      <c r="N61" s="190"/>
      <c r="O61" s="190"/>
      <c r="P61" s="190"/>
    </row>
    <row r="62" spans="2:17" ht="15">
      <c r="B62" s="151" t="s">
        <v>109</v>
      </c>
      <c r="C62" s="152">
        <v>59.692</v>
      </c>
      <c r="D62" s="153">
        <v>69.941999999999993</v>
      </c>
      <c r="F62" s="148" t="s">
        <v>143</v>
      </c>
      <c r="G62" s="149">
        <v>7.28</v>
      </c>
      <c r="H62" s="150">
        <v>3.5840000000000001</v>
      </c>
      <c r="J62" s="188"/>
      <c r="K62" s="187"/>
      <c r="L62" s="191"/>
      <c r="M62" s="191"/>
      <c r="N62" s="190"/>
      <c r="O62" s="190"/>
      <c r="P62" s="190"/>
    </row>
    <row r="63" spans="2:17" ht="15">
      <c r="B63" s="148" t="s">
        <v>94</v>
      </c>
      <c r="C63" s="149">
        <v>55.026000000000003</v>
      </c>
      <c r="D63" s="150">
        <v>178.15</v>
      </c>
      <c r="F63" s="154" t="s">
        <v>151</v>
      </c>
      <c r="G63" s="155">
        <v>4.8959999999999999</v>
      </c>
      <c r="H63" s="156">
        <v>2.2679999999999998</v>
      </c>
      <c r="J63" s="188"/>
      <c r="K63" s="187"/>
      <c r="L63" s="191"/>
      <c r="M63" s="191"/>
      <c r="N63" s="190"/>
      <c r="O63" s="190"/>
      <c r="P63" s="190"/>
    </row>
    <row r="64" spans="2:17" ht="15">
      <c r="B64" s="154" t="s">
        <v>120</v>
      </c>
      <c r="C64" s="155">
        <v>50.466000000000001</v>
      </c>
      <c r="D64" s="156">
        <v>162</v>
      </c>
      <c r="F64" s="151" t="s">
        <v>86</v>
      </c>
      <c r="G64" s="152">
        <v>3.5910000000000002</v>
      </c>
      <c r="H64" s="153">
        <v>0.69399999999999995</v>
      </c>
      <c r="J64" s="188"/>
      <c r="K64" s="187"/>
      <c r="L64" s="187"/>
      <c r="M64" s="187"/>
      <c r="N64" s="160"/>
    </row>
    <row r="65" spans="2:14" ht="15">
      <c r="B65" s="151" t="s">
        <v>155</v>
      </c>
      <c r="C65" s="152">
        <v>44.183</v>
      </c>
      <c r="D65" s="153">
        <v>156.44999999999999</v>
      </c>
      <c r="F65" s="148" t="s">
        <v>131</v>
      </c>
      <c r="G65" s="149">
        <v>2.5739999999999998</v>
      </c>
      <c r="H65" s="150">
        <v>1.2669999999999999</v>
      </c>
      <c r="J65" s="188"/>
      <c r="K65" s="187"/>
      <c r="L65" s="187"/>
      <c r="M65" s="187"/>
      <c r="N65" s="160"/>
    </row>
    <row r="66" spans="2:14" ht="15">
      <c r="B66" s="148" t="s">
        <v>104</v>
      </c>
      <c r="C66" s="149">
        <v>37.905000000000001</v>
      </c>
      <c r="D66" s="150">
        <v>135.00800000000001</v>
      </c>
      <c r="F66" s="154" t="s">
        <v>110</v>
      </c>
      <c r="G66" s="155">
        <v>2.4079999999999999</v>
      </c>
      <c r="H66" s="156">
        <v>1.728</v>
      </c>
      <c r="J66" s="188"/>
      <c r="K66" s="187"/>
      <c r="L66" s="187"/>
      <c r="M66" s="187"/>
      <c r="N66" s="160"/>
    </row>
    <row r="67" spans="2:14" ht="15">
      <c r="B67" s="154" t="s">
        <v>119</v>
      </c>
      <c r="C67" s="155">
        <v>31.981999999999999</v>
      </c>
      <c r="D67" s="156">
        <v>20.327000000000002</v>
      </c>
      <c r="F67" s="148" t="s">
        <v>167</v>
      </c>
      <c r="G67" s="149">
        <v>1.4379999999999999</v>
      </c>
      <c r="H67" s="150">
        <v>3.52</v>
      </c>
      <c r="J67" s="188"/>
      <c r="K67" s="187"/>
      <c r="L67" s="187"/>
      <c r="M67" s="187"/>
      <c r="N67" s="160"/>
    </row>
    <row r="68" spans="2:14" ht="15">
      <c r="B68" s="148" t="s">
        <v>140</v>
      </c>
      <c r="C68" s="149">
        <v>31.908000000000001</v>
      </c>
      <c r="D68" s="150">
        <v>18.196999999999999</v>
      </c>
      <c r="F68" s="148" t="s">
        <v>144</v>
      </c>
      <c r="G68" s="149">
        <v>1.327</v>
      </c>
      <c r="H68" s="150">
        <v>0.217</v>
      </c>
      <c r="J68" s="188"/>
      <c r="K68" s="187"/>
      <c r="L68" s="187"/>
      <c r="M68" s="187"/>
      <c r="N68" s="160"/>
    </row>
    <row r="69" spans="2:14" ht="15">
      <c r="B69" s="148" t="s">
        <v>113</v>
      </c>
      <c r="C69" s="149">
        <v>25.335000000000001</v>
      </c>
      <c r="D69" s="150">
        <v>15</v>
      </c>
      <c r="F69" s="148" t="s">
        <v>90</v>
      </c>
      <c r="G69" s="149">
        <v>1.083</v>
      </c>
      <c r="H69" s="150">
        <v>0.48599999999999999</v>
      </c>
      <c r="J69" s="188"/>
      <c r="K69" s="187"/>
      <c r="L69" s="187"/>
      <c r="M69" s="187"/>
      <c r="N69" s="160"/>
    </row>
    <row r="70" spans="2:14" ht="15">
      <c r="B70" s="148" t="s">
        <v>153</v>
      </c>
      <c r="C70" s="149">
        <v>21.280999999999999</v>
      </c>
      <c r="D70" s="150">
        <v>69.8</v>
      </c>
      <c r="F70" s="151" t="s">
        <v>121</v>
      </c>
      <c r="G70" s="152">
        <v>0.78600000000000003</v>
      </c>
      <c r="H70" s="153">
        <v>0.312</v>
      </c>
      <c r="J70" s="188"/>
      <c r="K70" s="187"/>
      <c r="L70" s="187"/>
      <c r="M70" s="187"/>
      <c r="N70" s="160"/>
    </row>
    <row r="71" spans="2:14" ht="15">
      <c r="B71" s="151" t="s">
        <v>128</v>
      </c>
      <c r="C71" s="152">
        <v>20.245999999999999</v>
      </c>
      <c r="D71" s="153">
        <v>2.0489999999999999</v>
      </c>
      <c r="F71" s="148" t="s">
        <v>168</v>
      </c>
      <c r="G71" s="149">
        <v>0.55900000000000005</v>
      </c>
      <c r="H71" s="150">
        <v>0.24399999999999999</v>
      </c>
      <c r="J71" s="188"/>
      <c r="K71" s="187"/>
      <c r="L71" s="187"/>
      <c r="M71" s="187"/>
      <c r="N71" s="160"/>
    </row>
    <row r="72" spans="2:14" ht="15">
      <c r="B72" s="148" t="s">
        <v>136</v>
      </c>
      <c r="C72" s="149">
        <v>16.795000000000002</v>
      </c>
      <c r="D72" s="150">
        <v>50</v>
      </c>
      <c r="F72" s="154" t="s">
        <v>152</v>
      </c>
      <c r="G72" s="155">
        <v>0.47799999999999998</v>
      </c>
      <c r="H72" s="156">
        <v>0.54900000000000004</v>
      </c>
      <c r="J72" s="188"/>
      <c r="K72" s="187"/>
      <c r="L72" s="187"/>
      <c r="M72" s="187"/>
      <c r="N72" s="160"/>
    </row>
    <row r="73" spans="2:14" ht="15">
      <c r="B73" s="154" t="s">
        <v>101</v>
      </c>
      <c r="C73" s="155">
        <v>14.528</v>
      </c>
      <c r="D73" s="156">
        <v>3.98</v>
      </c>
      <c r="F73" s="148" t="s">
        <v>146</v>
      </c>
      <c r="G73" s="149">
        <v>0.17299999999999999</v>
      </c>
      <c r="H73" s="150">
        <v>0.124</v>
      </c>
      <c r="J73" s="188"/>
      <c r="K73" s="187"/>
      <c r="L73" s="187"/>
      <c r="M73" s="187"/>
      <c r="N73" s="160"/>
    </row>
    <row r="74" spans="2:14" ht="15">
      <c r="B74" s="148" t="s">
        <v>86</v>
      </c>
      <c r="C74" s="149">
        <v>5.4260000000000002</v>
      </c>
      <c r="D74" s="150">
        <v>3.8929999999999998</v>
      </c>
      <c r="F74" s="154" t="s">
        <v>129</v>
      </c>
      <c r="G74" s="155">
        <v>0.11600000000000001</v>
      </c>
      <c r="H74" s="156">
        <v>9.6000000000000002E-2</v>
      </c>
      <c r="J74" s="188"/>
      <c r="K74" s="187"/>
      <c r="L74" s="187"/>
      <c r="M74" s="187"/>
      <c r="N74" s="160"/>
    </row>
    <row r="75" spans="2:14" ht="15.75" thickBot="1">
      <c r="B75" s="148" t="s">
        <v>114</v>
      </c>
      <c r="C75" s="149">
        <v>3.681</v>
      </c>
      <c r="D75" s="150">
        <v>4.8259999999999996</v>
      </c>
      <c r="F75" s="161" t="s">
        <v>148</v>
      </c>
      <c r="G75" s="162">
        <v>2.8000000000000001E-2</v>
      </c>
      <c r="H75" s="163">
        <v>1.4E-2</v>
      </c>
      <c r="J75" s="188"/>
      <c r="K75" s="187"/>
      <c r="L75" s="187"/>
      <c r="M75" s="187"/>
      <c r="N75" s="160"/>
    </row>
    <row r="76" spans="2:14" ht="15">
      <c r="B76" s="148" t="s">
        <v>131</v>
      </c>
      <c r="C76" s="149">
        <v>2.5449999999999999</v>
      </c>
      <c r="D76" s="150">
        <v>1.075</v>
      </c>
      <c r="G76" s="187"/>
      <c r="H76" s="187"/>
      <c r="J76" s="188"/>
      <c r="K76" s="187"/>
      <c r="L76" s="187"/>
      <c r="M76" s="187"/>
      <c r="N76" s="160"/>
    </row>
    <row r="77" spans="2:14" ht="15">
      <c r="B77" s="148" t="s">
        <v>142</v>
      </c>
      <c r="C77" s="149">
        <v>2.4319999999999999</v>
      </c>
      <c r="D77" s="150">
        <v>2.4249999999999998</v>
      </c>
      <c r="G77" s="188"/>
      <c r="H77" s="187"/>
      <c r="J77" s="188"/>
      <c r="K77" s="187"/>
      <c r="L77" s="187"/>
      <c r="M77" s="187"/>
      <c r="N77" s="160"/>
    </row>
    <row r="78" spans="2:14" ht="15">
      <c r="B78" s="148" t="s">
        <v>144</v>
      </c>
      <c r="C78" s="149">
        <v>1.3120000000000001</v>
      </c>
      <c r="D78" s="150">
        <v>0.23699999999999999</v>
      </c>
      <c r="G78" s="188"/>
      <c r="H78" s="187"/>
      <c r="J78" s="188"/>
      <c r="K78" s="187"/>
      <c r="L78" s="187"/>
      <c r="M78" s="187"/>
      <c r="N78" s="160"/>
    </row>
    <row r="79" spans="2:14" ht="15">
      <c r="B79" s="151" t="s">
        <v>147</v>
      </c>
      <c r="C79" s="152">
        <v>0.76800000000000002</v>
      </c>
      <c r="D79" s="153">
        <v>0.6</v>
      </c>
      <c r="G79" s="188"/>
      <c r="H79" s="187"/>
      <c r="J79" s="188"/>
      <c r="K79" s="187"/>
      <c r="L79" s="187"/>
      <c r="M79" s="187"/>
    </row>
    <row r="80" spans="2:14" ht="15">
      <c r="B80" s="148" t="s">
        <v>146</v>
      </c>
      <c r="C80" s="149">
        <v>0.503</v>
      </c>
      <c r="D80" s="150">
        <v>0.314</v>
      </c>
      <c r="G80" s="188"/>
      <c r="H80" s="187"/>
      <c r="J80" s="188"/>
      <c r="K80" s="187"/>
      <c r="L80" s="187"/>
      <c r="M80" s="187"/>
    </row>
    <row r="81" spans="2:13" ht="15">
      <c r="B81" s="148" t="s">
        <v>152</v>
      </c>
      <c r="C81" s="149">
        <v>0.47499999999999998</v>
      </c>
      <c r="D81" s="150">
        <v>0.495</v>
      </c>
      <c r="G81" s="188"/>
      <c r="H81" s="187"/>
      <c r="J81" s="188"/>
      <c r="K81" s="187"/>
      <c r="L81" s="187"/>
      <c r="M81" s="187"/>
    </row>
    <row r="82" spans="2:13" ht="15">
      <c r="B82" s="151" t="s">
        <v>151</v>
      </c>
      <c r="C82" s="152">
        <v>0.46400000000000002</v>
      </c>
      <c r="D82" s="153">
        <v>4.9880000000000004</v>
      </c>
      <c r="G82" s="188"/>
      <c r="H82" s="187"/>
      <c r="J82" s="188"/>
      <c r="K82" s="187"/>
      <c r="L82" s="187"/>
      <c r="M82" s="187"/>
    </row>
    <row r="83" spans="2:13" ht="15">
      <c r="B83" s="148" t="s">
        <v>150</v>
      </c>
      <c r="C83" s="149">
        <v>0.36</v>
      </c>
      <c r="D83" s="150">
        <v>0.191</v>
      </c>
      <c r="G83" s="188"/>
      <c r="H83" s="187"/>
      <c r="J83" s="188"/>
      <c r="K83" s="187"/>
      <c r="L83" s="187"/>
      <c r="M83" s="187"/>
    </row>
    <row r="84" spans="2:13" ht="15">
      <c r="B84" s="154" t="s">
        <v>129</v>
      </c>
      <c r="C84" s="155">
        <v>0.247</v>
      </c>
      <c r="D84" s="156">
        <v>0.35599999999999998</v>
      </c>
      <c r="G84" s="188"/>
      <c r="H84" s="187"/>
      <c r="J84" s="188"/>
      <c r="K84" s="187"/>
      <c r="L84" s="187"/>
      <c r="M84" s="187"/>
    </row>
    <row r="85" spans="2:13" ht="15">
      <c r="B85" s="148" t="s">
        <v>133</v>
      </c>
      <c r="C85" s="149">
        <v>0.20100000000000001</v>
      </c>
      <c r="D85" s="150">
        <v>0.04</v>
      </c>
      <c r="G85" s="188"/>
      <c r="H85" s="187"/>
      <c r="J85" s="188"/>
      <c r="K85" s="187"/>
      <c r="L85" s="187"/>
      <c r="M85" s="187"/>
    </row>
    <row r="86" spans="2:13" ht="15">
      <c r="B86" s="151" t="s">
        <v>148</v>
      </c>
      <c r="C86" s="152">
        <v>0.05</v>
      </c>
      <c r="D86" s="153">
        <v>1.2E-2</v>
      </c>
      <c r="G86" s="188"/>
      <c r="H86" s="187"/>
      <c r="J86" s="188"/>
      <c r="K86" s="187"/>
      <c r="L86" s="187"/>
      <c r="M86" s="187"/>
    </row>
    <row r="87" spans="2:13" ht="15">
      <c r="B87" s="148" t="s">
        <v>141</v>
      </c>
      <c r="C87" s="149">
        <v>4.9000000000000002E-2</v>
      </c>
      <c r="D87" s="150">
        <v>0.01</v>
      </c>
      <c r="G87" s="188"/>
      <c r="H87" s="187"/>
      <c r="J87" s="188"/>
      <c r="K87" s="187"/>
      <c r="L87" s="187"/>
      <c r="M87" s="187"/>
    </row>
    <row r="88" spans="2:13" ht="15.75" thickBot="1">
      <c r="B88" s="221" t="s">
        <v>149</v>
      </c>
      <c r="C88" s="222">
        <v>1.4E-2</v>
      </c>
      <c r="D88" s="223">
        <v>2.5000000000000001E-2</v>
      </c>
      <c r="J88" s="188"/>
      <c r="K88" s="187"/>
      <c r="L88" s="187"/>
      <c r="M88" s="187"/>
    </row>
    <row r="89" spans="2:13" ht="15">
      <c r="B89" s="189"/>
      <c r="C89" s="166"/>
      <c r="D89" s="166"/>
      <c r="E89" s="166"/>
      <c r="F89" s="166"/>
      <c r="G89" s="166"/>
      <c r="H89" s="166"/>
      <c r="J89" s="188"/>
      <c r="K89" s="187"/>
      <c r="L89" s="187"/>
      <c r="M89" s="187"/>
    </row>
    <row r="90" spans="2:13" ht="15">
      <c r="B90" s="193"/>
      <c r="J90" s="188"/>
      <c r="K90" s="187"/>
      <c r="L90" s="187"/>
      <c r="M90" s="187"/>
    </row>
    <row r="91" spans="2:13" ht="15">
      <c r="J91" s="188"/>
      <c r="K91" s="187"/>
      <c r="L91" s="187"/>
      <c r="M91" s="187"/>
    </row>
    <row r="92" spans="2:13" ht="15">
      <c r="J92" s="188"/>
      <c r="K92" s="187"/>
      <c r="L92" s="187"/>
      <c r="M92" s="187"/>
    </row>
    <row r="93" spans="2:13" ht="15">
      <c r="J93" s="188"/>
      <c r="K93" s="187"/>
      <c r="L93" s="187"/>
      <c r="M93" s="187"/>
    </row>
    <row r="94" spans="2:13" ht="15">
      <c r="J94" s="188"/>
      <c r="K94" s="187"/>
      <c r="L94" s="187"/>
      <c r="M94" s="187"/>
    </row>
    <row r="95" spans="2:13" ht="15">
      <c r="J95" s="188"/>
      <c r="K95" s="187"/>
      <c r="L95" s="187"/>
      <c r="M95" s="187"/>
    </row>
    <row r="96" spans="2:13" ht="15">
      <c r="J96" s="188"/>
      <c r="K96" s="187"/>
      <c r="L96" s="187"/>
      <c r="M96" s="187"/>
    </row>
    <row r="97" spans="10:13" ht="15">
      <c r="J97" s="188"/>
      <c r="K97" s="187"/>
      <c r="L97" s="187"/>
      <c r="M97" s="187"/>
    </row>
    <row r="98" spans="10:13" ht="15">
      <c r="J98" s="188"/>
      <c r="K98" s="187"/>
      <c r="L98" s="187"/>
      <c r="M98" s="18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Handel zagr.I-II_2021</vt:lpstr>
      <vt:lpstr>HANDEL_Cukier (cn1701)_2020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2019-08-26T08:32:11Z</cp:lastPrinted>
  <dcterms:created xsi:type="dcterms:W3CDTF">2011-11-04T09:19:50Z</dcterms:created>
  <dcterms:modified xsi:type="dcterms:W3CDTF">2021-04-30T10:18:43Z</dcterms:modified>
</cp:coreProperties>
</file>