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8_{E68403DB-19BE-46F4-A8FC-F94524D6A2D7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Wniosek" sheetId="1" r:id="rId1"/>
    <sheet name="zał. nr 2 kalkulacja deficytu" sheetId="2" r:id="rId2"/>
    <sheet name="Arkusz3" sheetId="3" r:id="rId3"/>
  </sheets>
  <definedNames>
    <definedName name="_xlnm.Print_Area" localSheetId="0">Wniosek!$A$1:$E$44</definedName>
    <definedName name="_xlnm.Print_Area" localSheetId="1">'zał. nr 2 kalkulacja deficytu'!$A$1:$L$28</definedName>
  </definedNames>
  <calcPr calcId="191029"/>
</workbook>
</file>

<file path=xl/calcChain.xml><?xml version="1.0" encoding="utf-8"?>
<calcChain xmlns="http://schemas.openxmlformats.org/spreadsheetml/2006/main">
  <c r="I8" i="2" l="1"/>
  <c r="K8" i="2" l="1"/>
  <c r="J8" i="2"/>
  <c r="A19" i="1" l="1"/>
  <c r="I15" i="2"/>
  <c r="F15" i="2"/>
  <c r="J15" i="2"/>
  <c r="K15" i="2"/>
  <c r="L15" i="2"/>
  <c r="D15" i="2"/>
  <c r="C19" i="1"/>
  <c r="D19" i="1"/>
  <c r="B19" i="1"/>
  <c r="I14" i="2" l="1"/>
  <c r="J14" i="2" s="1"/>
  <c r="I13" i="2"/>
  <c r="J13" i="2" s="1"/>
  <c r="I12" i="2"/>
  <c r="J12" i="2" s="1"/>
  <c r="I11" i="2"/>
  <c r="J11" i="2" s="1"/>
  <c r="I10" i="2"/>
  <c r="J10" i="2" s="1"/>
  <c r="I9" i="2"/>
  <c r="J9" i="2" s="1"/>
  <c r="K14" i="2"/>
  <c r="K13" i="2"/>
  <c r="K12" i="2"/>
  <c r="K11" i="2"/>
  <c r="K10" i="2"/>
  <c r="K9" i="2"/>
  <c r="L8" i="2" l="1"/>
  <c r="L9" i="2"/>
  <c r="L10" i="2"/>
  <c r="L11" i="2"/>
  <c r="L12" i="2"/>
  <c r="L13" i="2"/>
  <c r="L14" i="2"/>
</calcChain>
</file>

<file path=xl/sharedStrings.xml><?xml version="1.0" encoding="utf-8"?>
<sst xmlns="http://schemas.openxmlformats.org/spreadsheetml/2006/main" count="65" uniqueCount="65">
  <si>
    <t>Ilość autobusów obsługujących dana linię</t>
  </si>
  <si>
    <t>Załączniki:</t>
  </si>
  <si>
    <t>Objaśnienia:</t>
  </si>
  <si>
    <r>
      <t>Linie komunikacyjne, na których będą wykonywane przewozy autobusowe o charakterze użyteczności publicznej</t>
    </r>
    <r>
      <rPr>
        <b/>
        <sz val="10"/>
        <color rgb="FFFF0000"/>
        <rFont val="Arial"/>
        <family val="2"/>
        <charset val="238"/>
      </rPr>
      <t>¹</t>
    </r>
    <r>
      <rPr>
        <sz val="10"/>
        <color theme="1"/>
        <rFont val="Arial"/>
        <family val="2"/>
        <charset val="238"/>
      </rPr>
      <t>:</t>
    </r>
  </si>
  <si>
    <t xml:space="preserve">                        TAK</t>
  </si>
  <si>
    <t>Osoba do kontaktu (imię i nazwisko)</t>
  </si>
  <si>
    <t>numer telefonu</t>
  </si>
  <si>
    <t>nr faxu</t>
  </si>
  <si>
    <t>adres e-mail</t>
  </si>
  <si>
    <r>
      <rPr>
        <b/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- Jeden wozokilometr  - przejazd 1 autobusu na odległość 1 km.</t>
    </r>
  </si>
  <si>
    <t>podpis  Organizatora</t>
  </si>
  <si>
    <t>Długość linii komunikacyjnych, na których będą wykonywane przewozy autobusowe o charakterze użyteczności publicznej w km</t>
  </si>
  <si>
    <r>
      <rPr>
        <b/>
        <sz val="10"/>
        <color rgb="FFFF0000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- Dopłacie ze środków Funduszu podlegają linie komunikacyjne niefunkcjonujące co najmniej 3 miesiące przed dniem wejścia w życie ustawy oraz linie, na które  umowa o świadczenie usług w zakresie publicznego transportu zbiorowego zostanie zawarta po dniu wejścia w zycie ustawy.</t>
    </r>
  </si>
  <si>
    <t>Częstotliwość połączeń na liniach komunikacyjnych, na których będą wykonywane przewozy autobusowe o charakterze użyteczności publicznej (do końca roku)</t>
  </si>
  <si>
    <t>Liczba zatrzymań autobusu na przystankach komunikacyjnych (do końca roku)</t>
  </si>
  <si>
    <t>Kalkulacja planowanej kwoty deficytu w oparciu o koszty i przychody z działalności przewozowej</t>
  </si>
  <si>
    <t>Nazwa linii</t>
  </si>
  <si>
    <t>wkm - rozkład jazdy dziennie</t>
  </si>
  <si>
    <t>koszt jednostkowy w zł. (prognoza)</t>
  </si>
  <si>
    <t>przychody jednostkowe w zł. (prognoza)</t>
  </si>
  <si>
    <t>deficyt jednostkowy w zł. (prognoza)</t>
  </si>
  <si>
    <t>Deficyt ogółem na linii (w zł.)</t>
  </si>
  <si>
    <t>Wnioskowana kwota do dopłaty w ramach Funduszu 
(w zł.)</t>
  </si>
  <si>
    <t>podpis Skarbnika/Gł. Księgowego</t>
  </si>
  <si>
    <t>Wkład własny 
(w zł.)</t>
  </si>
  <si>
    <t xml:space="preserve">Liczba przystanków komunikacyjnych i dworców na liniach komunikacyjnych, zlokalizowanych w odległości, ustalonej na podstawie najkrótszej możliwej trasy, nie większej niż 500 m od terenów, o których mowa powyżej </t>
  </si>
  <si>
    <t>1. Nazwa Organizatora:</t>
  </si>
  <si>
    <t>2. NIP:</t>
  </si>
  <si>
    <t>3. Adres:</t>
  </si>
  <si>
    <t>4. Członkowie związku międzygminnego/powiatowo-gminnego/powiatowego</t>
  </si>
  <si>
    <t>5. Numer konta bankowego:</t>
  </si>
  <si>
    <t>6. Nazwa banku, w którym prowadzony jest rachunek</t>
  </si>
  <si>
    <t>7. Planowana kwota deficytu:</t>
  </si>
  <si>
    <t>8. Wnioskowana kwota do dopłaty w zł:</t>
  </si>
  <si>
    <t>9. Planowany łączny wkład własny organizatora</t>
  </si>
  <si>
    <t>Data  ………………</t>
  </si>
  <si>
    <t>10. Podstawowe informacje o linii autobusowej</t>
  </si>
  <si>
    <r>
      <t>11. Wielkość pracy eksploatacyjnej wyrażonej w wozokilometrach wykonywaną na liniach komunikacyjnych, na których będą wykonywane przewozy autobusowe o charakterze użyteczności publicznej</t>
    </r>
    <r>
      <rPr>
        <b/>
        <sz val="11"/>
        <color rgb="FFFF0000"/>
        <rFont val="Arial"/>
        <family val="2"/>
        <charset val="238"/>
      </rPr>
      <t>²</t>
    </r>
    <r>
      <rPr>
        <sz val="11"/>
        <color theme="1"/>
        <rFont val="Arial"/>
        <family val="2"/>
        <charset val="238"/>
      </rPr>
      <t>:</t>
    </r>
  </si>
  <si>
    <t>12. Sposób realizacji potrzeb osób z niepełnosprawnościami oraz osób o ograniczonej zdolności ruchowej w zakresie:</t>
  </si>
  <si>
    <t>Razem</t>
  </si>
  <si>
    <t>12.1 Liczba przystanków komunikacyjnych i dworców, które zostały uwzględnione w rozkładzie jazdy, które spełniają warunek dostępności</t>
  </si>
  <si>
    <t>12.2 Liczba przystanków komunikacyjnych i dworców, które zostały uwzględnione w rozkładzie jazdy</t>
  </si>
  <si>
    <t xml:space="preserve">            NIE DOTYCZY</t>
  </si>
  <si>
    <t>1) Oświadczenie organizatora dotyczące dostosowania dworców i przystanków autobusowych dla osób z niepełnosprawnościami - NIE DOTYCZY w przypadku wskazania wartości "0" w pkt. 12.1</t>
  </si>
  <si>
    <t>2) Kalkulacja planowanej kwoty deficytu wyliczona w oparciu o koszty i przychody z działalności przewozowej - OBLIGATORYJNIE</t>
  </si>
  <si>
    <t>7=5-6</t>
  </si>
  <si>
    <t>8=7*4</t>
  </si>
  <si>
    <t>9=4*3 zł</t>
  </si>
  <si>
    <t>10=8-9</t>
  </si>
  <si>
    <t xml:space="preserve">dzienna ilość połączeń </t>
  </si>
  <si>
    <t>Lp.</t>
  </si>
  <si>
    <t>1.</t>
  </si>
  <si>
    <t>2.</t>
  </si>
  <si>
    <t>3.</t>
  </si>
  <si>
    <t>4.</t>
  </si>
  <si>
    <t>5.</t>
  </si>
  <si>
    <t>6.</t>
  </si>
  <si>
    <t>7.</t>
  </si>
  <si>
    <t>Organizator wypełnia białe pola
Proszę o nie usuwanie formuł matematycznych</t>
  </si>
  <si>
    <t>Wniosek o zawarcie w 2023 roku umowy o dopłatę w ramach Funduszu rozwoju przewozów autobusowych o charakterze użyteczności publicznej</t>
  </si>
  <si>
    <t>4) Czytelny schemat linii komunikacyjnych objętych wnioskiem o dofinansowanie z zaznaczonymi nazwami linii i przystankami komunikacyjnymi - OBLIGATORYJNIE</t>
  </si>
  <si>
    <t>3) Mapa lokalizacyjna ze wskazaniem przystanków, dworców autobusowych i terenów, o których mowa w pkt. 14 niniejszego wniosku - NIE DOTYCZY w przypadku wskazania wartości "0" w pkt. 13</t>
  </si>
  <si>
    <t>praca przewozowa 
w roku 2023 
(prognoza)</t>
  </si>
  <si>
    <r>
      <rPr>
        <b/>
        <sz val="10"/>
        <color theme="1"/>
        <rFont val="Arial"/>
        <family val="2"/>
        <charset val="238"/>
      </rPr>
      <t>Oświadczam, że wniosek obejmuje wyłącznie linie komunikacyjne o charakterze użyteczności publicznej niefunkcjonujące co najmniej 3 miesiące przed dniem wejścia w życie ustawy z 16 maja 2019 r. o Funduszu rozwoju przewozów autobusowych o charakterze użyteczności publicznej (Dz. U. z 2022 r., poz. 2464)
Oświadczam, że zobowiązuję się na sfinansowanie z środków własnych części ceny usługi w wysokości nie mniejszej niż 10%</t>
    </r>
    <r>
      <rPr>
        <sz val="10"/>
        <color theme="1"/>
        <rFont val="Arial"/>
        <family val="2"/>
        <charset val="238"/>
      </rPr>
      <t xml:space="preserve">.
</t>
    </r>
    <r>
      <rPr>
        <b/>
        <sz val="10"/>
        <color theme="1"/>
        <rFont val="Arial"/>
        <family val="2"/>
        <charset val="238"/>
      </rPr>
      <t>Oświadczam, że linie przedstawione do obięcia dopłatą nie stanowią komunikacji miejskiej, o której mowa w Ustawie o publicznym transporcie zbiorowym.
Oświadczam, że kwota deficytu pojedynczej linii komunikacyjnej została wyliczona zgodnie z zasadami określonymi w art. 2 pkt 2) ustawy z dnia 16 maja 2019 r. o Funduszu rozwoju przewozów autobusowych o charakterze użyteczności publicznej (Dz. U. z 2022 r., poz. 2464)
Oświadczam, że dane zawarte we wniosku są prawidłowe i kompletne, a ralizacja nastąpi zgodnie z obowiązującymi przepisami w tym Ustawy o publicznym transporcie zbiorowym oraz Ustawy o Funduszu rozwoju przewozów autobusowych o charakterze użyteczności publicznej.</t>
    </r>
  </si>
  <si>
    <t>13. Zapewnienie dostępności komunikacyjnej terenów objętych przedsięwzięciami lub inwestycjami powiązanymi z przedsięwzięciem infrastrukturalnym, o których mowa w art. 5c ust. 1 ustawy z dnia 8 grudnia 2006 r. o finansowymniektórych przedsięzwięć mieszkaniowych (Dz.U. z 2023 r. poz. 788)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</si>
</sst>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0" borderId="1" xfId="0" applyFont="1" applyBorder="1" applyAlignment="1">
      <alignment horizontal="left" vertical="center"/>
    </xf>
    <xf numFmtId="2" fontId="1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9" fillId="0" borderId="1" xfId="1" applyBorder="1" applyAlignment="1" applyProtection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10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28</xdr:row>
          <xdr:rowOff>9525</xdr:rowOff>
        </xdr:from>
        <xdr:to>
          <xdr:col>2</xdr:col>
          <xdr:colOff>1143000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28</xdr:row>
          <xdr:rowOff>0</xdr:rowOff>
        </xdr:from>
        <xdr:to>
          <xdr:col>3</xdr:col>
          <xdr:colOff>695325</xdr:colOff>
          <xdr:row>28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29</xdr:row>
          <xdr:rowOff>0</xdr:rowOff>
        </xdr:from>
        <xdr:to>
          <xdr:col>2</xdr:col>
          <xdr:colOff>1162050</xdr:colOff>
          <xdr:row>29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29</xdr:row>
          <xdr:rowOff>0</xdr:rowOff>
        </xdr:from>
        <xdr:to>
          <xdr:col>3</xdr:col>
          <xdr:colOff>733425</xdr:colOff>
          <xdr:row>29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29</xdr:row>
          <xdr:rowOff>9525</xdr:rowOff>
        </xdr:from>
        <xdr:to>
          <xdr:col>2</xdr:col>
          <xdr:colOff>1123950</xdr:colOff>
          <xdr:row>29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29</xdr:row>
          <xdr:rowOff>0</xdr:rowOff>
        </xdr:from>
        <xdr:to>
          <xdr:col>3</xdr:col>
          <xdr:colOff>704850</xdr:colOff>
          <xdr:row>29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30</xdr:row>
          <xdr:rowOff>9525</xdr:rowOff>
        </xdr:from>
        <xdr:to>
          <xdr:col>2</xdr:col>
          <xdr:colOff>1123950</xdr:colOff>
          <xdr:row>30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30</xdr:row>
          <xdr:rowOff>0</xdr:rowOff>
        </xdr:from>
        <xdr:to>
          <xdr:col>3</xdr:col>
          <xdr:colOff>704850</xdr:colOff>
          <xdr:row>30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31</xdr:row>
          <xdr:rowOff>9525</xdr:rowOff>
        </xdr:from>
        <xdr:to>
          <xdr:col>2</xdr:col>
          <xdr:colOff>1123950</xdr:colOff>
          <xdr:row>31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31</xdr:row>
          <xdr:rowOff>0</xdr:rowOff>
        </xdr:from>
        <xdr:to>
          <xdr:col>3</xdr:col>
          <xdr:colOff>704850</xdr:colOff>
          <xdr:row>31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42"/>
  <sheetViews>
    <sheetView tabSelected="1" view="pageBreakPreview" topLeftCell="A19" zoomScaleNormal="100" zoomScaleSheetLayoutView="100" workbookViewId="0">
      <selection activeCell="H24" sqref="H24"/>
    </sheetView>
  </sheetViews>
  <sheetFormatPr defaultRowHeight="15" x14ac:dyDescent="0.25"/>
  <cols>
    <col min="1" max="1" width="25.85546875" customWidth="1"/>
    <col min="2" max="2" width="26.7109375" customWidth="1"/>
    <col min="3" max="3" width="30.7109375" customWidth="1"/>
    <col min="4" max="4" width="16" customWidth="1"/>
    <col min="5" max="5" width="30.28515625" customWidth="1"/>
    <col min="6" max="6" width="9.140625" customWidth="1"/>
  </cols>
  <sheetData>
    <row r="1" spans="1:5" ht="29.25" customHeight="1" x14ac:dyDescent="0.25">
      <c r="A1" s="58" t="s">
        <v>58</v>
      </c>
      <c r="B1" s="59"/>
      <c r="C1" s="47" t="s">
        <v>35</v>
      </c>
      <c r="D1" s="48"/>
      <c r="E1" s="49"/>
    </row>
    <row r="2" spans="1:5" ht="39.75" customHeight="1" x14ac:dyDescent="0.25">
      <c r="A2" s="54" t="s">
        <v>59</v>
      </c>
      <c r="B2" s="54"/>
      <c r="C2" s="55"/>
      <c r="D2" s="56"/>
      <c r="E2" s="57"/>
    </row>
    <row r="3" spans="1:5" ht="26.25" customHeight="1" x14ac:dyDescent="0.25">
      <c r="A3" s="3" t="s">
        <v>26</v>
      </c>
      <c r="B3" s="4" t="s">
        <v>27</v>
      </c>
      <c r="C3" s="60" t="s">
        <v>28</v>
      </c>
      <c r="D3" s="61"/>
      <c r="E3" s="62"/>
    </row>
    <row r="4" spans="1:5" ht="21" customHeight="1" x14ac:dyDescent="0.25">
      <c r="A4" s="1"/>
      <c r="B4" s="2"/>
      <c r="C4" s="69"/>
      <c r="D4" s="70"/>
      <c r="E4" s="71"/>
    </row>
    <row r="5" spans="1:5" ht="40.5" customHeight="1" x14ac:dyDescent="0.25">
      <c r="A5" s="6" t="s">
        <v>29</v>
      </c>
      <c r="B5" s="72"/>
      <c r="C5" s="73"/>
      <c r="D5" s="73"/>
      <c r="E5" s="74"/>
    </row>
    <row r="6" spans="1:5" ht="21.6" customHeight="1" x14ac:dyDescent="0.25">
      <c r="A6" s="5" t="s">
        <v>30</v>
      </c>
      <c r="B6" s="66"/>
      <c r="C6" s="67"/>
      <c r="D6" s="67"/>
      <c r="E6" s="68"/>
    </row>
    <row r="7" spans="1:5" ht="32.25" customHeight="1" x14ac:dyDescent="0.25">
      <c r="A7" s="6" t="s">
        <v>31</v>
      </c>
      <c r="B7" s="66"/>
      <c r="C7" s="77"/>
      <c r="D7" s="77"/>
      <c r="E7" s="78"/>
    </row>
    <row r="8" spans="1:5" ht="21.6" customHeight="1" x14ac:dyDescent="0.25">
      <c r="A8" s="6" t="s">
        <v>32</v>
      </c>
      <c r="B8" s="63"/>
      <c r="C8" s="64"/>
      <c r="D8" s="64"/>
      <c r="E8" s="65"/>
    </row>
    <row r="9" spans="1:5" ht="32.25" customHeight="1" x14ac:dyDescent="0.25">
      <c r="A9" s="6" t="s">
        <v>33</v>
      </c>
      <c r="B9" s="63"/>
      <c r="C9" s="64"/>
      <c r="D9" s="64"/>
      <c r="E9" s="65"/>
    </row>
    <row r="10" spans="1:5" ht="29.25" customHeight="1" x14ac:dyDescent="0.25">
      <c r="A10" s="6" t="s">
        <v>34</v>
      </c>
      <c r="B10" s="63"/>
      <c r="C10" s="75"/>
      <c r="D10" s="75"/>
      <c r="E10" s="76"/>
    </row>
    <row r="11" spans="1:5" ht="24.75" customHeight="1" x14ac:dyDescent="0.25">
      <c r="A11" s="54" t="s">
        <v>36</v>
      </c>
      <c r="B11" s="54"/>
      <c r="C11" s="55"/>
      <c r="D11" s="56"/>
      <c r="E11" s="57"/>
    </row>
    <row r="12" spans="1:5" ht="78" customHeight="1" x14ac:dyDescent="0.25">
      <c r="A12" s="7" t="s">
        <v>3</v>
      </c>
      <c r="B12" s="7" t="s">
        <v>11</v>
      </c>
      <c r="C12" s="8" t="s">
        <v>13</v>
      </c>
      <c r="D12" s="8" t="s">
        <v>14</v>
      </c>
      <c r="E12" s="6" t="s">
        <v>0</v>
      </c>
    </row>
    <row r="13" spans="1:5" ht="15" customHeight="1" x14ac:dyDescent="0.25">
      <c r="A13" s="10"/>
      <c r="B13" s="27"/>
      <c r="C13" s="11"/>
      <c r="D13" s="11"/>
      <c r="E13" s="12"/>
    </row>
    <row r="14" spans="1:5" ht="15" customHeight="1" x14ac:dyDescent="0.25">
      <c r="A14" s="10"/>
      <c r="B14" s="27"/>
      <c r="C14" s="11"/>
      <c r="D14" s="11"/>
      <c r="E14" s="12"/>
    </row>
    <row r="15" spans="1:5" ht="15" customHeight="1" x14ac:dyDescent="0.25">
      <c r="A15" s="10"/>
      <c r="B15" s="27"/>
      <c r="C15" s="11"/>
      <c r="D15" s="11"/>
      <c r="E15" s="12"/>
    </row>
    <row r="16" spans="1:5" ht="15" customHeight="1" x14ac:dyDescent="0.25">
      <c r="A16" s="10"/>
      <c r="B16" s="27"/>
      <c r="C16" s="11"/>
      <c r="D16" s="11"/>
      <c r="E16" s="12"/>
    </row>
    <row r="17" spans="1:9" ht="15" customHeight="1" x14ac:dyDescent="0.25">
      <c r="A17" s="10"/>
      <c r="B17" s="27"/>
      <c r="C17" s="11"/>
      <c r="D17" s="11"/>
      <c r="E17" s="12"/>
    </row>
    <row r="18" spans="1:9" ht="15" customHeight="1" x14ac:dyDescent="0.25">
      <c r="A18" s="10"/>
      <c r="B18" s="27"/>
      <c r="C18" s="11"/>
      <c r="D18" s="11"/>
      <c r="E18" s="12"/>
    </row>
    <row r="19" spans="1:9" ht="15" customHeight="1" x14ac:dyDescent="0.25">
      <c r="A19" s="44">
        <f>COUNTA(A13:A18)</f>
        <v>0</v>
      </c>
      <c r="B19" s="45">
        <f>SUM(B13:B18)</f>
        <v>0</v>
      </c>
      <c r="C19" s="45">
        <f t="shared" ref="C19:D19" si="0">SUM(C13:C18)</f>
        <v>0</v>
      </c>
      <c r="D19" s="45">
        <f t="shared" si="0"/>
        <v>0</v>
      </c>
      <c r="E19" s="46"/>
    </row>
    <row r="20" spans="1:9" ht="49.9" customHeight="1" x14ac:dyDescent="0.25">
      <c r="A20" s="85" t="s">
        <v>37</v>
      </c>
      <c r="B20" s="86"/>
      <c r="C20" s="86"/>
      <c r="D20" s="86"/>
      <c r="E20" s="9"/>
    </row>
    <row r="21" spans="1:9" ht="38.450000000000003" customHeight="1" x14ac:dyDescent="0.25">
      <c r="A21" s="50" t="s">
        <v>38</v>
      </c>
      <c r="B21" s="51"/>
      <c r="C21" s="51"/>
      <c r="D21" s="52"/>
      <c r="E21" s="53"/>
      <c r="I21" s="25"/>
    </row>
    <row r="22" spans="1:9" ht="31.5" customHeight="1" x14ac:dyDescent="0.25">
      <c r="A22" s="81" t="s">
        <v>40</v>
      </c>
      <c r="B22" s="48"/>
      <c r="C22" s="48"/>
      <c r="D22" s="49"/>
      <c r="E22" s="9"/>
    </row>
    <row r="23" spans="1:9" ht="27" customHeight="1" x14ac:dyDescent="0.25">
      <c r="A23" s="81" t="s">
        <v>41</v>
      </c>
      <c r="B23" s="70"/>
      <c r="C23" s="70"/>
      <c r="D23" s="71"/>
      <c r="E23" s="9"/>
    </row>
    <row r="24" spans="1:9" ht="60.75" customHeight="1" x14ac:dyDescent="0.25">
      <c r="A24" s="50" t="s">
        <v>64</v>
      </c>
      <c r="B24" s="79"/>
      <c r="C24" s="79"/>
      <c r="D24" s="79"/>
      <c r="E24" s="80"/>
    </row>
    <row r="25" spans="1:9" ht="45.75" customHeight="1" x14ac:dyDescent="0.25">
      <c r="A25" s="81" t="s">
        <v>25</v>
      </c>
      <c r="B25" s="70"/>
      <c r="C25" s="70"/>
      <c r="D25" s="71"/>
      <c r="E25" s="26"/>
    </row>
    <row r="26" spans="1:9" ht="228" customHeight="1" x14ac:dyDescent="0.25">
      <c r="A26" s="47" t="s">
        <v>63</v>
      </c>
      <c r="B26" s="48"/>
      <c r="C26" s="48"/>
      <c r="D26" s="48"/>
      <c r="E26" s="49"/>
    </row>
    <row r="27" spans="1:9" ht="19.899999999999999" customHeight="1" x14ac:dyDescent="0.25">
      <c r="A27" s="13" t="s">
        <v>1</v>
      </c>
      <c r="B27" s="13"/>
      <c r="C27" s="13"/>
      <c r="D27" s="13"/>
      <c r="E27" s="13"/>
    </row>
    <row r="28" spans="1:9" ht="19.5" customHeight="1" x14ac:dyDescent="0.25">
      <c r="A28" s="88" t="s">
        <v>43</v>
      </c>
      <c r="B28" s="88"/>
      <c r="C28" s="14" t="s">
        <v>4</v>
      </c>
      <c r="D28" s="14" t="s">
        <v>42</v>
      </c>
      <c r="E28" s="14"/>
    </row>
    <row r="29" spans="1:9" ht="38.25" customHeight="1" x14ac:dyDescent="0.25">
      <c r="A29" s="89"/>
      <c r="B29" s="89"/>
      <c r="C29" s="15"/>
      <c r="D29" s="16"/>
      <c r="E29" s="14"/>
    </row>
    <row r="30" spans="1:9" ht="44.25" customHeight="1" x14ac:dyDescent="0.25">
      <c r="A30" s="91" t="s">
        <v>44</v>
      </c>
      <c r="B30" s="91"/>
      <c r="C30" s="15"/>
      <c r="D30" s="18"/>
      <c r="E30" s="17"/>
    </row>
    <row r="31" spans="1:9" ht="50.25" customHeight="1" x14ac:dyDescent="0.25">
      <c r="A31" s="91" t="s">
        <v>61</v>
      </c>
      <c r="B31" s="91"/>
      <c r="C31" s="15"/>
      <c r="D31" s="18"/>
      <c r="E31" s="24"/>
    </row>
    <row r="32" spans="1:9" ht="50.25" customHeight="1" x14ac:dyDescent="0.25">
      <c r="A32" s="91" t="s">
        <v>60</v>
      </c>
      <c r="B32" s="91"/>
      <c r="C32" s="15"/>
      <c r="D32" s="18"/>
      <c r="E32" s="29"/>
    </row>
    <row r="33" spans="1:5" ht="17.25" customHeight="1" x14ac:dyDescent="0.25">
      <c r="A33" s="30"/>
      <c r="B33" s="30"/>
      <c r="C33" s="15"/>
      <c r="D33" s="18"/>
      <c r="E33" s="29"/>
    </row>
    <row r="34" spans="1:5" x14ac:dyDescent="0.25">
      <c r="A34" s="87"/>
      <c r="B34" s="87"/>
      <c r="C34" s="87"/>
      <c r="D34" s="87"/>
      <c r="E34" s="87"/>
    </row>
    <row r="35" spans="1:5" x14ac:dyDescent="0.25">
      <c r="A35" s="20" t="s">
        <v>2</v>
      </c>
      <c r="B35" s="19"/>
      <c r="C35" s="19"/>
      <c r="D35" s="19"/>
      <c r="E35" s="19"/>
    </row>
    <row r="36" spans="1:5" ht="27" customHeight="1" x14ac:dyDescent="0.25">
      <c r="A36" s="84" t="s">
        <v>12</v>
      </c>
      <c r="B36" s="84"/>
      <c r="C36" s="84"/>
      <c r="D36" s="84"/>
      <c r="E36" s="84"/>
    </row>
    <row r="37" spans="1:5" ht="27" customHeight="1" x14ac:dyDescent="0.25">
      <c r="A37" s="84" t="s">
        <v>9</v>
      </c>
      <c r="B37" s="84"/>
      <c r="C37" s="84"/>
      <c r="D37" s="84"/>
      <c r="E37" s="84"/>
    </row>
    <row r="39" spans="1:5" x14ac:dyDescent="0.25">
      <c r="A39" s="90" t="s">
        <v>5</v>
      </c>
      <c r="B39" s="90"/>
      <c r="C39" s="22" t="s">
        <v>6</v>
      </c>
      <c r="D39" s="23" t="s">
        <v>7</v>
      </c>
      <c r="E39" s="23" t="s">
        <v>8</v>
      </c>
    </row>
    <row r="40" spans="1:5" ht="29.25" customHeight="1" x14ac:dyDescent="0.25">
      <c r="A40" s="82"/>
      <c r="B40" s="83"/>
      <c r="C40" s="21"/>
      <c r="D40" s="21"/>
      <c r="E40" s="28"/>
    </row>
    <row r="42" spans="1:5" x14ac:dyDescent="0.25">
      <c r="B42" t="s">
        <v>23</v>
      </c>
      <c r="D42" t="s">
        <v>10</v>
      </c>
    </row>
  </sheetData>
  <mergeCells count="28">
    <mergeCell ref="A40:B40"/>
    <mergeCell ref="A37:E37"/>
    <mergeCell ref="A20:D20"/>
    <mergeCell ref="A22:D22"/>
    <mergeCell ref="A23:D23"/>
    <mergeCell ref="A34:E34"/>
    <mergeCell ref="A28:B29"/>
    <mergeCell ref="A36:E36"/>
    <mergeCell ref="A39:B39"/>
    <mergeCell ref="A30:B30"/>
    <mergeCell ref="A31:B31"/>
    <mergeCell ref="A32:B32"/>
    <mergeCell ref="C1:E1"/>
    <mergeCell ref="A21:E21"/>
    <mergeCell ref="A26:E26"/>
    <mergeCell ref="A11:E11"/>
    <mergeCell ref="A1:B1"/>
    <mergeCell ref="A2:E2"/>
    <mergeCell ref="C3:E3"/>
    <mergeCell ref="B9:E9"/>
    <mergeCell ref="B8:E8"/>
    <mergeCell ref="B6:E6"/>
    <mergeCell ref="C4:E4"/>
    <mergeCell ref="B5:E5"/>
    <mergeCell ref="B10:E10"/>
    <mergeCell ref="B7:E7"/>
    <mergeCell ref="A24:E24"/>
    <mergeCell ref="A25:D25"/>
  </mergeCells>
  <pageMargins left="0.7" right="0.7" top="0.75" bottom="0.75" header="0.3" footer="0.3"/>
  <pageSetup paperSize="9" fitToHeight="0" orientation="landscape" r:id="rId1"/>
  <headerFooter>
    <oddFooter>Strona &amp;P z &amp;N</oddFooter>
  </headerFooter>
  <rowBreaks count="2" manualBreakCount="2">
    <brk id="19" max="4" man="1"/>
    <brk id="26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923925</xdr:colOff>
                    <xdr:row>28</xdr:row>
                    <xdr:rowOff>9525</xdr:rowOff>
                  </from>
                  <to>
                    <xdr:col>2</xdr:col>
                    <xdr:colOff>1143000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485775</xdr:colOff>
                    <xdr:row>28</xdr:row>
                    <xdr:rowOff>0</xdr:rowOff>
                  </from>
                  <to>
                    <xdr:col>3</xdr:col>
                    <xdr:colOff>695325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923925</xdr:colOff>
                    <xdr:row>29</xdr:row>
                    <xdr:rowOff>0</xdr:rowOff>
                  </from>
                  <to>
                    <xdr:col>2</xdr:col>
                    <xdr:colOff>1162050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485775</xdr:colOff>
                    <xdr:row>29</xdr:row>
                    <xdr:rowOff>0</xdr:rowOff>
                  </from>
                  <to>
                    <xdr:col>3</xdr:col>
                    <xdr:colOff>733425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923925</xdr:colOff>
                    <xdr:row>29</xdr:row>
                    <xdr:rowOff>9525</xdr:rowOff>
                  </from>
                  <to>
                    <xdr:col>2</xdr:col>
                    <xdr:colOff>1123950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29</xdr:row>
                    <xdr:rowOff>0</xdr:rowOff>
                  </from>
                  <to>
                    <xdr:col>3</xdr:col>
                    <xdr:colOff>704850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923925</xdr:colOff>
                    <xdr:row>30</xdr:row>
                    <xdr:rowOff>9525</xdr:rowOff>
                  </from>
                  <to>
                    <xdr:col>2</xdr:col>
                    <xdr:colOff>1123950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</xdr:col>
                    <xdr:colOff>485775</xdr:colOff>
                    <xdr:row>30</xdr:row>
                    <xdr:rowOff>0</xdr:rowOff>
                  </from>
                  <to>
                    <xdr:col>3</xdr:col>
                    <xdr:colOff>704850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</xdr:col>
                    <xdr:colOff>923925</xdr:colOff>
                    <xdr:row>31</xdr:row>
                    <xdr:rowOff>9525</xdr:rowOff>
                  </from>
                  <to>
                    <xdr:col>2</xdr:col>
                    <xdr:colOff>1123950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3</xdr:col>
                    <xdr:colOff>485775</xdr:colOff>
                    <xdr:row>31</xdr:row>
                    <xdr:rowOff>0</xdr:rowOff>
                  </from>
                  <to>
                    <xdr:col>3</xdr:col>
                    <xdr:colOff>704850</xdr:colOff>
                    <xdr:row>31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6"/>
  <sheetViews>
    <sheetView view="pageBreakPreview" zoomScale="78" zoomScaleNormal="100" zoomScaleSheetLayoutView="78" workbookViewId="0">
      <selection activeCell="I9" sqref="I9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34" t="s">
        <v>15</v>
      </c>
      <c r="D3" s="34"/>
      <c r="E3" s="34"/>
      <c r="F3" s="34"/>
      <c r="G3" s="34"/>
      <c r="H3" s="34"/>
      <c r="I3" s="34"/>
      <c r="J3" s="34"/>
      <c r="K3" s="34"/>
      <c r="L3" s="34"/>
    </row>
    <row r="4" spans="2:12" ht="15.75" x14ac:dyDescent="0.25"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ht="75" x14ac:dyDescent="0.25">
      <c r="B5" s="94" t="s">
        <v>50</v>
      </c>
      <c r="C5" s="35" t="s">
        <v>16</v>
      </c>
      <c r="D5" s="36" t="s">
        <v>17</v>
      </c>
      <c r="E5" s="36" t="s">
        <v>49</v>
      </c>
      <c r="F5" s="35" t="s">
        <v>62</v>
      </c>
      <c r="G5" s="35" t="s">
        <v>18</v>
      </c>
      <c r="H5" s="35" t="s">
        <v>19</v>
      </c>
      <c r="I5" s="35" t="s">
        <v>20</v>
      </c>
      <c r="J5" s="35" t="s">
        <v>21</v>
      </c>
      <c r="K5" s="35" t="s">
        <v>22</v>
      </c>
      <c r="L5" s="35" t="s">
        <v>24</v>
      </c>
    </row>
    <row r="6" spans="2:12" ht="19.5" customHeight="1" x14ac:dyDescent="0.25">
      <c r="B6" s="95"/>
      <c r="C6" s="97">
        <v>1</v>
      </c>
      <c r="D6" s="97">
        <v>2</v>
      </c>
      <c r="E6" s="97">
        <v>3</v>
      </c>
      <c r="F6" s="97">
        <v>4</v>
      </c>
      <c r="G6" s="97">
        <v>5</v>
      </c>
      <c r="H6" s="97">
        <v>6</v>
      </c>
      <c r="I6" s="97" t="s">
        <v>45</v>
      </c>
      <c r="J6" s="97" t="s">
        <v>46</v>
      </c>
      <c r="K6" s="97" t="s">
        <v>47</v>
      </c>
      <c r="L6" s="97" t="s">
        <v>48</v>
      </c>
    </row>
    <row r="7" spans="2:12" ht="8.25" customHeight="1" x14ac:dyDescent="0.25">
      <c r="B7" s="96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2" ht="15.75" x14ac:dyDescent="0.25">
      <c r="B8" s="31" t="s">
        <v>51</v>
      </c>
      <c r="C8" s="37"/>
      <c r="D8" s="38"/>
      <c r="E8" s="38"/>
      <c r="F8" s="32"/>
      <c r="G8" s="39"/>
      <c r="H8" s="40"/>
      <c r="I8" s="39">
        <f>G8-H8</f>
        <v>0</v>
      </c>
      <c r="J8" s="39">
        <f>I8*F8</f>
        <v>0</v>
      </c>
      <c r="K8" s="39">
        <f>F8*3</f>
        <v>0</v>
      </c>
      <c r="L8" s="39">
        <f>J8-K8</f>
        <v>0</v>
      </c>
    </row>
    <row r="9" spans="2:12" ht="15.75" x14ac:dyDescent="0.25">
      <c r="B9" s="31" t="s">
        <v>52</v>
      </c>
      <c r="C9" s="37"/>
      <c r="D9" s="38"/>
      <c r="E9" s="38"/>
      <c r="F9" s="32"/>
      <c r="G9" s="39"/>
      <c r="H9" s="40"/>
      <c r="I9" s="39">
        <f t="shared" ref="I9:I14" si="0">G9-H9</f>
        <v>0</v>
      </c>
      <c r="J9" s="39">
        <f t="shared" ref="J9:J14" si="1">I9*F9</f>
        <v>0</v>
      </c>
      <c r="K9" s="39">
        <f t="shared" ref="K9:K14" si="2">F9*3</f>
        <v>0</v>
      </c>
      <c r="L9" s="39">
        <f t="shared" ref="L9:L14" si="3">J9-K9</f>
        <v>0</v>
      </c>
    </row>
    <row r="10" spans="2:12" ht="15.75" x14ac:dyDescent="0.25">
      <c r="B10" s="31" t="s">
        <v>53</v>
      </c>
      <c r="C10" s="37"/>
      <c r="D10" s="38"/>
      <c r="E10" s="38"/>
      <c r="F10" s="32"/>
      <c r="G10" s="39"/>
      <c r="H10" s="40"/>
      <c r="I10" s="39">
        <f t="shared" si="0"/>
        <v>0</v>
      </c>
      <c r="J10" s="39">
        <f t="shared" si="1"/>
        <v>0</v>
      </c>
      <c r="K10" s="39">
        <f t="shared" si="2"/>
        <v>0</v>
      </c>
      <c r="L10" s="39">
        <f t="shared" si="3"/>
        <v>0</v>
      </c>
    </row>
    <row r="11" spans="2:12" ht="15.75" x14ac:dyDescent="0.25">
      <c r="B11" s="31" t="s">
        <v>54</v>
      </c>
      <c r="C11" s="37"/>
      <c r="D11" s="38"/>
      <c r="E11" s="38"/>
      <c r="F11" s="32"/>
      <c r="G11" s="39"/>
      <c r="H11" s="40"/>
      <c r="I11" s="39">
        <f t="shared" si="0"/>
        <v>0</v>
      </c>
      <c r="J11" s="39">
        <f t="shared" si="1"/>
        <v>0</v>
      </c>
      <c r="K11" s="39">
        <f t="shared" si="2"/>
        <v>0</v>
      </c>
      <c r="L11" s="39">
        <f t="shared" si="3"/>
        <v>0</v>
      </c>
    </row>
    <row r="12" spans="2:12" ht="15.75" x14ac:dyDescent="0.25">
      <c r="B12" s="31" t="s">
        <v>55</v>
      </c>
      <c r="C12" s="37"/>
      <c r="D12" s="38"/>
      <c r="E12" s="38"/>
      <c r="F12" s="33"/>
      <c r="G12" s="40"/>
      <c r="H12" s="40"/>
      <c r="I12" s="39">
        <f t="shared" si="0"/>
        <v>0</v>
      </c>
      <c r="J12" s="39">
        <f t="shared" si="1"/>
        <v>0</v>
      </c>
      <c r="K12" s="39">
        <f t="shared" si="2"/>
        <v>0</v>
      </c>
      <c r="L12" s="39">
        <f t="shared" si="3"/>
        <v>0</v>
      </c>
    </row>
    <row r="13" spans="2:12" ht="15.75" x14ac:dyDescent="0.25">
      <c r="B13" s="31" t="s">
        <v>56</v>
      </c>
      <c r="C13" s="37"/>
      <c r="D13" s="38"/>
      <c r="E13" s="38"/>
      <c r="F13" s="33"/>
      <c r="G13" s="40"/>
      <c r="H13" s="40"/>
      <c r="I13" s="39">
        <f t="shared" si="0"/>
        <v>0</v>
      </c>
      <c r="J13" s="39">
        <f t="shared" si="1"/>
        <v>0</v>
      </c>
      <c r="K13" s="39">
        <f t="shared" si="2"/>
        <v>0</v>
      </c>
      <c r="L13" s="39">
        <f t="shared" si="3"/>
        <v>0</v>
      </c>
    </row>
    <row r="14" spans="2:12" ht="15.75" x14ac:dyDescent="0.25">
      <c r="B14" s="31" t="s">
        <v>57</v>
      </c>
      <c r="C14" s="37"/>
      <c r="D14" s="38"/>
      <c r="E14" s="38"/>
      <c r="F14" s="33"/>
      <c r="G14" s="40"/>
      <c r="H14" s="40"/>
      <c r="I14" s="39">
        <f t="shared" si="0"/>
        <v>0</v>
      </c>
      <c r="J14" s="39">
        <f t="shared" si="1"/>
        <v>0</v>
      </c>
      <c r="K14" s="39">
        <f t="shared" si="2"/>
        <v>0</v>
      </c>
      <c r="L14" s="39">
        <f t="shared" si="3"/>
        <v>0</v>
      </c>
    </row>
    <row r="15" spans="2:12" ht="15.75" x14ac:dyDescent="0.25">
      <c r="B15" s="92" t="s">
        <v>39</v>
      </c>
      <c r="C15" s="93"/>
      <c r="D15" s="41">
        <f>SUM(D8:D14)</f>
        <v>0</v>
      </c>
      <c r="E15" s="42"/>
      <c r="F15" s="41">
        <f t="shared" ref="F15:L15" si="4">SUM(F8:F14)</f>
        <v>0</v>
      </c>
      <c r="G15" s="42"/>
      <c r="H15" s="42"/>
      <c r="I15" s="43">
        <f>SUM(I8:I14)</f>
        <v>0</v>
      </c>
      <c r="J15" s="43">
        <f t="shared" si="4"/>
        <v>0</v>
      </c>
      <c r="K15" s="43">
        <f t="shared" si="4"/>
        <v>0</v>
      </c>
      <c r="L15" s="43">
        <f t="shared" si="4"/>
        <v>0</v>
      </c>
    </row>
    <row r="16" spans="2:12" ht="15.75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mergeCells count="12">
    <mergeCell ref="B15:C15"/>
    <mergeCell ref="B5:B7"/>
    <mergeCell ref="J6:J7"/>
    <mergeCell ref="K6:K7"/>
    <mergeCell ref="L6:L7"/>
    <mergeCell ref="E6:E7"/>
    <mergeCell ref="C6:C7"/>
    <mergeCell ref="F6:F7"/>
    <mergeCell ref="G6:G7"/>
    <mergeCell ref="H6:H7"/>
    <mergeCell ref="I6:I7"/>
    <mergeCell ref="D6:D7"/>
  </mergeCells>
  <pageMargins left="0.7" right="0.7" top="0.75" bottom="0.75" header="0.3" footer="0.3"/>
  <pageSetup paperSize="9" scale="63" orientation="landscape" r:id="rId1"/>
  <colBreaks count="1" manualBreakCount="1">
    <brk id="1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Wniosek</vt:lpstr>
      <vt:lpstr>zał. nr 2 kalkulacja deficytu</vt:lpstr>
      <vt:lpstr>Arkusz3</vt:lpstr>
      <vt:lpstr>Wniosek!Obszar_wydruku</vt:lpstr>
      <vt:lpstr>'zał. nr 2 kalkulacja deficytu'!Obszar_wydruku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2023-06-09T12:35:25Z</dcterms:modified>
</cp:coreProperties>
</file>