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GNA\Desktop\"/>
    </mc:Choice>
  </mc:AlternateContent>
  <xr:revisionPtr revIDLastSave="0" documentId="13_ncr:1_{40CB915D-4816-4DFA-9BB0-6F350F5D08ED}" xr6:coauthVersionLast="47" xr6:coauthVersionMax="47" xr10:uidLastSave="{00000000-0000-0000-0000-000000000000}"/>
  <workbookProtection workbookAlgorithmName="SHA-512" workbookHashValue="exuAYz2Q50YHvkVLi2FTFn9iPXp4A1qnlbAzEZu/B7CeEsbQGRpUsL5OsQxcrAsZj/AWmcKVhbUrxrDBHaAwAQ==" workbookSaltValue="vAz3D7fFr59MbkO9Yxd2Kw==" workbookSpinCount="100000" lockStructure="1"/>
  <bookViews>
    <workbookView xWindow="-120" yWindow="-120" windowWidth="29040" windowHeight="17640" tabRatio="484" activeTab="1" xr2:uid="{9A669081-88EF-46B2-B71C-457EBF7A9B7A}"/>
  </bookViews>
  <sheets>
    <sheet name="Informacja liczbowa" sheetId="1" r:id="rId1"/>
    <sheet name="Treść i status realizacji" sheetId="3" r:id="rId2"/>
    <sheet name="Arkusz1" sheetId="4" state="hidden" r:id="rId3"/>
    <sheet name="Arkusz2" sheetId="5" state="hidden" r:id="rId4"/>
  </sheets>
  <definedNames>
    <definedName name="_Hlk159506077" localSheetId="3">Arkusz2!#REF!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F4" i="1"/>
</calcChain>
</file>

<file path=xl/sharedStrings.xml><?xml version="1.0" encoding="utf-8"?>
<sst xmlns="http://schemas.openxmlformats.org/spreadsheetml/2006/main" count="96" uniqueCount="91">
  <si>
    <t>adekwatności</t>
  </si>
  <si>
    <t>skuteczności</t>
  </si>
  <si>
    <t>efektywności</t>
  </si>
  <si>
    <t>Lp.</t>
  </si>
  <si>
    <t>odrzucone</t>
  </si>
  <si>
    <t>w trakcie realizacji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</si>
  <si>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</si>
  <si>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</si>
  <si>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</si>
  <si>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</si>
  <si>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</si>
  <si>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</si>
  <si>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</si>
  <si>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</si>
  <si>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</si>
  <si>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</si>
  <si>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</si>
  <si>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</si>
  <si>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</si>
  <si>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</si>
  <si>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</si>
  <si>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</si>
  <si>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</si>
  <si>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</si>
  <si>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</si>
  <si>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</si>
  <si>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Liczba wydanych zaleceń dotyczących:</t>
  </si>
  <si>
    <t>Liczba zaleceń wydanych razem</t>
  </si>
  <si>
    <t>Liczba wdrożonych zaleceń dotyczących:</t>
  </si>
  <si>
    <t>Liczba zaleceń wdrożonych razem</t>
  </si>
  <si>
    <t>Inne jednostki budżetowe</t>
  </si>
  <si>
    <t>Agencje wykonawcze</t>
  </si>
  <si>
    <t>Slużby mundurowe - Straż Graniczna</t>
  </si>
  <si>
    <t>Urzędy centralne</t>
  </si>
  <si>
    <t>Ministerstwa i KPRM</t>
  </si>
  <si>
    <t>Urzędy wojewódzkie</t>
  </si>
  <si>
    <t>Uczelnie publiczne</t>
  </si>
  <si>
    <t>Osoby prawne</t>
  </si>
  <si>
    <t>Slużby mundurowe - Policja</t>
  </si>
  <si>
    <t>Slużby mundurowe - Straż Pożarna</t>
  </si>
  <si>
    <t>Jednostki MON</t>
  </si>
  <si>
    <t xml:space="preserve">Państwowe fundusze celowe oraz ZUS, KRUS, NFZ </t>
  </si>
  <si>
    <t>IAS</t>
  </si>
  <si>
    <t>Slużby mundurowe - Służba Więzienna</t>
  </si>
  <si>
    <t>Instytucje kultury</t>
  </si>
  <si>
    <t>Prokuratury</t>
  </si>
  <si>
    <t>wdrożenie zalecenia skutecznie ograniczyło ryzyko do poziomu akceptowanego</t>
  </si>
  <si>
    <t>zalecenia nie wykonano (nie wdrożono żadnego mechanizmu ograniczającego ryzyko)</t>
  </si>
  <si>
    <t>inne</t>
  </si>
  <si>
    <t>Informacja na dzień (DD-MM-RRRR):</t>
  </si>
  <si>
    <t>Sporządził (imię i nazwisko audytora wewnętrznego):</t>
  </si>
  <si>
    <t>wdrożone</t>
  </si>
  <si>
    <t>oczekuje na realizację/ odroczono termin realizacji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</si>
  <si>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</si>
  <si>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</si>
  <si>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</si>
  <si>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</si>
  <si>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</si>
  <si>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</si>
  <si>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</si>
  <si>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</si>
  <si>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</si>
  <si>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</si>
  <si>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Nazwa Jednostki
</t>
    </r>
    <r>
      <rPr>
        <i/>
        <sz val="12"/>
        <color rgb="FF000000"/>
        <rFont val="Calibri"/>
        <family val="2"/>
        <charset val="238"/>
        <scheme val="minor"/>
      </rPr>
      <t>z listy rozwijanej</t>
    </r>
  </si>
  <si>
    <t>Status realizacji: "odrzucone" oznacza akceptację przez kierownika jednostki odstąpienia od wykonania zalecenia przez audytowanego.</t>
  </si>
  <si>
    <r>
      <t>Treść zalecenia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</si>
  <si>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Termin realizacji zalecenia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</si>
  <si>
    <r>
      <t>Status realizacji</t>
    </r>
    <r>
      <rPr>
        <b/>
        <vertAlign val="superscript"/>
        <sz val="14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>z listy rozwijanej</t>
    </r>
  </si>
  <si>
    <r>
      <t>Ocena sposobu wdrożenia i skuteczności zaleceń zrealizowanych przez audytowanego</t>
    </r>
    <r>
      <rPr>
        <b/>
        <vertAlign val="superscript"/>
        <sz val="14"/>
        <color theme="1"/>
        <rFont val="Calibri"/>
        <family val="2"/>
        <charset val="238"/>
        <scheme val="minor"/>
      </rPr>
      <t>4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i/>
        <sz val="12"/>
        <color theme="1"/>
        <rFont val="Calibri"/>
        <family val="2"/>
        <charset val="238"/>
        <scheme val="minor"/>
      </rPr>
      <t>z listy rozwijanej</t>
    </r>
  </si>
  <si>
    <t>Termin realizacji zalecenia uzgodniony z audytowanym lub z kierownikiem jednostki.</t>
  </si>
  <si>
    <r>
      <t xml:space="preserve">Treść zaleceń przenieść z arkusza Załącznik Nr 2 - zakładka </t>
    </r>
    <r>
      <rPr>
        <i/>
        <sz val="11"/>
        <color theme="1"/>
        <rFont val="Calibri"/>
        <family val="2"/>
        <charset val="238"/>
        <scheme val="minor"/>
      </rPr>
      <t>Podsumowanie dział AR</t>
    </r>
    <r>
      <rPr>
        <sz val="11"/>
        <color theme="1"/>
        <rFont val="Calibri"/>
        <family val="2"/>
        <charset val="238"/>
        <scheme val="minor"/>
      </rPr>
      <t xml:space="preserve"> - z zachowaniem ich kolejności.</t>
    </r>
  </si>
  <si>
    <t>Kolumnę E wypełniamy tylko w przypadku, gdy zalecenie zostało wdrożone.</t>
  </si>
  <si>
    <t>Ministerstwo Finansów</t>
  </si>
  <si>
    <t>Ministerstwo Funduszy i Polityki Regionalnej</t>
  </si>
  <si>
    <t>Ministerstwo Infrastruktury</t>
  </si>
  <si>
    <t>Ministerstwo Klimatu i Środowiska</t>
  </si>
  <si>
    <t>Ministerstwo Kultury i Dziedzictwa Narodowego</t>
  </si>
  <si>
    <t>Ministerstwo Nauki i Szkolnictwa Wyższego</t>
  </si>
  <si>
    <t>Ministerstwo Obrony Narodowej</t>
  </si>
  <si>
    <t>Ministerstwo Rodziny, Pracy i Polityki Społecznej</t>
  </si>
  <si>
    <t>Ministerstwo Rolnictwa i Rozwoju Wsi</t>
  </si>
  <si>
    <t>Ministerstwo Rozwoju i Technologii</t>
  </si>
  <si>
    <t>Ministerstwo Sportu i Turystyki</t>
  </si>
  <si>
    <t>Ministerstwo Sprawiedliwości</t>
  </si>
  <si>
    <t>Ministerstwo Spraw Wewnętrznych i Administracji</t>
  </si>
  <si>
    <t>Ministerstwo Spraw Zagranicznych</t>
  </si>
  <si>
    <t>Ministerstwo Zdrowia</t>
  </si>
  <si>
    <t>Informacja z czynności sprawdzających - dział AR</t>
  </si>
  <si>
    <t>wdrożenie zalecenia ograniczyło ryzyko, lecz nadal pozostaje ono powyżej poziomu akceptowanego</t>
  </si>
  <si>
    <t xml:space="preserve">sposób wdrożenia zalecenia nie pozwolił na skuteczne obniżenie poziomu istniejącego ryzyka </t>
  </si>
  <si>
    <t>Szpital /przychodnia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</si>
</sst>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4"/>
      <color rgb="FFC00000"/>
      <name val="Lato"/>
      <family val="2"/>
      <charset val="238"/>
    </font>
    <font>
      <sz val="14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1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" xfId="0" applyFont="1" applyFill="1" applyBorder="1"/>
    <xf numFmtId="0" fontId="0" fillId="4" borderId="0" xfId="0" applyFill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0" fillId="4" borderId="0" xfId="0" applyFill="1" applyBorder="1"/>
    <xf numFmtId="0" fontId="5" fillId="4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11" fillId="5" borderId="15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14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indent="5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14" fontId="10" fillId="0" borderId="1" xfId="0" applyNumberFormat="1" applyFont="1" applyFill="1" applyBorder="1" applyAlignment="1" applyProtection="1">
      <alignment horizontal="center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2145030</xdr:colOff>
      <xdr:row>1</xdr:row>
      <xdr:rowOff>99181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6454849-588D-413B-926A-BD6508195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45030" cy="1275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1819327</xdr:colOff>
      <xdr:row>1</xdr:row>
      <xdr:rowOff>99181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671563-4D60-4EA0-9B9F-EC07A802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46088" cy="1284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8B13-466C-48AE-BBCF-E223DFAB9E99}">
  <sheetPr>
    <pageSetUpPr fitToPage="1"/>
  </sheetPr>
  <dimension ref="A1:M8"/>
  <sheetViews>
    <sheetView zoomScale="80" zoomScaleNormal="80" workbookViewId="0">
      <selection activeCell="F4" sqref="F4"/>
    </sheetView>
  </sheetViews>
  <sheetFormatPr defaultColWidth="0" defaultRowHeight="15" zeroHeight="1" x14ac:dyDescent="0.25"/>
  <cols>
    <col min="1" max="1" width="52.28515625" customWidth="1"/>
    <col min="2" max="2" width="16.7109375" customWidth="1"/>
    <col min="3" max="4" width="16.5703125" customWidth="1"/>
    <col min="5" max="5" width="9.7109375" customWidth="1"/>
    <col min="6" max="6" width="18" customWidth="1"/>
    <col min="7" max="7" width="16.5703125" customWidth="1"/>
    <col min="8" max="9" width="16.7109375" customWidth="1"/>
    <col min="10" max="10" width="9.5703125" customWidth="1"/>
    <col min="11" max="11" width="17.85546875" customWidth="1"/>
    <col min="12" max="12" width="0.5703125" customWidth="1"/>
    <col min="13" max="13" width="0" hidden="1" customWidth="1"/>
    <col min="14" max="16384" width="9.140625" hidden="1"/>
  </cols>
  <sheetData>
    <row r="1" spans="1:11" s="3" customFormat="1" ht="93" customHeight="1" thickBot="1" x14ac:dyDescent="0.3">
      <c r="A1" s="2"/>
      <c r="B1" s="4"/>
      <c r="G1" s="4" t="s">
        <v>87</v>
      </c>
    </row>
    <row r="2" spans="1:11" s="3" customFormat="1" ht="30" customHeight="1" x14ac:dyDescent="0.25">
      <c r="A2" s="44" t="s">
        <v>63</v>
      </c>
      <c r="B2" s="41" t="s">
        <v>26</v>
      </c>
      <c r="C2" s="42"/>
      <c r="D2" s="42"/>
      <c r="E2" s="43"/>
      <c r="F2" s="46" t="s">
        <v>27</v>
      </c>
      <c r="G2" s="41" t="s">
        <v>28</v>
      </c>
      <c r="H2" s="42"/>
      <c r="I2" s="42"/>
      <c r="J2" s="43"/>
      <c r="K2" s="39" t="s">
        <v>29</v>
      </c>
    </row>
    <row r="3" spans="1:11" s="3" customFormat="1" ht="30" customHeight="1" x14ac:dyDescent="0.25">
      <c r="A3" s="45"/>
      <c r="B3" s="5" t="s">
        <v>0</v>
      </c>
      <c r="C3" s="5" t="s">
        <v>1</v>
      </c>
      <c r="D3" s="5" t="s">
        <v>2</v>
      </c>
      <c r="E3" s="5" t="s">
        <v>48</v>
      </c>
      <c r="F3" s="47"/>
      <c r="G3" s="5" t="s">
        <v>0</v>
      </c>
      <c r="H3" s="5" t="s">
        <v>1</v>
      </c>
      <c r="I3" s="5" t="s">
        <v>2</v>
      </c>
      <c r="J3" s="5" t="s">
        <v>48</v>
      </c>
      <c r="K3" s="40"/>
    </row>
    <row r="4" spans="1:11" s="10" customFormat="1" ht="75" customHeight="1" thickBot="1" x14ac:dyDescent="0.3">
      <c r="A4" s="11"/>
      <c r="B4" s="12"/>
      <c r="C4" s="12"/>
      <c r="D4" s="12"/>
      <c r="E4" s="12"/>
      <c r="F4" s="6">
        <f>SUM(B4:E4)</f>
        <v>0</v>
      </c>
      <c r="G4" s="12"/>
      <c r="H4" s="12"/>
      <c r="I4" s="12"/>
      <c r="J4" s="12"/>
      <c r="K4" s="7">
        <f>SUM(G4:J4)</f>
        <v>0</v>
      </c>
    </row>
    <row r="5" spans="1:11" s="3" customFormat="1" hidden="1" x14ac:dyDescent="0.25"/>
    <row r="6" spans="1:11" s="3" customFormat="1" ht="23.25" customHeight="1" x14ac:dyDescent="0.25">
      <c r="A6" s="9" t="s">
        <v>49</v>
      </c>
      <c r="B6" s="38"/>
      <c r="C6" s="38"/>
    </row>
    <row r="7" spans="1:11" s="3" customFormat="1" ht="21.75" customHeight="1" x14ac:dyDescent="0.25">
      <c r="A7" s="9" t="s">
        <v>50</v>
      </c>
      <c r="B7" s="37"/>
      <c r="C7" s="37"/>
    </row>
    <row r="8" spans="1:11" s="3" customFormat="1" ht="6.75" customHeight="1" x14ac:dyDescent="0.25"/>
  </sheetData>
  <sheetProtection algorithmName="SHA-512" hashValue="Ze3R3LdGKFrCB4LRNP0XDuJ7dlC9t1OF3EjQO6LQ5EZWaTndTlG5pMOq64pCJSZd53iJxmMbHpOiJEv0sMh81g==" saltValue="md2tXLvwiiZPxPpthyjfpA==" spinCount="100000" sheet="1" objects="1" scenarios="1"/>
  <mergeCells count="7">
    <mergeCell ref="B7:C7"/>
    <mergeCell ref="B6:C6"/>
    <mergeCell ref="K2:K3"/>
    <mergeCell ref="B2:E2"/>
    <mergeCell ref="A2:A3"/>
    <mergeCell ref="F2:F3"/>
    <mergeCell ref="G2:J2"/>
  </mergeCells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967DD6-A563-4794-80AE-433256ECE37C}">
          <x14:formula1>
            <xm:f>Arkusz2!$A$1:$A$16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CA32-C40B-4228-B34C-368E15881CAE}">
  <dimension ref="A1:M38"/>
  <sheetViews>
    <sheetView tabSelected="1" zoomScale="80" zoomScaleNormal="80" workbookViewId="0">
      <selection activeCell="B9" sqref="B9"/>
    </sheetView>
  </sheetViews>
  <sheetFormatPr defaultColWidth="0" defaultRowHeight="15" zeroHeight="1" x14ac:dyDescent="0.25"/>
  <cols>
    <col min="1" max="1" width="4.85546875" style="8" bestFit="1" customWidth="1"/>
    <col min="2" max="2" width="86" customWidth="1"/>
    <col min="3" max="3" width="22.28515625" customWidth="1"/>
    <col min="4" max="4" width="37.7109375" customWidth="1"/>
    <col min="5" max="5" width="113.140625" customWidth="1"/>
    <col min="6" max="6" width="0.42578125" customWidth="1"/>
    <col min="7" max="10" width="9.140625" hidden="1" customWidth="1"/>
    <col min="11" max="13" width="0" hidden="1" customWidth="1"/>
    <col min="14" max="16384" width="9.140625" hidden="1"/>
  </cols>
  <sheetData>
    <row r="1" spans="1:6" ht="93" customHeight="1" x14ac:dyDescent="0.25">
      <c r="A1" s="18"/>
      <c r="B1" s="14"/>
      <c r="C1" s="14"/>
      <c r="D1" s="15"/>
      <c r="E1" s="15" t="s">
        <v>87</v>
      </c>
      <c r="F1" s="3"/>
    </row>
    <row r="2" spans="1:6" ht="45" customHeight="1" thickBot="1" x14ac:dyDescent="0.3">
      <c r="A2" s="19" t="s">
        <v>3</v>
      </c>
      <c r="B2" s="16" t="s">
        <v>65</v>
      </c>
      <c r="C2" s="17" t="s">
        <v>66</v>
      </c>
      <c r="D2" s="17" t="s">
        <v>67</v>
      </c>
      <c r="E2" s="17" t="s">
        <v>68</v>
      </c>
      <c r="F2" s="3"/>
    </row>
    <row r="3" spans="1:6" ht="45" customHeight="1" x14ac:dyDescent="0.25">
      <c r="A3" s="20" t="s">
        <v>6</v>
      </c>
      <c r="B3" s="48"/>
      <c r="C3" s="26"/>
      <c r="D3" s="29"/>
      <c r="E3" s="21"/>
      <c r="F3" s="3"/>
    </row>
    <row r="4" spans="1:6" ht="44.25" customHeight="1" x14ac:dyDescent="0.25">
      <c r="A4" s="22" t="s">
        <v>7</v>
      </c>
      <c r="B4" s="49"/>
      <c r="C4" s="27"/>
      <c r="D4" s="30"/>
      <c r="E4" s="23"/>
      <c r="F4" s="3"/>
    </row>
    <row r="5" spans="1:6" ht="44.25" customHeight="1" x14ac:dyDescent="0.25">
      <c r="A5" s="22" t="s">
        <v>8</v>
      </c>
      <c r="B5" s="49"/>
      <c r="C5" s="27"/>
      <c r="D5" s="30"/>
      <c r="E5" s="23"/>
      <c r="F5" s="3"/>
    </row>
    <row r="6" spans="1:6" ht="44.25" customHeight="1" x14ac:dyDescent="0.25">
      <c r="A6" s="22" t="s">
        <v>9</v>
      </c>
      <c r="B6" s="49"/>
      <c r="C6" s="27"/>
      <c r="D6" s="30"/>
      <c r="E6" s="23"/>
      <c r="F6" s="3"/>
    </row>
    <row r="7" spans="1:6" ht="44.25" customHeight="1" x14ac:dyDescent="0.25">
      <c r="A7" s="22" t="s">
        <v>10</v>
      </c>
      <c r="B7" s="49"/>
      <c r="C7" s="27"/>
      <c r="D7" s="30"/>
      <c r="E7" s="23"/>
      <c r="F7" s="3"/>
    </row>
    <row r="8" spans="1:6" ht="44.25" customHeight="1" x14ac:dyDescent="0.25">
      <c r="A8" s="22" t="s">
        <v>11</v>
      </c>
      <c r="B8" s="49"/>
      <c r="C8" s="27"/>
      <c r="D8" s="30"/>
      <c r="E8" s="23"/>
      <c r="F8" s="3"/>
    </row>
    <row r="9" spans="1:6" ht="45.75" customHeight="1" x14ac:dyDescent="0.25">
      <c r="A9" s="22" t="s">
        <v>12</v>
      </c>
      <c r="B9" s="49"/>
      <c r="C9" s="27"/>
      <c r="D9" s="30"/>
      <c r="E9" s="23"/>
      <c r="F9" s="3"/>
    </row>
    <row r="10" spans="1:6" ht="44.25" customHeight="1" x14ac:dyDescent="0.25">
      <c r="A10" s="22" t="s">
        <v>13</v>
      </c>
      <c r="B10" s="49"/>
      <c r="C10" s="27"/>
      <c r="D10" s="30"/>
      <c r="E10" s="23"/>
      <c r="F10" s="3"/>
    </row>
    <row r="11" spans="1:6" ht="44.25" customHeight="1" x14ac:dyDescent="0.25">
      <c r="A11" s="22" t="s">
        <v>14</v>
      </c>
      <c r="B11" s="49"/>
      <c r="C11" s="27"/>
      <c r="D11" s="30"/>
      <c r="E11" s="23"/>
      <c r="F11" s="3"/>
    </row>
    <row r="12" spans="1:6" ht="44.25" customHeight="1" x14ac:dyDescent="0.25">
      <c r="A12" s="22" t="s">
        <v>15</v>
      </c>
      <c r="B12" s="49"/>
      <c r="C12" s="27"/>
      <c r="D12" s="30"/>
      <c r="E12" s="23"/>
      <c r="F12" s="3"/>
    </row>
    <row r="13" spans="1:6" ht="45.75" customHeight="1" x14ac:dyDescent="0.25">
      <c r="A13" s="22" t="s">
        <v>16</v>
      </c>
      <c r="B13" s="49"/>
      <c r="C13" s="27"/>
      <c r="D13" s="30"/>
      <c r="E13" s="23"/>
      <c r="F13" s="3"/>
    </row>
    <row r="14" spans="1:6" ht="44.25" customHeight="1" x14ac:dyDescent="0.25">
      <c r="A14" s="22" t="s">
        <v>17</v>
      </c>
      <c r="B14" s="49"/>
      <c r="C14" s="27"/>
      <c r="D14" s="30"/>
      <c r="E14" s="23"/>
      <c r="F14" s="3"/>
    </row>
    <row r="15" spans="1:6" ht="44.25" customHeight="1" x14ac:dyDescent="0.25">
      <c r="A15" s="22" t="s">
        <v>18</v>
      </c>
      <c r="B15" s="49"/>
      <c r="C15" s="27"/>
      <c r="D15" s="30"/>
      <c r="E15" s="23"/>
      <c r="F15" s="3"/>
    </row>
    <row r="16" spans="1:6" ht="44.25" customHeight="1" x14ac:dyDescent="0.25">
      <c r="A16" s="22" t="s">
        <v>19</v>
      </c>
      <c r="B16" s="49"/>
      <c r="C16" s="27"/>
      <c r="D16" s="30"/>
      <c r="E16" s="23"/>
      <c r="F16" s="3"/>
    </row>
    <row r="17" spans="1:6" ht="44.25" customHeight="1" x14ac:dyDescent="0.25">
      <c r="A17" s="22" t="s">
        <v>20</v>
      </c>
      <c r="B17" s="49"/>
      <c r="C17" s="27"/>
      <c r="D17" s="30"/>
      <c r="E17" s="23"/>
      <c r="F17" s="3"/>
    </row>
    <row r="18" spans="1:6" ht="44.25" customHeight="1" x14ac:dyDescent="0.25">
      <c r="A18" s="22" t="s">
        <v>21</v>
      </c>
      <c r="B18" s="49"/>
      <c r="C18" s="27"/>
      <c r="D18" s="30"/>
      <c r="E18" s="23"/>
      <c r="F18" s="3"/>
    </row>
    <row r="19" spans="1:6" ht="44.25" customHeight="1" x14ac:dyDescent="0.25">
      <c r="A19" s="22" t="s">
        <v>22</v>
      </c>
      <c r="B19" s="49"/>
      <c r="C19" s="27"/>
      <c r="D19" s="30"/>
      <c r="E19" s="23"/>
      <c r="F19" s="3"/>
    </row>
    <row r="20" spans="1:6" ht="44.25" customHeight="1" x14ac:dyDescent="0.25">
      <c r="A20" s="22" t="s">
        <v>23</v>
      </c>
      <c r="B20" s="49"/>
      <c r="C20" s="27"/>
      <c r="D20" s="30"/>
      <c r="E20" s="23"/>
      <c r="F20" s="3"/>
    </row>
    <row r="21" spans="1:6" ht="44.25" customHeight="1" x14ac:dyDescent="0.25">
      <c r="A21" s="22" t="s">
        <v>24</v>
      </c>
      <c r="B21" s="49"/>
      <c r="C21" s="27"/>
      <c r="D21" s="30"/>
      <c r="E21" s="23"/>
      <c r="F21" s="3"/>
    </row>
    <row r="22" spans="1:6" ht="44.25" customHeight="1" x14ac:dyDescent="0.25">
      <c r="A22" s="22" t="s">
        <v>25</v>
      </c>
      <c r="B22" s="50"/>
      <c r="C22" s="31"/>
      <c r="D22" s="32"/>
      <c r="E22" s="33"/>
      <c r="F22" s="3"/>
    </row>
    <row r="23" spans="1:6" ht="44.25" customHeight="1" x14ac:dyDescent="0.25">
      <c r="A23" s="22" t="s">
        <v>53</v>
      </c>
      <c r="B23" s="50"/>
      <c r="C23" s="31"/>
      <c r="D23" s="32"/>
      <c r="E23" s="33"/>
      <c r="F23" s="3"/>
    </row>
    <row r="24" spans="1:6" ht="44.25" customHeight="1" x14ac:dyDescent="0.25">
      <c r="A24" s="22" t="s">
        <v>54</v>
      </c>
      <c r="B24" s="50"/>
      <c r="C24" s="31"/>
      <c r="D24" s="32"/>
      <c r="E24" s="33"/>
      <c r="F24" s="3"/>
    </row>
    <row r="25" spans="1:6" ht="44.25" customHeight="1" x14ac:dyDescent="0.25">
      <c r="A25" s="22" t="s">
        <v>55</v>
      </c>
      <c r="B25" s="50"/>
      <c r="C25" s="31"/>
      <c r="D25" s="32"/>
      <c r="E25" s="33"/>
      <c r="F25" s="3"/>
    </row>
    <row r="26" spans="1:6" ht="44.25" customHeight="1" x14ac:dyDescent="0.25">
      <c r="A26" s="22" t="s">
        <v>56</v>
      </c>
      <c r="B26" s="50"/>
      <c r="C26" s="31"/>
      <c r="D26" s="32"/>
      <c r="E26" s="33"/>
      <c r="F26" s="3"/>
    </row>
    <row r="27" spans="1:6" ht="44.25" customHeight="1" x14ac:dyDescent="0.25">
      <c r="A27" s="22" t="s">
        <v>57</v>
      </c>
      <c r="B27" s="50"/>
      <c r="C27" s="31"/>
      <c r="D27" s="32"/>
      <c r="E27" s="33"/>
      <c r="F27" s="3"/>
    </row>
    <row r="28" spans="1:6" ht="44.25" customHeight="1" x14ac:dyDescent="0.25">
      <c r="A28" s="22" t="s">
        <v>58</v>
      </c>
      <c r="B28" s="50"/>
      <c r="C28" s="31"/>
      <c r="D28" s="32"/>
      <c r="E28" s="33"/>
      <c r="F28" s="3"/>
    </row>
    <row r="29" spans="1:6" ht="44.25" customHeight="1" x14ac:dyDescent="0.25">
      <c r="A29" s="22" t="s">
        <v>59</v>
      </c>
      <c r="B29" s="50"/>
      <c r="C29" s="31"/>
      <c r="D29" s="32"/>
      <c r="E29" s="33"/>
      <c r="F29" s="3"/>
    </row>
    <row r="30" spans="1:6" ht="44.25" customHeight="1" x14ac:dyDescent="0.25">
      <c r="A30" s="22" t="s">
        <v>60</v>
      </c>
      <c r="B30" s="50"/>
      <c r="C30" s="31"/>
      <c r="D30" s="32"/>
      <c r="E30" s="33"/>
      <c r="F30" s="3"/>
    </row>
    <row r="31" spans="1:6" ht="44.25" customHeight="1" x14ac:dyDescent="0.25">
      <c r="A31" s="22" t="s">
        <v>61</v>
      </c>
      <c r="B31" s="50"/>
      <c r="C31" s="31"/>
      <c r="D31" s="32"/>
      <c r="E31" s="33"/>
      <c r="F31" s="3"/>
    </row>
    <row r="32" spans="1:6" ht="48.75" customHeight="1" thickBot="1" x14ac:dyDescent="0.3">
      <c r="A32" s="24" t="s">
        <v>62</v>
      </c>
      <c r="B32" s="51"/>
      <c r="C32" s="28"/>
      <c r="D32" s="13"/>
      <c r="E32" s="25"/>
      <c r="F32" s="3"/>
    </row>
    <row r="33" spans="1:6" ht="8.25" customHeight="1" x14ac:dyDescent="0.25">
      <c r="A33" s="35"/>
      <c r="B33" s="3"/>
      <c r="C33" s="3"/>
      <c r="D33" s="3"/>
      <c r="E33" s="3"/>
      <c r="F33" s="3"/>
    </row>
    <row r="34" spans="1:6" ht="20.100000000000001" customHeight="1" x14ac:dyDescent="0.25">
      <c r="A34" s="35">
        <v>1</v>
      </c>
      <c r="B34" s="3" t="s">
        <v>70</v>
      </c>
      <c r="C34" s="3"/>
      <c r="D34" s="3"/>
      <c r="E34" s="3"/>
      <c r="F34" s="3"/>
    </row>
    <row r="35" spans="1:6" ht="20.100000000000001" customHeight="1" x14ac:dyDescent="0.25">
      <c r="A35" s="36">
        <v>2</v>
      </c>
      <c r="B35" s="3" t="s">
        <v>69</v>
      </c>
      <c r="C35" s="3"/>
      <c r="D35" s="3"/>
      <c r="E35" s="3"/>
      <c r="F35" s="3"/>
    </row>
    <row r="36" spans="1:6" ht="20.100000000000001" customHeight="1" x14ac:dyDescent="0.25">
      <c r="A36" s="36">
        <v>3</v>
      </c>
      <c r="B36" s="3" t="s">
        <v>64</v>
      </c>
      <c r="C36" s="3"/>
      <c r="D36" s="3"/>
      <c r="E36" s="3"/>
      <c r="F36" s="3"/>
    </row>
    <row r="37" spans="1:6" ht="20.100000000000001" customHeight="1" x14ac:dyDescent="0.25">
      <c r="A37" s="35">
        <v>4</v>
      </c>
      <c r="B37" s="3" t="s">
        <v>71</v>
      </c>
      <c r="C37" s="3"/>
      <c r="D37" s="3"/>
      <c r="E37" s="3"/>
      <c r="F37" s="3"/>
    </row>
    <row r="38" spans="1:6" hidden="1" x14ac:dyDescent="0.25">
      <c r="F38" s="3"/>
    </row>
  </sheetData>
  <sheetProtection algorithmName="SHA-512" hashValue="zAt6S1Ne1TjJHe7gtZrFxSiRs2WVq3zawUNnvQLiF5RDdDrXrwfBX3/vPTmoRB1Nalx41hE/yACMPqyd8rscqg==" saltValue="j8tL45OWuw4PPmS/RtSyTg==" spinCount="100000" sheet="1" objects="1" scenarios="1" insertRows="0"/>
  <phoneticPr fontId="2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4154FC-193B-472A-8343-0950D7D63BC5}">
          <x14:formula1>
            <xm:f>Arkusz1!$A$22:$A$25</xm:f>
          </x14:formula1>
          <xm:sqref>D3:D32</xm:sqref>
        </x14:dataValidation>
        <x14:dataValidation type="list" allowBlank="1" showInputMessage="1" showErrorMessage="1" xr:uid="{D1C868A5-4A82-4D33-8BB5-EACDE84AD100}">
          <x14:formula1>
            <xm:f>Arkusz1!$A$28:$A$31</xm:f>
          </x14:formula1>
          <xm:sqref>E3:E32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4778-91D0-47E0-B7D5-3C2F5281CE94}">
  <dimension ref="A2:A31"/>
  <sheetViews>
    <sheetView workbookViewId="0">
      <selection activeCell="A19" sqref="A19"/>
    </sheetView>
  </sheetViews>
  <sheetFormatPr defaultRowHeight="15" x14ac:dyDescent="0.25"/>
  <cols>
    <col min="1" max="1" width="85.28515625" customWidth="1"/>
  </cols>
  <sheetData>
    <row r="2" spans="1:1" x14ac:dyDescent="0.25">
      <c r="A2" s="1" t="s">
        <v>31</v>
      </c>
    </row>
    <row r="3" spans="1:1" x14ac:dyDescent="0.25">
      <c r="A3" s="1" t="s">
        <v>42</v>
      </c>
    </row>
    <row r="4" spans="1:1" x14ac:dyDescent="0.25">
      <c r="A4" s="1" t="s">
        <v>30</v>
      </c>
    </row>
    <row r="5" spans="1:1" x14ac:dyDescent="0.25">
      <c r="A5" s="1" t="s">
        <v>44</v>
      </c>
    </row>
    <row r="6" spans="1:1" x14ac:dyDescent="0.25">
      <c r="A6" s="1" t="s">
        <v>40</v>
      </c>
    </row>
    <row r="7" spans="1:1" x14ac:dyDescent="0.25">
      <c r="A7" s="1" t="s">
        <v>34</v>
      </c>
    </row>
    <row r="8" spans="1:1" x14ac:dyDescent="0.25">
      <c r="A8" s="1" t="s">
        <v>37</v>
      </c>
    </row>
    <row r="9" spans="1:1" x14ac:dyDescent="0.25">
      <c r="A9" s="1" t="s">
        <v>41</v>
      </c>
    </row>
    <row r="10" spans="1:1" x14ac:dyDescent="0.25">
      <c r="A10" s="1" t="s">
        <v>45</v>
      </c>
    </row>
    <row r="11" spans="1:1" x14ac:dyDescent="0.25">
      <c r="A11" s="1" t="s">
        <v>38</v>
      </c>
    </row>
    <row r="12" spans="1:1" x14ac:dyDescent="0.25">
      <c r="A12" s="1" t="s">
        <v>43</v>
      </c>
    </row>
    <row r="13" spans="1:1" x14ac:dyDescent="0.25">
      <c r="A13" s="1" t="s">
        <v>32</v>
      </c>
    </row>
    <row r="14" spans="1:1" x14ac:dyDescent="0.25">
      <c r="A14" s="1" t="s">
        <v>39</v>
      </c>
    </row>
    <row r="15" spans="1:1" x14ac:dyDescent="0.25">
      <c r="A15" s="1" t="s">
        <v>90</v>
      </c>
    </row>
    <row r="16" spans="1:1" x14ac:dyDescent="0.25">
      <c r="A16" s="1" t="s">
        <v>36</v>
      </c>
    </row>
    <row r="17" spans="1:1" x14ac:dyDescent="0.25">
      <c r="A17" s="1" t="s">
        <v>33</v>
      </c>
    </row>
    <row r="18" spans="1:1" x14ac:dyDescent="0.25">
      <c r="A18" s="1" t="s">
        <v>35</v>
      </c>
    </row>
    <row r="22" spans="1:1" x14ac:dyDescent="0.25">
      <c r="A22" s="1" t="s">
        <v>51</v>
      </c>
    </row>
    <row r="23" spans="1:1" x14ac:dyDescent="0.25">
      <c r="A23" s="1" t="s">
        <v>5</v>
      </c>
    </row>
    <row r="24" spans="1:1" x14ac:dyDescent="0.25">
      <c r="A24" s="1" t="s">
        <v>52</v>
      </c>
    </row>
    <row r="25" spans="1:1" x14ac:dyDescent="0.25">
      <c r="A25" s="1" t="s">
        <v>4</v>
      </c>
    </row>
    <row r="28" spans="1:1" x14ac:dyDescent="0.25">
      <c r="A28" s="1" t="s">
        <v>46</v>
      </c>
    </row>
    <row r="29" spans="1:1" x14ac:dyDescent="0.25">
      <c r="A29" s="1" t="s">
        <v>88</v>
      </c>
    </row>
    <row r="30" spans="1:1" x14ac:dyDescent="0.25">
      <c r="A30" s="1" t="s">
        <v>89</v>
      </c>
    </row>
    <row r="31" spans="1:1" x14ac:dyDescent="0.25">
      <c r="A31" s="1" t="s">
        <v>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9781-D255-487D-9C26-AED73DA3E2BE}">
  <dimension ref="A1:A16"/>
  <sheetViews>
    <sheetView workbookViewId="0">
      <selection activeCell="A18" sqref="A18"/>
    </sheetView>
  </sheetViews>
  <sheetFormatPr defaultRowHeight="15" x14ac:dyDescent="0.25"/>
  <cols>
    <col min="1" max="1" width="114.140625" customWidth="1"/>
  </cols>
  <sheetData>
    <row r="1" spans="1:1" x14ac:dyDescent="0.25">
      <c r="A1" s="34"/>
    </row>
    <row r="2" spans="1:1" x14ac:dyDescent="0.25">
      <c r="A2" s="34" t="s">
        <v>72</v>
      </c>
    </row>
    <row r="3" spans="1:1" x14ac:dyDescent="0.25">
      <c r="A3" s="34" t="s">
        <v>73</v>
      </c>
    </row>
    <row r="4" spans="1:1" x14ac:dyDescent="0.25">
      <c r="A4" s="34" t="s">
        <v>74</v>
      </c>
    </row>
    <row r="5" spans="1:1" x14ac:dyDescent="0.25">
      <c r="A5" s="34" t="s">
        <v>75</v>
      </c>
    </row>
    <row r="6" spans="1:1" x14ac:dyDescent="0.25">
      <c r="A6" s="34" t="s">
        <v>76</v>
      </c>
    </row>
    <row r="7" spans="1:1" x14ac:dyDescent="0.25">
      <c r="A7" s="34" t="s">
        <v>77</v>
      </c>
    </row>
    <row r="8" spans="1:1" x14ac:dyDescent="0.25">
      <c r="A8" s="34" t="s">
        <v>78</v>
      </c>
    </row>
    <row r="9" spans="1:1" x14ac:dyDescent="0.25">
      <c r="A9" s="34" t="s">
        <v>79</v>
      </c>
    </row>
    <row r="10" spans="1:1" x14ac:dyDescent="0.25">
      <c r="A10" s="34" t="s">
        <v>80</v>
      </c>
    </row>
    <row r="11" spans="1:1" x14ac:dyDescent="0.25">
      <c r="A11" s="34" t="s">
        <v>81</v>
      </c>
    </row>
    <row r="12" spans="1:1" x14ac:dyDescent="0.25">
      <c r="A12" s="34" t="s">
        <v>82</v>
      </c>
    </row>
    <row r="13" spans="1:1" x14ac:dyDescent="0.25">
      <c r="A13" s="34" t="s">
        <v>83</v>
      </c>
    </row>
    <row r="14" spans="1:1" x14ac:dyDescent="0.25">
      <c r="A14" s="34" t="s">
        <v>84</v>
      </c>
    </row>
    <row r="15" spans="1:1" x14ac:dyDescent="0.25">
      <c r="A15" s="34" t="s">
        <v>85</v>
      </c>
    </row>
    <row r="16" spans="1:1" x14ac:dyDescent="0.25">
      <c r="A16" s="3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Informacja liczbowa</vt:lpstr>
      <vt:lpstr>Treść i status realizacji</vt:lpstr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Januszczyk Marek</dc:creator>
  <cp:lastModifiedBy>Kołodziejczyk Anna 2</cp:lastModifiedBy>
  <cp:lastPrinted>2025-01-15T07:34:19Z</cp:lastPrinted>
  <dcterms:created xsi:type="dcterms:W3CDTF">2025-01-09T06:07:06Z</dcterms:created>
  <dcterms:modified xsi:type="dcterms:W3CDTF">2025-01-27T09:05:24Z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UxC4dwLulzfINJ8nQH+xvX5LNGipWa4BRSZhPgxsCvk7Tsh/13axqFYai+E98f9d1VSOzWNkJWcCE2UriA4HSQ==</vt:lpwstr>
  </property>
  <property fmtid="{D5CDD505-2E9C-101B-9397-08002B2CF9AE}" pid="4" name="MFClassificationDate">
    <vt:lpwstr>2025-01-09T07:28:13.6048825+01:00</vt:lpwstr>
  </property>
  <property fmtid="{D5CDD505-2E9C-101B-9397-08002B2CF9AE}" pid="5" name="MFClassifiedBySID">
    <vt:lpwstr>UxC4dwLulzfINJ8nQH+xvX5LNGipWa4BRSZhPgxsCvm42mrIC/DSDv0ggS+FjUN/2v1BBotkLlY5aAiEhoi6uWV6yUkFqN2n4lEplUoZznGF8fPce3ndvBVZSIeRGbQ2</vt:lpwstr>
  </property>
  <property fmtid="{D5CDD505-2E9C-101B-9397-08002B2CF9AE}" pid="6" name="MFGRNItemId">
    <vt:lpwstr>GRN-7ac4bfbc-ebc6-4690-98bf-50565e0991e4</vt:lpwstr>
  </property>
  <property fmtid="{D5CDD505-2E9C-101B-9397-08002B2CF9AE}" pid="7" name="MFHash">
    <vt:lpwstr>a8GHLR9KrMop7DKa+8PgWDEdD5q3gNZIvmPksGcqUc8=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