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AMÓWIENIA PUBLICZNE\zapytanie o cenę\2025\Tonery\"/>
    </mc:Choice>
  </mc:AlternateContent>
  <xr:revisionPtr revIDLastSave="0" documentId="8_{6446B283-13FE-495E-9B1E-288317767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F14" i="1"/>
  <c r="F15" i="1"/>
  <c r="F16" i="1"/>
  <c r="F5" i="1"/>
  <c r="F6" i="1"/>
  <c r="F7" i="1"/>
  <c r="F8" i="1"/>
  <c r="F9" i="1"/>
  <c r="F10" i="1"/>
  <c r="F11" i="1"/>
  <c r="F12" i="1"/>
  <c r="F13" i="1"/>
  <c r="F17" i="1"/>
  <c r="F18" i="1"/>
  <c r="F19" i="1"/>
  <c r="F20" i="1"/>
  <c r="F22" i="1" l="1"/>
</calcChain>
</file>

<file path=xl/sharedStrings.xml><?xml version="1.0" encoding="utf-8"?>
<sst xmlns="http://schemas.openxmlformats.org/spreadsheetml/2006/main" count="44" uniqueCount="29">
  <si>
    <t>j.m.</t>
  </si>
  <si>
    <t>szt.</t>
  </si>
  <si>
    <t>kpl</t>
  </si>
  <si>
    <t>lp</t>
  </si>
  <si>
    <t>ilość</t>
  </si>
  <si>
    <t>Nazwa drukarki (urządzenia)</t>
  </si>
  <si>
    <t>Płyta DVD w pudełku</t>
  </si>
  <si>
    <t>Płyta CD w pudełku</t>
  </si>
  <si>
    <r>
      <t xml:space="preserve">Toner do drukarki Canon IR-ADV C257 Black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</si>
  <si>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drukarki Canon IR-ADV C257 Kolor  C; M; Y;   </t>
    </r>
    <r>
      <rPr>
        <b/>
        <sz val="12"/>
        <color rgb="FF000000"/>
        <rFont val="Times New Roman"/>
        <family val="1"/>
        <charset val="238"/>
      </rPr>
      <t>(oryginał)</t>
    </r>
  </si>
  <si>
    <r>
      <t>Toner do drukarki Lexmark MS 521 dn. (</t>
    </r>
    <r>
      <rPr>
        <b/>
        <sz val="12"/>
        <color rgb="FF000000"/>
        <rFont val="Times New Roman"/>
        <family val="1"/>
        <charset val="238"/>
      </rPr>
      <t xml:space="preserve">oryginał) </t>
    </r>
    <r>
      <rPr>
        <sz val="12"/>
        <color rgb="FF000000"/>
        <rFont val="Times New Roman"/>
        <family val="1"/>
        <charset val="238"/>
      </rPr>
      <t xml:space="preserve">na 20 000 stron.          </t>
    </r>
  </si>
  <si>
    <t xml:space="preserve">RAZEM </t>
  </si>
  <si>
    <t>Toner do drukarki HP  602 dn. wydajność na 24 000 stron (zamiennik)</t>
  </si>
  <si>
    <t>Toner do drukarki HP 1606 dn. wydajność na 2 000 stron (zamiennik)</t>
  </si>
  <si>
    <t>Toner do drukarki Canon LBP 6670, Canon LBP251dw wydajność na  6 000 stron (zamiennik)</t>
  </si>
  <si>
    <t>Toner do drukarki Canon MF 421  wydajność na 2 400 stron (zamiennik)</t>
  </si>
  <si>
    <t>Toner do drukarki Canon LBP212 wydajność na 3 100 stron  (zamiennik)</t>
  </si>
  <si>
    <r>
      <t xml:space="preserve">Zestaw obrazujący bęben Lexmark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</si>
  <si>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Konica Minolta Bizhub c250i Black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</si>
  <si>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Konica Minolta Bizhub c250i Kolor C; M; Y;   </t>
    </r>
    <r>
      <rPr>
        <b/>
        <sz val="12"/>
        <color rgb="FF000000"/>
        <rFont val="Times New Roman"/>
        <family val="1"/>
        <charset val="238"/>
      </rPr>
      <t>(oryginał)</t>
    </r>
  </si>
  <si>
    <r>
      <t xml:space="preserve">Toner do drukarki Oki MB492 </t>
    </r>
    <r>
      <rPr>
        <b/>
        <sz val="12"/>
        <color rgb="FF000000"/>
        <rFont val="Times New Roman"/>
        <family val="1"/>
        <charset val="238"/>
      </rPr>
      <t>(oryginał)</t>
    </r>
  </si>
  <si>
    <t>Załącznik nr 2 - Kosztorys szczegółowy</t>
  </si>
  <si>
    <t>KOSZTORYS SZCZEGÓŁOWY</t>
  </si>
  <si>
    <t>3024-7.262.96.2025</t>
  </si>
  <si>
    <t>Cena jednostkowa netto</t>
  </si>
  <si>
    <t>Wartość netto</t>
  </si>
  <si>
    <r>
      <t xml:space="preserve">Taśma barwiąca (kalka żywiczna) o wymiarach                           60 mm. x 300 m. do drukarki kodów kreskowych ZEBRA 420/421 </t>
    </r>
    <r>
      <rPr>
        <sz val="12"/>
        <color rgb="FFFF0000"/>
        <rFont val="Times New Roman"/>
        <family val="1"/>
        <charset val="238"/>
      </rPr>
      <t>(oryginał lub zamiennik)</t>
    </r>
  </si>
  <si>
    <r>
      <t xml:space="preserve">Etykiety do drukarki kodów kreskowych
ZEBRA 420/421; rolka zawiera 2 000 szt. etykiet o wymiarach 60x25 mm, materiał: Z-Ultimate 2500T White </t>
    </r>
    <r>
      <rPr>
        <sz val="12"/>
        <color rgb="FFFF0000"/>
        <rFont val="Times New Roman"/>
        <family val="1"/>
        <charset val="238"/>
      </rPr>
      <t>(oryginał lub zamiennik)</t>
    </r>
  </si>
  <si>
    <r>
      <t xml:space="preserve">Etykiety foliowe srebrne 50x30mm 1000 sztuk do drukarki Zebra TLP 2824 PLUS </t>
    </r>
    <r>
      <rPr>
        <sz val="12"/>
        <color rgb="FFFF0000"/>
        <rFont val="Times New Roman"/>
        <family val="1"/>
        <charset val="238"/>
      </rPr>
      <t>(oryginał lub zamiennik)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</si>
</sst>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&quot; &quot;[$zł-415];[Red]&quot;-&quot;#,##0.00&quot; &quot;[$zł-415]"/>
  </numFmts>
  <fonts count="13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4" fontId="0" fillId="0" borderId="0" xfId="5" applyFont="1"/>
    <xf numFmtId="44" fontId="6" fillId="0" borderId="1" xfId="5" applyFont="1" applyFill="1" applyBorder="1" applyAlignment="1">
      <alignment horizontal="center" wrapText="1"/>
    </xf>
    <xf numFmtId="44" fontId="0" fillId="0" borderId="1" xfId="5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4" fontId="0" fillId="0" borderId="1" xfId="5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4" fontId="0" fillId="0" borderId="1" xfId="5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4" fontId="0" fillId="2" borderId="1" xfId="5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0" fillId="0" borderId="1" xfId="5" applyFont="1" applyBorder="1" applyAlignment="1">
      <alignment vertical="center"/>
    </xf>
    <xf numFmtId="0" fontId="0" fillId="0" borderId="0" xfId="0"/>
    <xf numFmtId="0" fontId="4" fillId="0" borderId="0" xfId="0" applyFont="1" applyBorder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/>
    <xf numFmtId="44" fontId="11" fillId="0" borderId="1" xfId="0" applyNumberFormat="1" applyFont="1" applyFill="1" applyBorder="1" applyAlignment="1">
      <alignment vertical="center"/>
    </xf>
    <xf numFmtId="44" fontId="11" fillId="2" borderId="1" xfId="0" applyNumberFormat="1" applyFont="1" applyFill="1" applyBorder="1" applyAlignment="1">
      <alignment vertical="center"/>
    </xf>
    <xf numFmtId="44" fontId="11" fillId="0" borderId="1" xfId="0" applyNumberFormat="1" applyFont="1" applyBorder="1"/>
    <xf numFmtId="0" fontId="11" fillId="0" borderId="0" xfId="0" applyFont="1"/>
    <xf numFmtId="44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9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/>
  </cellXfs>
  <cellStyles count="6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  <cellStyle name="Walutowy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topLeftCell="A7" workbookViewId="0">
      <selection activeCell="D24" sqref="D24"/>
    </sheetView>
  </sheetViews>
  <sheetFormatPr defaultRowHeight="15" x14ac:dyDescent="0.25"/>
  <cols>
    <col min="1" max="1" width="3.875" customWidth="1"/>
    <col min="2" max="2" width="51.125" customWidth="1"/>
    <col min="3" max="3" width="6.875" customWidth="1"/>
    <col min="4" max="4" width="10.75" customWidth="1"/>
    <col min="5" max="5" width="20.25" style="3" customWidth="1"/>
    <col min="6" max="6" width="14.75" style="31" customWidth="1"/>
  </cols>
  <sheetData>
    <row r="1" spans="1:6" ht="30" customHeight="1" x14ac:dyDescent="0.2">
      <c r="A1" s="37" t="s">
        <v>23</v>
      </c>
      <c r="B1" s="38"/>
      <c r="C1" s="35" t="s">
        <v>21</v>
      </c>
      <c r="D1" s="36"/>
      <c r="E1" s="36"/>
      <c r="F1" s="36"/>
    </row>
    <row r="2" spans="1:6" ht="16.5" customHeight="1" x14ac:dyDescent="0.25">
      <c r="A2" s="39" t="s">
        <v>22</v>
      </c>
      <c r="B2" s="40"/>
      <c r="C2" s="40"/>
      <c r="D2" s="40"/>
      <c r="E2" s="40"/>
      <c r="F2" s="40"/>
    </row>
    <row r="3" spans="1:6" s="24" customFormat="1" ht="16.5" customHeight="1" x14ac:dyDescent="0.25">
      <c r="A3" s="25"/>
      <c r="B3" s="26"/>
      <c r="C3" s="26"/>
      <c r="D3" s="26"/>
      <c r="E3" s="26"/>
      <c r="F3" s="27"/>
    </row>
    <row r="4" spans="1:6" ht="31.5" x14ac:dyDescent="0.25">
      <c r="A4" s="2" t="s">
        <v>3</v>
      </c>
      <c r="B4" s="1" t="s">
        <v>5</v>
      </c>
      <c r="C4" s="1" t="s">
        <v>0</v>
      </c>
      <c r="D4" s="1" t="s">
        <v>4</v>
      </c>
      <c r="E4" s="4" t="s">
        <v>24</v>
      </c>
      <c r="F4" s="32" t="s">
        <v>25</v>
      </c>
    </row>
    <row r="5" spans="1:6" s="15" customFormat="1" ht="32.25" customHeight="1" x14ac:dyDescent="0.2">
      <c r="A5" s="6">
        <v>1</v>
      </c>
      <c r="B5" s="11" t="s">
        <v>12</v>
      </c>
      <c r="C5" s="12" t="s">
        <v>1</v>
      </c>
      <c r="D5" s="13">
        <v>1</v>
      </c>
      <c r="E5" s="14">
        <v>0</v>
      </c>
      <c r="F5" s="28">
        <f t="shared" ref="F5:F21" si="0">D5*E5</f>
        <v>0</v>
      </c>
    </row>
    <row r="6" spans="1:6" s="15" customFormat="1" ht="33.75" customHeight="1" x14ac:dyDescent="0.2">
      <c r="A6" s="6">
        <v>2</v>
      </c>
      <c r="B6" s="11" t="s">
        <v>13</v>
      </c>
      <c r="C6" s="12" t="s">
        <v>1</v>
      </c>
      <c r="D6" s="13">
        <v>30</v>
      </c>
      <c r="E6" s="14">
        <v>0</v>
      </c>
      <c r="F6" s="28">
        <f t="shared" si="0"/>
        <v>0</v>
      </c>
    </row>
    <row r="7" spans="1:6" s="20" customFormat="1" ht="39" customHeight="1" x14ac:dyDescent="0.2">
      <c r="A7" s="6">
        <v>3</v>
      </c>
      <c r="B7" s="16" t="s">
        <v>14</v>
      </c>
      <c r="C7" s="17" t="s">
        <v>1</v>
      </c>
      <c r="D7" s="18">
        <v>40</v>
      </c>
      <c r="E7" s="19">
        <v>0</v>
      </c>
      <c r="F7" s="28">
        <f t="shared" si="0"/>
        <v>0</v>
      </c>
    </row>
    <row r="8" spans="1:6" s="20" customFormat="1" ht="36" customHeight="1" x14ac:dyDescent="0.2">
      <c r="A8" s="6">
        <v>4</v>
      </c>
      <c r="B8" s="16" t="s">
        <v>15</v>
      </c>
      <c r="C8" s="17" t="s">
        <v>1</v>
      </c>
      <c r="D8" s="18">
        <v>8</v>
      </c>
      <c r="E8" s="19">
        <v>0</v>
      </c>
      <c r="F8" s="28">
        <f t="shared" si="0"/>
        <v>0</v>
      </c>
    </row>
    <row r="9" spans="1:6" s="10" customFormat="1" ht="20.25" customHeight="1" x14ac:dyDescent="0.2">
      <c r="A9" s="6">
        <v>5</v>
      </c>
      <c r="B9" s="7" t="s">
        <v>8</v>
      </c>
      <c r="C9" s="6" t="s">
        <v>1</v>
      </c>
      <c r="D9" s="8">
        <v>2</v>
      </c>
      <c r="E9" s="9">
        <v>0</v>
      </c>
      <c r="F9" s="28">
        <f t="shared" si="0"/>
        <v>0</v>
      </c>
    </row>
    <row r="10" spans="1:6" s="10" customFormat="1" ht="31.5" x14ac:dyDescent="0.2">
      <c r="A10" s="6">
        <v>6</v>
      </c>
      <c r="B10" s="7" t="s">
        <v>9</v>
      </c>
      <c r="C10" s="6" t="s">
        <v>2</v>
      </c>
      <c r="D10" s="8">
        <v>1</v>
      </c>
      <c r="E10" s="9">
        <v>0</v>
      </c>
      <c r="F10" s="28">
        <f t="shared" si="0"/>
        <v>0</v>
      </c>
    </row>
    <row r="11" spans="1:6" s="20" customFormat="1" ht="31.5" x14ac:dyDescent="0.2">
      <c r="A11" s="17">
        <v>7</v>
      </c>
      <c r="B11" s="16" t="s">
        <v>16</v>
      </c>
      <c r="C11" s="17" t="s">
        <v>1</v>
      </c>
      <c r="D11" s="18">
        <v>4</v>
      </c>
      <c r="E11" s="19">
        <v>0</v>
      </c>
      <c r="F11" s="29">
        <f t="shared" si="0"/>
        <v>0</v>
      </c>
    </row>
    <row r="12" spans="1:6" s="20" customFormat="1" ht="15.75" x14ac:dyDescent="0.2">
      <c r="A12" s="17">
        <v>8</v>
      </c>
      <c r="B12" s="16" t="s">
        <v>18</v>
      </c>
      <c r="C12" s="17" t="s">
        <v>1</v>
      </c>
      <c r="D12" s="18">
        <v>1</v>
      </c>
      <c r="E12" s="19">
        <v>0</v>
      </c>
      <c r="F12" s="29">
        <f t="shared" si="0"/>
        <v>0</v>
      </c>
    </row>
    <row r="13" spans="1:6" s="20" customFormat="1" ht="31.5" x14ac:dyDescent="0.2">
      <c r="A13" s="17">
        <v>9</v>
      </c>
      <c r="B13" s="16" t="s">
        <v>19</v>
      </c>
      <c r="C13" s="17" t="s">
        <v>2</v>
      </c>
      <c r="D13" s="18">
        <v>1</v>
      </c>
      <c r="E13" s="19">
        <v>0</v>
      </c>
      <c r="F13" s="29">
        <f t="shared" si="0"/>
        <v>0</v>
      </c>
    </row>
    <row r="14" spans="1:6" s="20" customFormat="1" ht="15.75" x14ac:dyDescent="0.2">
      <c r="A14" s="17">
        <v>10</v>
      </c>
      <c r="B14" s="16" t="s">
        <v>20</v>
      </c>
      <c r="C14" s="17" t="s">
        <v>1</v>
      </c>
      <c r="D14" s="18">
        <v>1</v>
      </c>
      <c r="E14" s="19">
        <v>0</v>
      </c>
      <c r="F14" s="29">
        <f t="shared" si="0"/>
        <v>0</v>
      </c>
    </row>
    <row r="15" spans="1:6" s="10" customFormat="1" ht="31.5" x14ac:dyDescent="0.2">
      <c r="A15" s="6">
        <v>11</v>
      </c>
      <c r="B15" s="11" t="s">
        <v>10</v>
      </c>
      <c r="C15" s="21" t="s">
        <v>1</v>
      </c>
      <c r="D15" s="22">
        <v>55</v>
      </c>
      <c r="E15" s="23">
        <v>0</v>
      </c>
      <c r="F15" s="28">
        <f t="shared" si="0"/>
        <v>0</v>
      </c>
    </row>
    <row r="16" spans="1:6" s="10" customFormat="1" ht="15.75" x14ac:dyDescent="0.2">
      <c r="A16" s="6">
        <v>12</v>
      </c>
      <c r="B16" s="11" t="s">
        <v>17</v>
      </c>
      <c r="C16" s="21" t="s">
        <v>1</v>
      </c>
      <c r="D16" s="22">
        <v>50</v>
      </c>
      <c r="E16" s="23">
        <v>0</v>
      </c>
      <c r="F16" s="28">
        <f t="shared" si="0"/>
        <v>0</v>
      </c>
    </row>
    <row r="17" spans="1:6" s="15" customFormat="1" ht="23.25" customHeight="1" x14ac:dyDescent="0.2">
      <c r="A17" s="6">
        <v>13</v>
      </c>
      <c r="B17" s="11" t="s">
        <v>6</v>
      </c>
      <c r="C17" s="12" t="s">
        <v>1</v>
      </c>
      <c r="D17" s="13">
        <v>1500</v>
      </c>
      <c r="E17" s="9">
        <v>0</v>
      </c>
      <c r="F17" s="28">
        <f t="shared" si="0"/>
        <v>0</v>
      </c>
    </row>
    <row r="18" spans="1:6" s="15" customFormat="1" ht="24.75" customHeight="1" x14ac:dyDescent="0.2">
      <c r="A18" s="6">
        <v>14</v>
      </c>
      <c r="B18" s="11" t="s">
        <v>7</v>
      </c>
      <c r="C18" s="12" t="s">
        <v>1</v>
      </c>
      <c r="D18" s="13">
        <v>2000</v>
      </c>
      <c r="E18" s="9">
        <v>0</v>
      </c>
      <c r="F18" s="28">
        <f t="shared" si="0"/>
        <v>0</v>
      </c>
    </row>
    <row r="19" spans="1:6" s="15" customFormat="1" ht="47.25" x14ac:dyDescent="0.2">
      <c r="A19" s="6">
        <v>15</v>
      </c>
      <c r="B19" s="11" t="s">
        <v>26</v>
      </c>
      <c r="C19" s="12" t="s">
        <v>1</v>
      </c>
      <c r="D19" s="13">
        <v>50</v>
      </c>
      <c r="E19" s="9">
        <v>0</v>
      </c>
      <c r="F19" s="28">
        <f t="shared" si="0"/>
        <v>0</v>
      </c>
    </row>
    <row r="20" spans="1:6" s="15" customFormat="1" ht="63" x14ac:dyDescent="0.2">
      <c r="A20" s="6">
        <v>16</v>
      </c>
      <c r="B20" s="11" t="s">
        <v>27</v>
      </c>
      <c r="C20" s="12" t="s">
        <v>1</v>
      </c>
      <c r="D20" s="13">
        <v>75</v>
      </c>
      <c r="E20" s="9">
        <v>0</v>
      </c>
      <c r="F20" s="28">
        <f t="shared" si="0"/>
        <v>0</v>
      </c>
    </row>
    <row r="21" spans="1:6" s="15" customFormat="1" ht="31.5" x14ac:dyDescent="0.2">
      <c r="A21" s="6">
        <v>17</v>
      </c>
      <c r="B21" s="11" t="s">
        <v>28</v>
      </c>
      <c r="C21" s="12" t="s">
        <v>1</v>
      </c>
      <c r="D21" s="13">
        <v>6</v>
      </c>
      <c r="E21" s="9">
        <v>0</v>
      </c>
      <c r="F21" s="28">
        <f t="shared" si="0"/>
        <v>0</v>
      </c>
    </row>
    <row r="22" spans="1:6" ht="15.75" x14ac:dyDescent="0.25">
      <c r="A22" s="33" t="s">
        <v>11</v>
      </c>
      <c r="B22" s="34"/>
      <c r="C22" s="34"/>
      <c r="D22" s="34"/>
      <c r="E22" s="5"/>
      <c r="F22" s="30">
        <f>SUM(F5:F21)</f>
        <v>0</v>
      </c>
    </row>
  </sheetData>
  <mergeCells count="4">
    <mergeCell ref="A22:D22"/>
    <mergeCell ref="C1:F1"/>
    <mergeCell ref="A1:B1"/>
    <mergeCell ref="A2:F2"/>
  </mergeCells>
  <pageMargins left="0" right="0" top="0.39409448818897608" bottom="0.39409448818897608" header="0" footer="0"/>
  <pageSetup paperSize="9" scale="85" orientation="portrait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cftwsx</dc:creator>
  <cp:lastModifiedBy>Pieśko Marta (PO Siedlce)</cp:lastModifiedBy>
  <cp:revision>1</cp:revision>
  <cp:lastPrinted>2024-10-21T09:12:40Z</cp:lastPrinted>
  <dcterms:created xsi:type="dcterms:W3CDTF">2022-08-01T15:27:00Z</dcterms:created>
  <dcterms:modified xsi:type="dcterms:W3CDTF">2025-12-04T12:47:18Z</dcterms:modified>
</cp:coreProperties>
</file>