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just\Desktop\Zakończenie naboru\FERC\Ostateczne\na stronę www\"/>
    </mc:Choice>
  </mc:AlternateContent>
  <xr:revisionPtr revIDLastSave="0" documentId="13_ncr:1_{2D38D575-9882-4586-89F1-C29683DE0CD6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Arkusz1!$A$3:$I$3</definedName>
    <definedName name="_xlnm.Print_Area" localSheetId="0">Arkusz1!$A$1:$I$16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4" i="1" l="1"/>
</calcChain>
</file>

<file path=xl/sharedStrings.xml><?xml version="1.0" encoding="utf-8"?>
<sst xmlns="http://schemas.openxmlformats.org/spreadsheetml/2006/main" count="610" uniqueCount="371">
  <si>
    <t>POINT SPÓŁKA Z OGRANICZONĄ ODPOWIEDZIALNOŚCIĄ</t>
  </si>
  <si>
    <t>ZICOM NEXT SPÓŁKA Z OGRANICZONĄ ODPOWIEDZIALNOŚCIĄ</t>
  </si>
  <si>
    <t>ORANGE POLSKA SPÓŁKA AKCYJNA</t>
  </si>
  <si>
    <t>NEXERA SPÓŁKA Z OGRANICZONĄ ODPOWIEDZIALNOŚCIĄ</t>
  </si>
  <si>
    <t>FIBEE IV SPÓŁKA Z OGRANICZONĄ ODPOWIEDZIALNOŚCIĄ</t>
  </si>
  <si>
    <t>IDEALAN SPÓŁKA Z OGRANICZONĄ ODPOWIEDZIALNOŚCIĄ</t>
  </si>
  <si>
    <t>Obszar</t>
  </si>
  <si>
    <t>Województwo</t>
  </si>
  <si>
    <t>Wnioskodawca</t>
  </si>
  <si>
    <t>Punkty otrzymane w ramach kryterium: Minimalizacji wkładu publicznego</t>
  </si>
  <si>
    <t>ŁÓDZKIE</t>
  </si>
  <si>
    <t>MAZOWIECKIE</t>
  </si>
  <si>
    <t>PODLASKIE</t>
  </si>
  <si>
    <t>ŚLĄSKIE</t>
  </si>
  <si>
    <t>ŚWIĘTOKRZYSKIE</t>
  </si>
  <si>
    <t>ZACHODNIOPOMORSKIE</t>
  </si>
  <si>
    <t>POMORSKIE</t>
  </si>
  <si>
    <t>LUBUSKIE</t>
  </si>
  <si>
    <t>WIELKOPOLSKIE</t>
  </si>
  <si>
    <t>KUJAWSKO-POMORSKIE</t>
  </si>
  <si>
    <t>LUBELSKIE</t>
  </si>
  <si>
    <t>Kwota przyznanego dofinansowania (PLN)</t>
  </si>
  <si>
    <t>GECKOINVEST SPÓŁKA Z OGRANICZONĄ ODPOWIEDZIALNOŚCIĄ</t>
  </si>
  <si>
    <t>SKYNET SPÓŁKA Z OGRANICZONĄ ODPOWIEDZIALNOŚCIĄ</t>
  </si>
  <si>
    <t>BIT4COM SPÓŁKA Z OGRANICZONĄ ODPOWIEDZIALNOŚCIĄ</t>
  </si>
  <si>
    <t>PODKARPACKIE SIECI TELEKOMUNIKACYJNE SPÓŁKA Z OGRANICZONĄ ODPOWIEDZIALNOŚCIĄ</t>
  </si>
  <si>
    <t>TAK</t>
  </si>
  <si>
    <t>Numer wniosku o dofinansowanie</t>
  </si>
  <si>
    <r>
      <rPr>
        <b/>
        <sz val="15"/>
        <rFont val="Calibri"/>
        <family val="2"/>
        <charset val="238"/>
        <scheme val="minor"/>
      </rPr>
      <t>OGÓLNOPOLSKA LISTA RANKINGOWA</t>
    </r>
    <r>
      <rPr>
        <sz val="15"/>
        <rFont val="Calibri"/>
        <family val="2"/>
        <charset val="238"/>
        <scheme val="minor"/>
      </rPr>
      <t xml:space="preserve">
</t>
    </r>
    <r>
      <rPr>
        <b/>
        <sz val="15"/>
        <rFont val="Calibri"/>
        <family val="2"/>
        <charset val="238"/>
        <scheme val="minor"/>
      </rPr>
      <t>Nabór nr FERC.01.01-IP.01-001/23 
Fundusze Europejskie na Rozwój Cyfrowy 2021-2027</t>
    </r>
    <r>
      <rPr>
        <sz val="15"/>
        <rFont val="Calibri"/>
        <family val="2"/>
        <charset val="238"/>
        <scheme val="minor"/>
      </rPr>
      <t xml:space="preserve">
</t>
    </r>
    <r>
      <rPr>
        <b/>
        <sz val="15"/>
        <rFont val="Calibri"/>
        <family val="2"/>
        <charset val="238"/>
        <scheme val="minor"/>
      </rPr>
      <t>Priorytet FERC.01</t>
    </r>
    <r>
      <rPr>
        <sz val="15"/>
        <rFont val="Calibri"/>
        <family val="2"/>
        <charset val="238"/>
        <scheme val="minor"/>
      </rPr>
      <t xml:space="preserve"> Zwiększenie dostępu do ultra-szybkiego internetu szerokopasmowego
</t>
    </r>
    <r>
      <rPr>
        <b/>
        <sz val="15"/>
        <rFont val="Calibri"/>
        <family val="2"/>
        <charset val="238"/>
        <scheme val="minor"/>
      </rPr>
      <t>Działanie FERC.01.01</t>
    </r>
    <r>
      <rPr>
        <sz val="15"/>
        <rFont val="Calibri"/>
        <family val="2"/>
        <charset val="238"/>
        <scheme val="minor"/>
      </rPr>
      <t xml:space="preserve"> Zwiększenie dostępu do ultra-szybkiego internetu szerokopasmowego
(konkurencyjny tryb wyboru)</t>
    </r>
  </si>
  <si>
    <t>Tytuł projektu</t>
  </si>
  <si>
    <t>5.14.08.b</t>
  </si>
  <si>
    <t>5.14.08.a</t>
  </si>
  <si>
    <t>5.06.17.00</t>
  </si>
  <si>
    <t>5.12.08.00</t>
  </si>
  <si>
    <t>MAŁOPOLSKIE</t>
  </si>
  <si>
    <t>5.10.20.a</t>
  </si>
  <si>
    <t>5.10.03.08</t>
  </si>
  <si>
    <t>5.18.13.62</t>
  </si>
  <si>
    <t>PODKARPACKIE</t>
  </si>
  <si>
    <t>5.14.13.00</t>
  </si>
  <si>
    <t>5.12.99.6</t>
  </si>
  <si>
    <t>5.20.02.c</t>
  </si>
  <si>
    <t>5.20.02.a</t>
  </si>
  <si>
    <t>5.24.99.8</t>
  </si>
  <si>
    <t>5.22.09.00</t>
  </si>
  <si>
    <t>5.14.21.65</t>
  </si>
  <si>
    <t>5.14.32.00</t>
  </si>
  <si>
    <t>5.30.28.00</t>
  </si>
  <si>
    <t>5.30.02.00</t>
  </si>
  <si>
    <t>5.30.31.00</t>
  </si>
  <si>
    <t>5.14.17.00</t>
  </si>
  <si>
    <t>5.04.14.a</t>
  </si>
  <si>
    <t>5.10.04.a</t>
  </si>
  <si>
    <t>5.28.02.00</t>
  </si>
  <si>
    <t>WARMIŃSKO-MAZURSKIE</t>
  </si>
  <si>
    <t>5.28.06.b</t>
  </si>
  <si>
    <t>5.10.01.03</t>
  </si>
  <si>
    <t>5.28.10.a</t>
  </si>
  <si>
    <t>5.28.05.00</t>
  </si>
  <si>
    <t>5.28.09.00</t>
  </si>
  <si>
    <t>5.28.01.00</t>
  </si>
  <si>
    <t>5.28.08.00</t>
  </si>
  <si>
    <t>5.10.02.a</t>
  </si>
  <si>
    <t>5.04.17.00</t>
  </si>
  <si>
    <t>5.10.11.a</t>
  </si>
  <si>
    <t>5.04.19.b</t>
  </si>
  <si>
    <t>5.28.13.00</t>
  </si>
  <si>
    <t>5.04.02.c</t>
  </si>
  <si>
    <t>5.32.09.a</t>
  </si>
  <si>
    <t>5.02.99.3.b</t>
  </si>
  <si>
    <t>DOLNOŚLĄSKIE</t>
  </si>
  <si>
    <t>5.16.99.5.a</t>
  </si>
  <si>
    <t>OPOLSKIE</t>
  </si>
  <si>
    <t>5.02.10.a</t>
  </si>
  <si>
    <t>5.22.14.b</t>
  </si>
  <si>
    <t>5.32.05.00</t>
  </si>
  <si>
    <t>5.24.03.00</t>
  </si>
  <si>
    <t>5.08.99.3.b</t>
  </si>
  <si>
    <t>5.32.15.00</t>
  </si>
  <si>
    <t>5.04.14.b</t>
  </si>
  <si>
    <t>5.06.04.20</t>
  </si>
  <si>
    <t>5.02.20.a</t>
  </si>
  <si>
    <t>5.12.10.62</t>
  </si>
  <si>
    <t>5.06.05.00</t>
  </si>
  <si>
    <t>5.06.20.64</t>
  </si>
  <si>
    <t>5.06.02.00</t>
  </si>
  <si>
    <t>5.10.02.05</t>
  </si>
  <si>
    <t>5.04.12.a</t>
  </si>
  <si>
    <t>5.10.13.15</t>
  </si>
  <si>
    <t>5.10.15.63</t>
  </si>
  <si>
    <t>5.14.19.62</t>
  </si>
  <si>
    <t>5.16.06.00</t>
  </si>
  <si>
    <t>5.24.17.a</t>
  </si>
  <si>
    <t>5.24.17.b</t>
  </si>
  <si>
    <t>5.24.02.61</t>
  </si>
  <si>
    <t>5.22.04.b</t>
  </si>
  <si>
    <t>5.04.15.b</t>
  </si>
  <si>
    <t>5.04.15.d</t>
  </si>
  <si>
    <t>5.22.04.a</t>
  </si>
  <si>
    <t>5.22.05.g</t>
  </si>
  <si>
    <t>5.02.20.b</t>
  </si>
  <si>
    <t>5.22.06.c</t>
  </si>
  <si>
    <t>5.14.02.b</t>
  </si>
  <si>
    <t>5.02.06.61</t>
  </si>
  <si>
    <t>5.22.05.f</t>
  </si>
  <si>
    <t>5.06.01.61</t>
  </si>
  <si>
    <t>5.06.01.a</t>
  </si>
  <si>
    <t>5.30.17.00</t>
  </si>
  <si>
    <t>5.02.03.00</t>
  </si>
  <si>
    <t>5.02.99.3.a</t>
  </si>
  <si>
    <t>5.32.02.00</t>
  </si>
  <si>
    <t>5.30.20.00</t>
  </si>
  <si>
    <t>5.30.26.00</t>
  </si>
  <si>
    <t>5.14.14.00</t>
  </si>
  <si>
    <t>5.20.08.a</t>
  </si>
  <si>
    <t>5.20.01.b</t>
  </si>
  <si>
    <t>5.20.01.a</t>
  </si>
  <si>
    <t>5.14.18.b</t>
  </si>
  <si>
    <t>5.22.15.a</t>
  </si>
  <si>
    <t>5.04.06.62</t>
  </si>
  <si>
    <t>5.28.07.a</t>
  </si>
  <si>
    <t>5.12.05.16</t>
  </si>
  <si>
    <t>5.20.13.a</t>
  </si>
  <si>
    <t>5.26.06.09</t>
  </si>
  <si>
    <t>5.22.15.c</t>
  </si>
  <si>
    <t>5.32.12.00</t>
  </si>
  <si>
    <t>5.08.01.a</t>
  </si>
  <si>
    <t>5.20.06.a</t>
  </si>
  <si>
    <t>5.14.05.a</t>
  </si>
  <si>
    <t>5.20.09.a</t>
  </si>
  <si>
    <t>5.18.99.6</t>
  </si>
  <si>
    <t>5.18.99.3</t>
  </si>
  <si>
    <t>5.22.10.a</t>
  </si>
  <si>
    <t>5.22.10.b</t>
  </si>
  <si>
    <t>5.22.05.b</t>
  </si>
  <si>
    <t>FERC.01.01-IP.01-0001/23</t>
  </si>
  <si>
    <t>LAITO SPÓŁKA Z OGRANICZONĄ ODPOWIEDZIALNOŚCIĄ</t>
  </si>
  <si>
    <t xml:space="preserve">Budowa sieci NGA na terenie województwa mazowieckiego w zakresie obszaru 5.14.08.b </t>
  </si>
  <si>
    <t>FERC.01.01-IP.01-0002/23</t>
  </si>
  <si>
    <t>Budowa ultra-szybkiej sieci szerokopasmowej na terenie województwa mazowieckiego w zakresie obszaru nr 5.14.08.a</t>
  </si>
  <si>
    <t>FERC.01.01-IP.01-0003/23</t>
  </si>
  <si>
    <t>P.P.H.U. Koper Jan</t>
  </si>
  <si>
    <t>Internet NGA na obszarze 5.06.17.00</t>
  </si>
  <si>
    <t>FERC.01.01-IP.01-0004/23</t>
  </si>
  <si>
    <t>ARKADIUSZ KOĆMA FIRMA HANDLOWA " GIGA "</t>
  </si>
  <si>
    <t>Internet w powiecie miechowskim</t>
  </si>
  <si>
    <t>FERC.01.01-IP.01-0005/23</t>
  </si>
  <si>
    <t>TOYA-SPÓŁKA Z OGRANICZONĄ ODPOWIEDZIALNOŚCIĄ</t>
  </si>
  <si>
    <t>Budowa nowoczesnej sieci telekomunikacyjnej FERC 5.10.20.a_zgierski</t>
  </si>
  <si>
    <t>FERC.01.01-IP.01-0006/23</t>
  </si>
  <si>
    <t>Budowa nowoczesnej sieci telekomunikacyjnej FERC 5.10.03.08_Pabianice_Łask</t>
  </si>
  <si>
    <t>FERC.01.01-IP.01-0007/23</t>
  </si>
  <si>
    <t>VOICE NET SPÓŁKA AKCYJNA</t>
  </si>
  <si>
    <t>Budowa sieci FTTH na terenie powiatów przemyskiego i miasto Przemyśl</t>
  </si>
  <si>
    <t>FERC.01.01-IP.01-0008/23</t>
  </si>
  <si>
    <t>EASYNET.PL SPÓŁKA Z OGRANICZONĄ ODPOWIEDZIALNOŚCIĄ</t>
  </si>
  <si>
    <t>Budowa sieci NGA na obszarze 5.14.13.00</t>
  </si>
  <si>
    <t>FERC.01.01-IP.01-0009/23</t>
  </si>
  <si>
    <t>FIBERWAY SPÓŁKA Z OGRANICZONĄ ODPOWIEDZIALNOŚCIĄ</t>
  </si>
  <si>
    <t>Budowa ultra-szybkiej sieci szerokopasmowej na terenie województwa małopolskiego w zakresie obszaru nr 5.12.99.6</t>
  </si>
  <si>
    <t>FERC.01.01-IP.01-0013/23</t>
  </si>
  <si>
    <t>KOBA SPÓŁKA Z OGRANICZONĄ ODPOWIEDZIALNOŚCIĄ</t>
  </si>
  <si>
    <t>Budowa sieci szerokopasmowego dostępu do internetu przez KOBA Sp. z o.o. w gminach Michałowo i Zabłudów (ID obszaru 5.20.02.c)</t>
  </si>
  <si>
    <t>FERC.01.01-IP.01-0014/23</t>
  </si>
  <si>
    <t>Budowa sieci szerokopasmowego dostępu do internetu przez KOBA Sp. z o.o. w gminach Choroszcz, Dobrzyniewo Duże, Tykocin, Wasilków i Zawady (ID obszaru 5.20.02.a)</t>
  </si>
  <si>
    <t>FERC.01.01-IP.01-0016/23</t>
  </si>
  <si>
    <t>PROJEKT MDF SPÓŁKA Z OGRANICZONĄ ODPOWIEDZIALNOŚCIĄ</t>
  </si>
  <si>
    <t>Budowa sieci NGA na obszarze 5.24.99.8</t>
  </si>
  <si>
    <t>FERC.01.01-IP.01-0018/23</t>
  </si>
  <si>
    <t>Budowa ultra-szybkiej sieci szerokopasmowej na terenie województwa pomorskiego w zakresie obszaru 5.22.09.00</t>
  </si>
  <si>
    <t>FERC.01.01-IP.01-0019/23</t>
  </si>
  <si>
    <t>Budowa sieci NGA na obszarze 5.14.21.65</t>
  </si>
  <si>
    <t>FERC.01.01-IP.01-0021/23</t>
  </si>
  <si>
    <t>Budowa sieci NGA na obszarze 5.14.32.00</t>
  </si>
  <si>
    <t>FERC.01.01-IP.01-0022/23</t>
  </si>
  <si>
    <t>ASTA-NET SPÓŁKA AKCYJNA</t>
  </si>
  <si>
    <t>Zapewnienie dostępu do ultra-szybkiego Internetu szerokopasmowego na obszarze wągrowieckim 5.30.28.00</t>
  </si>
  <si>
    <t>FERC.01.01-IP.01-0023/23</t>
  </si>
  <si>
    <t>Zapewnienie dostępu do ultra-szybkiego Internetu szerokopasmowego na obszarze czarnkowsko-trzcianeckim 5.30.02.00.</t>
  </si>
  <si>
    <t>FERC.01.01-IP.01-0024/23</t>
  </si>
  <si>
    <t>Zapewnienie dostępu do ultra-szybkiego Internetu szerokopasmowego na obszarze złotowskim 5.30.31.00.</t>
  </si>
  <si>
    <t>FERC.01.01-IP.01-0025/23</t>
  </si>
  <si>
    <t>24IT MEDIA SPÓŁKA Z OGRANICZONĄ ODPOWIEDZIALNOŚCIĄ</t>
  </si>
  <si>
    <t>Budowa sieci NGA na obszarze 5.14.17.00</t>
  </si>
  <si>
    <t>FERC.01.01-IP.01-0026/23</t>
  </si>
  <si>
    <t>Budowa ultra-szybkiej sieci szerokopasmowej na terenie województwa kujawsko-pomorskiego w zakresie obszaru nr 5.04.14.a</t>
  </si>
  <si>
    <t>FERC.01.01-IP.01-0037/23</t>
  </si>
  <si>
    <t>ITV MEDIA SPÓŁKA Z OGRANICZONĄ ODPOWIEDZIALNOŚCIĄ</t>
  </si>
  <si>
    <t>Ultra-szybki i powszechny szerokopasmowy Internet na obszarze powiatu łęczyckiego.</t>
  </si>
  <si>
    <t>FERC.01.01-IP.01-0041/23</t>
  </si>
  <si>
    <t>NEXERA multi-światłowód - obszar nr 5.28.02.00</t>
  </si>
  <si>
    <t>FERC.01.01-IP.01-0042/23</t>
  </si>
  <si>
    <t>NEXERA multi-światłowód - obszar nr 5.28.06.b</t>
  </si>
  <si>
    <t>FERC.01.01-IP.01-0043/23</t>
  </si>
  <si>
    <t>NEXERA multi-światłowód - obszar nr 5.10.01.03</t>
  </si>
  <si>
    <t>FERC.01.01-IP.01-0044/23</t>
  </si>
  <si>
    <t>NEXERA multi-światłowód - obszar nr 5.28.10.a</t>
  </si>
  <si>
    <t>FERC.01.01-IP.01-0045/23</t>
  </si>
  <si>
    <t>NEXERA multi-światłowód - obszar nr 5.28.05.00</t>
  </si>
  <si>
    <t>FERC.01.01-IP.01-0046/23</t>
  </si>
  <si>
    <t>NEXERA multi-światłowód - obszar nr 5.28.09.00</t>
  </si>
  <si>
    <t>FERC.01.01-IP.01-0047/23</t>
  </si>
  <si>
    <t>NEXERA multi-światłowód - obszar nr 5.28.01.00</t>
  </si>
  <si>
    <t>FERC.01.01-IP.01-0049/23</t>
  </si>
  <si>
    <t>NEXERA multi-światłowód - obszar nr 5.28.08.00</t>
  </si>
  <si>
    <t>FERC.01.01-IP.01-0055/23</t>
  </si>
  <si>
    <t>NEXERA multi-światłowód - obszar nr 5.10.02.a</t>
  </si>
  <si>
    <t>FERC.01.01-IP.01-0056/23</t>
  </si>
  <si>
    <t>NEXERA multi-światłowód - obszar nr 5.04.17.00</t>
  </si>
  <si>
    <t>FERC.01.01-IP.01-0057/23</t>
  </si>
  <si>
    <t>NEXERA multi-światłowód - obszar nr 5.10.11.a</t>
  </si>
  <si>
    <t>FERC.01.01-IP.01-0058/23</t>
  </si>
  <si>
    <t>NEXERA multi-światłowód - obszar nr 5.04.19.b</t>
  </si>
  <si>
    <t>FERC.01.01-IP.01-0060/23</t>
  </si>
  <si>
    <t>NEXERA multi-światłowód - obszar nr 5.28.13.00</t>
  </si>
  <si>
    <t>FERC.01.01-IP.01-0067/23</t>
  </si>
  <si>
    <t>BRODNICKI.c Orange Światłowód</t>
  </si>
  <si>
    <t>FERC.01.01-IP.01-0078/23</t>
  </si>
  <si>
    <t>KOSZALIŃSKI Orange Światłowód</t>
  </si>
  <si>
    <t>FERC.01.01-IP.01-0081/23</t>
  </si>
  <si>
    <t>LUBAŃSKI_LWÓWECKI_ZŁOTORYJSKI Orange Światłowód</t>
  </si>
  <si>
    <t>FERC.01.01-IP.01-0083/23</t>
  </si>
  <si>
    <t>Nazwa Beneficjenta Pavel Zizka - ORELSOFT.PL</t>
  </si>
  <si>
    <t>Dostarczanie usługi dostępu do bardzo szybkiego Internetu na obszarach białych plam w powiecie opolskim, oleskim, brzeskim, kluczborskim</t>
  </si>
  <si>
    <t>FERC.01.01-IP.01-0084/23</t>
  </si>
  <si>
    <t>LUBAŃSKI Orange Światłowód</t>
  </si>
  <si>
    <t>FERC.01.01-IP.01-0086/23</t>
  </si>
  <si>
    <t>TCZEWSKI.b Orange Światłowód</t>
  </si>
  <si>
    <t>FERC.01.01-IP.01-0088/23</t>
  </si>
  <si>
    <t>GRYFICKI Orange Światłowód</t>
  </si>
  <si>
    <t>FERC.01.01-IP.01-0089/23</t>
  </si>
  <si>
    <t>SFERANET SPÓŁKA AKCYJNA</t>
  </si>
  <si>
    <t>Budowa sieci szerokopasmowej w powiecie cieszyńskim</t>
  </si>
  <si>
    <t>FERC.01.01-IP.01-0090/23</t>
  </si>
  <si>
    <t>NOWOSOLSKI_ZIELONA GÓRA_ZIELONOGÓRSKI Orange Światłowód</t>
  </si>
  <si>
    <t>FERC.01.01-IP.01-0094/23</t>
  </si>
  <si>
    <t>SZCZECINECKI Orange Światłowód</t>
  </si>
  <si>
    <t>FERC.01.01-IP.01-0100/23</t>
  </si>
  <si>
    <t>ŚWIECKI.b Orange Światłowód</t>
  </si>
  <si>
    <t>FERC.01.01-IP.01-0103/23</t>
  </si>
  <si>
    <t>HRUBIESZOWSKA TELEWIZJA KABLOWA SPÓŁKA Z OGRANICZONĄ ODPOWIEDZIALNOŚCIĄ</t>
  </si>
  <si>
    <t>Budowa sieci NGA na terenie powiatu hrubieszowskiego i zamojskiego.</t>
  </si>
  <si>
    <t>FERC.01.01-IP.01-0106/23</t>
  </si>
  <si>
    <t>ŚWIATŁOWÓD TRZEBNICKI</t>
  </si>
  <si>
    <t>FERC.01.01-IP.01-0129/23</t>
  </si>
  <si>
    <t>TELBESKID SPÓŁKA Z OGRANICZONĄ ODPOWIEDZIALNOŚCIĄ</t>
  </si>
  <si>
    <t>Eliminacja białych plam dzięki budowie sieci NGA na obszarze 5.12.10.62</t>
  </si>
  <si>
    <t>FERC.01.01-IP.01-0154/23</t>
  </si>
  <si>
    <t>MEDIA-SYS SPÓŁKA Z OGRANICZONĄ ODPOWIEDZIALNOŚCIĄ</t>
  </si>
  <si>
    <t>Budowa sieci NGA w województwie lubelskim na terenie obszaru 5.06.05.00</t>
  </si>
  <si>
    <t>FERC.01.01-IP.01-0155/23</t>
  </si>
  <si>
    <t>Budowa sieci NGA w województwie lubelskim na terenie obszaru 5.06.20.64</t>
  </si>
  <si>
    <t>FERC.01.01-IP.01-0156/23</t>
  </si>
  <si>
    <t>Budowa sieci NGA w województwie lubelskim na obszarze 5.06.02.00</t>
  </si>
  <si>
    <t>FERC.01.01-IP.01-0158/23</t>
  </si>
  <si>
    <t>Ultra-szybki i powszechny szerokopasmowy Internet na obszarze powiatu łowickiego i kutnowskiego.</t>
  </si>
  <si>
    <t>FERC.01.01-IP.01-0159/23</t>
  </si>
  <si>
    <t>JAWORNET SPÓŁKA Z OGRANICZONĄ ODPOWIEDZIALNOŚCIĄ</t>
  </si>
  <si>
    <t>Budowa sieci NGA na obszarze 5.04.12.a</t>
  </si>
  <si>
    <t>FERC.01.01-IP.01-0160/23</t>
  </si>
  <si>
    <t>Ultra-szybki i powszechny szerokopasmowy Internet na obszarze powiatu rawskiego i skierniewickiego.</t>
  </si>
  <si>
    <t>FERC.01.01-IP.01-0161/23</t>
  </si>
  <si>
    <t>Ultra-szybki i powszechny szerokopasmowy Internet na obszarze powiatu skierniewickiego.</t>
  </si>
  <si>
    <t>FERC.01.01-IP.01-0162/23</t>
  </si>
  <si>
    <t>Ultra-szybki i powszechny szerokopasmowy Internet na obszarze powiatu płockiego.</t>
  </si>
  <si>
    <t>FERC.01.01-IP.01-0165/23</t>
  </si>
  <si>
    <t>Dostarczanie usługi dostępu do bardzo szybkiego Internetu na obszarach białych plam w powiecie namysłowskim</t>
  </si>
  <si>
    <t>FERC.01.01-IP.01-0172/23</t>
  </si>
  <si>
    <t>BESKID MEDIA SPÓŁKA Z OGRANICZONĄ ODPOWIEDZIALNOŚCIĄ</t>
  </si>
  <si>
    <t>Wyeliminowanie terytorialnych różnic w możliwości dostępu do szerokopasmowego Internetu o wysokiej przepustowości na terenie obszaru 5.24.17.a</t>
  </si>
  <si>
    <t>FERC.01.01-IP.01-0174/23</t>
  </si>
  <si>
    <t>Wyeliminowanie terytorialnych różnic w możliwości dostępu do szerokopasmowego Internetu o wysokiej przepustowości na terenie obszaru 5.24.17.b</t>
  </si>
  <si>
    <t>FERC.01.01-IP.01-0176/23</t>
  </si>
  <si>
    <t>Wyeliminowanie terytorialnych różnic w możliwości dostępu do szerokopasmowego Internetu o wysokiej przepustowości na terenie obszaru 5.24.02.61</t>
  </si>
  <si>
    <t>FERC.01.01-IP.01-0181/23</t>
  </si>
  <si>
    <t>POLSKI ŚWIATŁOWÓD OTWARTY SPÓŁKA Z OGRANICZONĄ ODPOWIEDZIALNOŚCIĄ</t>
  </si>
  <si>
    <t>Polski Światłowód Otwarty - budowa ultraszybkiej sieci szerokopasmowej na obszarze 5.24.04.b</t>
  </si>
  <si>
    <t>FERC.01.01-IP.01-0184/23</t>
  </si>
  <si>
    <t>Polski Światłowód Otwarty - budowa ultraszybkiej sieci szerokopasmowej na obszarze 5.04.15.b</t>
  </si>
  <si>
    <t>FERC.01.01-IP.01-0185/23</t>
  </si>
  <si>
    <t>Polski Światłowód Otwarty - budowa ultraszybkiej sieci szerokopasmowej na obszarze 5.04.15.d</t>
  </si>
  <si>
    <t>FERC.01.01-IP.01-0186/23</t>
  </si>
  <si>
    <t>Polski Światłowód Otwarty - budowa ultraszybkiej sieci szerokopasmowej na obszarze 5.22.04.a</t>
  </si>
  <si>
    <t>FERC.01.01-IP.01-0193/23</t>
  </si>
  <si>
    <t>Polski Światłowód Otwarty - budowa ultraszybkiej sieci szerokopasmowej na obszarze 5.22.05.g</t>
  </si>
  <si>
    <t>FERC.01.01-IP.01-0194/23</t>
  </si>
  <si>
    <t>SGK PROJEKT SPÓŁKA Z OGRANICZONĄ ODPOWIEDZIALNOŚCIĄ SPÓŁKA KOMANDYTOWA</t>
  </si>
  <si>
    <t>TRESTON na obszarze FERC nr. 5.02.20.b</t>
  </si>
  <si>
    <t>FERC.01.01-IP.01-0195/23</t>
  </si>
  <si>
    <t>Polski Światłowód Otwarty - budowa ultraszybkiej sieci szerokopasmowej na obszarze 5.22.06.c</t>
  </si>
  <si>
    <t>FERC.01.01-IP.01-0199/23</t>
  </si>
  <si>
    <t>IT PARTNERS TELCO SPÓŁKA Z OGRANICZONĄ ODPOWIEDZIALNOŚCIĄ</t>
  </si>
  <si>
    <t>Budowa sieci światłowodowej w części B powiatu ciechanowskiego w celu likwidacji "białych plam" w dostępie do szerokopasmowego Internetu.</t>
  </si>
  <si>
    <t>FERC.01.01-IP.01-0202/23</t>
  </si>
  <si>
    <t>ŚWIATŁOWÓD JELENIA GÓRA</t>
  </si>
  <si>
    <t>FERC.01.01-IP.01-0204/23</t>
  </si>
  <si>
    <t>Polski Światłowód Otwarty - budowa ultraszybkiej sieci szerokopasmowej na obszarze 5.22.05.f</t>
  </si>
  <si>
    <t>FERC.01.01-IP.01-0205/23</t>
  </si>
  <si>
    <t>KROBE SPÓŁKA Z OGRANICZONĄ ODPOWIEDZIALNOŚCIĄ</t>
  </si>
  <si>
    <t>Budowa sieci NGA na obszarze 5.06.01.61</t>
  </si>
  <si>
    <t>FERC.01.01-IP.01-0208/23</t>
  </si>
  <si>
    <t>Budowa sieci NGA na obszarze 5.06.01.a</t>
  </si>
  <si>
    <t>FERC.01.01-IP.01-0212/23</t>
  </si>
  <si>
    <t>PRZEDSIĘBIORSTWO "PROMAX" SPÓŁKA JAWNA ZOFIA FÓRMANEK-OKRÓJ, WIESŁAW OKRÓJ</t>
  </si>
  <si>
    <t>Zwiększenie dostępu do ultra-szybkiego internetu szerokopasmowego dla powiatu (obszaru) ostrowskiego, nr obszaru 5.30.17.00</t>
  </si>
  <si>
    <t>FERC.01.01-IP.01-0211/23</t>
  </si>
  <si>
    <t>FIBEE I SPÓŁKA Z OGRANICZONĄ ODPOWIEDZIALNOŚCIĄ</t>
  </si>
  <si>
    <t>Fibee/Fiberhost multi-światłowód 5.02.03.00</t>
  </si>
  <si>
    <t>FERC.01.01-IP.01-0214/23</t>
  </si>
  <si>
    <t>Fibee/Fiberhost multi-światłowód 5.02.99.3.a</t>
  </si>
  <si>
    <t>FERC.01.01-IP.01-0215/23</t>
  </si>
  <si>
    <t>E-CHO SPÓŁKA Z OGRANICZONĄ ODPOWIEDZIALNOŚCIĄ</t>
  </si>
  <si>
    <t>Zapewnienie dostępu do szerokopasmowego Internetu w technologii światłowodowej na obszarze nr 5.32.02.00</t>
  </si>
  <si>
    <t>FERC.01.01-IP.01-0216/23</t>
  </si>
  <si>
    <t>Zwiększenie dostępu do ultra-szybkiego internetu szerokopasmowego dla powiatu (obszaru) pleszewskiego</t>
  </si>
  <si>
    <t>FERC.01.01-IP.01-0218/23</t>
  </si>
  <si>
    <t>Fibee/Fiberhost multi-światłowód 5.30.26.00</t>
  </si>
  <si>
    <t>FERC.01.01-IP.01-0221/23</t>
  </si>
  <si>
    <t>PROIP SPÓŁKA Z OGRANICZONĄ ODPOWIEDZIALNOŚCIĄ</t>
  </si>
  <si>
    <t>Poprawa dostępu do ultra-szybkiego Internetu na terenie powiatu nowodworskiego</t>
  </si>
  <si>
    <t>FERC.01.01-IP.01-0223/23</t>
  </si>
  <si>
    <t>MegaBITy Internetu w gminach Goniądz, Jasionówka, Knyszyn, Krypno, Mońki, Trzcianne</t>
  </si>
  <si>
    <t>FERC.01.01-IP.01-0225/23</t>
  </si>
  <si>
    <t>Zapewnienie dostępu do bardzo szybkiego Internetu szerokopasmowego przez firmę Idealan w gminach Lipsk, Nowinka, Płaska, Sztabin.</t>
  </si>
  <si>
    <t>FERC.01.01-IP.01-0226/23</t>
  </si>
  <si>
    <t>Zapewnienie dostępu do bardzo szybkiego Internetu szerokopasmowego przez firmę Idealan w gminie Augustów</t>
  </si>
  <si>
    <t>FERC.01.01-IP.01-0227/23</t>
  </si>
  <si>
    <t>FASTAR SPÓŁKA Z OGRANICZONĄ ODPOWIEDZIALNOŚCIĄ</t>
  </si>
  <si>
    <t>Budowa ultra-szybkiej sieci szerokopasmowej na terenie województwa mazowieckiego w zakresie obszaru 5.14.18.b</t>
  </si>
  <si>
    <t>FERC.01.01-IP.01-0228/23</t>
  </si>
  <si>
    <t>STRZYŻOWSKI.NET MICHAŁ GOMÓŁKA SPÓŁKA KOMANDYTOWA</t>
  </si>
  <si>
    <t>Zapewnienie powszechnego dostępu do bardzo szybkiego Internetu w gminie Szemud</t>
  </si>
  <si>
    <t>FERC.01.01-IP.01-0229/23</t>
  </si>
  <si>
    <t>Budowa ultra-szybkiej sieci szerokopasmowej na terenie województwa kujawsko-pomorskiego w zakresie obszaru 5.04.06.62</t>
  </si>
  <si>
    <t>FERC.01.01-IP.01-0234/23</t>
  </si>
  <si>
    <t>PERFECT-NET SPÓŁKA Z OGRANICZONĄ ODPOWIEDZIALNOŚCIĄ</t>
  </si>
  <si>
    <t>Zwiększenie dostępu do ultra-szybkiego internetu szerokopasmowego na obszarze województwa Warmińsko-Mazurskiego przez firmę Perfectnet</t>
  </si>
  <si>
    <t>FERC.01.01-IP.01-0236/23</t>
  </si>
  <si>
    <t>AP-MEDIA SPÓŁKA Z OGRANICZONĄ ODPOWIEDZIALNOŚCIĄ SPÓŁKA KOMANDYTOWA</t>
  </si>
  <si>
    <t>Budowa sieci szerokopasmowej - powiat gorlicki_ obszar FERC 5.12.05.16</t>
  </si>
  <si>
    <t>FERC.01.01-IP.01-0237/23</t>
  </si>
  <si>
    <t>Budowa sieci NGA na obszarze 5.20.13.a</t>
  </si>
  <si>
    <t>FERC.01.01-IP.01-0238/23</t>
  </si>
  <si>
    <t>Budowa sieci NGA na terenie województwa świętokrzyskiego w ramach obszaru 5.26.06.09</t>
  </si>
  <si>
    <t>FERC.01.01-IP.01-0239/23</t>
  </si>
  <si>
    <t>Budowa sieci NGA na obszarze 5.22.15.c</t>
  </si>
  <si>
    <t>FERC.01.01-IP.01-0240/23</t>
  </si>
  <si>
    <t>Zapewnienie dostępu do szerokopasmowego Internetu w technologii światłowodowej na obszarze nr 5.32.12.00</t>
  </si>
  <si>
    <t>FERC.01.01-IP.01-0241/23</t>
  </si>
  <si>
    <t>Zapewnienie dostępu do szerokopasmowego Internetu w technologii światłowodowej na obszarze nr 5.08.01.a</t>
  </si>
  <si>
    <t>FERC.01.01-IP.01-0243/23</t>
  </si>
  <si>
    <t>MegaBITy Internetu w gminach Kolno i Turośl</t>
  </si>
  <si>
    <t>FERC.01.01-IP.01-0245/23</t>
  </si>
  <si>
    <t>NETFALA Mariusz Chmielewski</t>
  </si>
  <si>
    <t>Budowa sieci NGA na obszarze 5.14.05.a</t>
  </si>
  <si>
    <t>FERC.01.01-IP.01-0248/23</t>
  </si>
  <si>
    <t>MegaBITy Internetu w gminie Sejny</t>
  </si>
  <si>
    <t>FERC.01.01-IP.01-0249/23</t>
  </si>
  <si>
    <t>MVS NET SPÓŁKA Z OGRANICZONĄ ODPOWIEDZIALNOŚCIĄ</t>
  </si>
  <si>
    <t>Budowa sieci NGA na terenie województwa podkarpackiego w ramach obszaru 5.18.99.6</t>
  </si>
  <si>
    <t>FERC.01.01-IP.01-0250/23</t>
  </si>
  <si>
    <t>ROUX CENTER SPÓŁKA Z OGRANICZONĄ ODPOWIEDZIALNOŚCIĄ SPÓŁKA KOMANDYTOWA</t>
  </si>
  <si>
    <t>Budowa sieci światłowodowej w powiatach bieszczadzkim, leskim i sanockim</t>
  </si>
  <si>
    <t>FERC.01.01-IP.01-0251/23</t>
  </si>
  <si>
    <t>Zapewnienie powszechnego dostępu do bardzo szybkiego Internetu w gminach Stegna, Sztutowo oraz Krynica Morska</t>
  </si>
  <si>
    <t>FERC.01.01-IP.01-0252/23</t>
  </si>
  <si>
    <t>Zapewnienie powszechnego dostępu do bardzo szybkiego Internetu w gminach Nowy Dwór Gdański oraz Ostaszewo</t>
  </si>
  <si>
    <t>FERC.01.01-IP.01-0253/23</t>
  </si>
  <si>
    <t>Zapewnienie powszechnego dostępu do bardzo szybkiego Internetu w powiecie kartuskim</t>
  </si>
  <si>
    <t>Wybrany do dofinansowania</t>
  </si>
  <si>
    <t>Data i godzina złożenia wniosku o dofinansowanie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</si>
</sst>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6" fillId="3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1" fillId="3" borderId="2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/>
    </xf>
    <xf numFmtId="22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Dziesiętny" xfId="1" builtinId="3"/>
    <cellStyle name="Normalny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CC"/>
      <color rgb="FFFFCC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911678</xdr:colOff>
      <xdr:row>0</xdr:row>
      <xdr:rowOff>0</xdr:rowOff>
    </xdr:from>
    <xdr:to>
      <xdr:col>4</xdr:col>
      <xdr:colOff>3869716</xdr:colOff>
      <xdr:row>0</xdr:row>
      <xdr:rowOff>1018120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64880BE-1B3D-64F1-CFF4-F4FBBDEE9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1964" y="0"/>
          <a:ext cx="9516681" cy="1018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4"/>
  <sheetViews>
    <sheetView tabSelected="1" zoomScale="70" zoomScaleNormal="70" zoomScaleSheetLayoutView="85" workbookViewId="0">
      <pane ySplit="3" topLeftCell="A4" activePane="bottomLeft" state="frozen"/>
      <selection pane="bottomLeft" activeCell="A2" sqref="A2:I2"/>
    </sheetView>
  </sheetViews>
  <sheetFormatPr defaultRowHeight="15" x14ac:dyDescent="0.25"/>
  <cols>
    <col min="1" max="1" width="16.85546875" customWidth="1"/>
    <col min="2" max="2" width="27.140625" bestFit="1" customWidth="1"/>
    <col min="3" max="3" width="34.85546875" customWidth="1"/>
    <col min="4" max="4" width="63.42578125" customWidth="1"/>
    <col min="5" max="5" width="83.85546875" customWidth="1"/>
    <col min="6" max="6" width="32.85546875" customWidth="1"/>
    <col min="7" max="7" width="28.85546875" customWidth="1"/>
    <col min="8" max="9" width="23.85546875" customWidth="1"/>
  </cols>
  <sheetData>
    <row r="1" spans="1:9" ht="91.5" customHeight="1" thickBot="1" x14ac:dyDescent="0.3">
      <c r="A1" s="8"/>
      <c r="B1" s="8"/>
      <c r="C1" s="8"/>
      <c r="D1" s="8"/>
      <c r="E1" s="8"/>
      <c r="F1" s="8"/>
      <c r="G1" s="8"/>
      <c r="H1" s="8"/>
      <c r="I1" s="8"/>
    </row>
    <row r="2" spans="1:9" ht="156.75" customHeight="1" thickBot="1" x14ac:dyDescent="0.3">
      <c r="A2" s="9" t="s">
        <v>28</v>
      </c>
      <c r="B2" s="10"/>
      <c r="C2" s="10"/>
      <c r="D2" s="10"/>
      <c r="E2" s="10"/>
      <c r="F2" s="10"/>
      <c r="G2" s="10"/>
      <c r="H2" s="10"/>
      <c r="I2" s="11"/>
    </row>
    <row r="3" spans="1:9" ht="61.5" customHeight="1" x14ac:dyDescent="0.25">
      <c r="A3" s="1" t="s">
        <v>6</v>
      </c>
      <c r="B3" s="1" t="s">
        <v>7</v>
      </c>
      <c r="C3" s="1" t="s">
        <v>27</v>
      </c>
      <c r="D3" s="1" t="s">
        <v>8</v>
      </c>
      <c r="E3" s="1" t="s">
        <v>29</v>
      </c>
      <c r="F3" s="1" t="s">
        <v>9</v>
      </c>
      <c r="G3" s="1" t="s">
        <v>370</v>
      </c>
      <c r="H3" s="1" t="s">
        <v>369</v>
      </c>
      <c r="I3" s="1" t="s">
        <v>21</v>
      </c>
    </row>
    <row r="4" spans="1:9" ht="35.1" customHeight="1" x14ac:dyDescent="0.25">
      <c r="A4" s="2" t="s">
        <v>30</v>
      </c>
      <c r="B4" s="2" t="s">
        <v>11</v>
      </c>
      <c r="C4" s="2" t="s">
        <v>135</v>
      </c>
      <c r="D4" s="4" t="s">
        <v>136</v>
      </c>
      <c r="E4" s="4" t="s">
        <v>137</v>
      </c>
      <c r="F4" s="6">
        <v>100</v>
      </c>
      <c r="G4" s="7">
        <v>45188.436944444446</v>
      </c>
      <c r="H4" s="3" t="s">
        <v>26</v>
      </c>
      <c r="I4" s="3">
        <v>4991639.3600000003</v>
      </c>
    </row>
    <row r="5" spans="1:9" ht="35.1" customHeight="1" x14ac:dyDescent="0.25">
      <c r="A5" s="2" t="s">
        <v>31</v>
      </c>
      <c r="B5" s="2" t="s">
        <v>11</v>
      </c>
      <c r="C5" s="2" t="s">
        <v>138</v>
      </c>
      <c r="D5" s="4" t="s">
        <v>136</v>
      </c>
      <c r="E5" s="4" t="s">
        <v>139</v>
      </c>
      <c r="F5" s="6">
        <v>100</v>
      </c>
      <c r="G5" s="7">
        <v>45188.438854166663</v>
      </c>
      <c r="H5" s="3" t="s">
        <v>26</v>
      </c>
      <c r="I5" s="3">
        <v>15889391.279999999</v>
      </c>
    </row>
    <row r="6" spans="1:9" ht="35.1" customHeight="1" x14ac:dyDescent="0.25">
      <c r="A6" s="2" t="s">
        <v>32</v>
      </c>
      <c r="B6" s="2" t="s">
        <v>20</v>
      </c>
      <c r="C6" s="2" t="s">
        <v>140</v>
      </c>
      <c r="D6" s="4" t="s">
        <v>141</v>
      </c>
      <c r="E6" s="4" t="s">
        <v>142</v>
      </c>
      <c r="F6" s="6">
        <v>100</v>
      </c>
      <c r="G6" s="7">
        <v>45188.522256944445</v>
      </c>
      <c r="H6" s="3" t="s">
        <v>26</v>
      </c>
      <c r="I6" s="3">
        <v>16005369.34</v>
      </c>
    </row>
    <row r="7" spans="1:9" ht="35.1" customHeight="1" x14ac:dyDescent="0.25">
      <c r="A7" s="2" t="s">
        <v>33</v>
      </c>
      <c r="B7" s="2" t="s">
        <v>34</v>
      </c>
      <c r="C7" s="2" t="s">
        <v>143</v>
      </c>
      <c r="D7" s="4" t="s">
        <v>144</v>
      </c>
      <c r="E7" s="4" t="s">
        <v>145</v>
      </c>
      <c r="F7" s="6">
        <v>100</v>
      </c>
      <c r="G7" s="7">
        <v>45188.669583333336</v>
      </c>
      <c r="H7" s="3" t="s">
        <v>26</v>
      </c>
      <c r="I7" s="3">
        <v>8702936.9800000004</v>
      </c>
    </row>
    <row r="8" spans="1:9" ht="35.1" customHeight="1" x14ac:dyDescent="0.25">
      <c r="A8" s="2" t="s">
        <v>35</v>
      </c>
      <c r="B8" s="2" t="s">
        <v>10</v>
      </c>
      <c r="C8" s="2" t="s">
        <v>146</v>
      </c>
      <c r="D8" s="4" t="s">
        <v>147</v>
      </c>
      <c r="E8" s="4" t="s">
        <v>148</v>
      </c>
      <c r="F8" s="6">
        <v>100</v>
      </c>
      <c r="G8" s="7">
        <v>45188.74013888889</v>
      </c>
      <c r="H8" s="3" t="s">
        <v>26</v>
      </c>
      <c r="I8" s="3">
        <v>7112323.8799999999</v>
      </c>
    </row>
    <row r="9" spans="1:9" ht="35.1" customHeight="1" x14ac:dyDescent="0.25">
      <c r="A9" s="2" t="s">
        <v>36</v>
      </c>
      <c r="B9" s="2" t="s">
        <v>10</v>
      </c>
      <c r="C9" s="2" t="s">
        <v>149</v>
      </c>
      <c r="D9" s="4" t="s">
        <v>147</v>
      </c>
      <c r="E9" s="4" t="s">
        <v>150</v>
      </c>
      <c r="F9" s="6">
        <v>100</v>
      </c>
      <c r="G9" s="7">
        <v>45188.745717592596</v>
      </c>
      <c r="H9" s="3" t="s">
        <v>26</v>
      </c>
      <c r="I9" s="3">
        <v>18137811.120000001</v>
      </c>
    </row>
    <row r="10" spans="1:9" ht="35.1" customHeight="1" x14ac:dyDescent="0.25">
      <c r="A10" s="2" t="s">
        <v>37</v>
      </c>
      <c r="B10" s="2" t="s">
        <v>38</v>
      </c>
      <c r="C10" s="2" t="s">
        <v>151</v>
      </c>
      <c r="D10" s="4" t="s">
        <v>152</v>
      </c>
      <c r="E10" s="4" t="s">
        <v>153</v>
      </c>
      <c r="F10" s="6">
        <v>100</v>
      </c>
      <c r="G10" s="7">
        <v>45190.552488425928</v>
      </c>
      <c r="H10" s="3" t="s">
        <v>26</v>
      </c>
      <c r="I10" s="3">
        <v>5324627.9000000004</v>
      </c>
    </row>
    <row r="11" spans="1:9" ht="35.1" customHeight="1" x14ac:dyDescent="0.25">
      <c r="A11" s="2" t="s">
        <v>39</v>
      </c>
      <c r="B11" s="2" t="s">
        <v>11</v>
      </c>
      <c r="C11" s="2" t="s">
        <v>154</v>
      </c>
      <c r="D11" s="4" t="s">
        <v>155</v>
      </c>
      <c r="E11" s="4" t="s">
        <v>156</v>
      </c>
      <c r="F11" s="6">
        <v>100</v>
      </c>
      <c r="G11" s="7">
        <v>45195.742222222223</v>
      </c>
      <c r="H11" s="3" t="s">
        <v>26</v>
      </c>
      <c r="I11" s="3">
        <v>25864507.859999999</v>
      </c>
    </row>
    <row r="12" spans="1:9" ht="35.1" customHeight="1" x14ac:dyDescent="0.25">
      <c r="A12" s="2" t="s">
        <v>40</v>
      </c>
      <c r="B12" s="2" t="s">
        <v>34</v>
      </c>
      <c r="C12" s="2" t="s">
        <v>157</v>
      </c>
      <c r="D12" s="4" t="s">
        <v>158</v>
      </c>
      <c r="E12" s="4" t="s">
        <v>159</v>
      </c>
      <c r="F12" s="6">
        <v>100</v>
      </c>
      <c r="G12" s="7">
        <v>45204.705509259256</v>
      </c>
      <c r="H12" s="3" t="s">
        <v>26</v>
      </c>
      <c r="I12" s="3">
        <v>11088956.1</v>
      </c>
    </row>
    <row r="13" spans="1:9" ht="35.1" customHeight="1" x14ac:dyDescent="0.25">
      <c r="A13" s="2" t="s">
        <v>41</v>
      </c>
      <c r="B13" s="2" t="s">
        <v>12</v>
      </c>
      <c r="C13" s="2" t="s">
        <v>160</v>
      </c>
      <c r="D13" s="4" t="s">
        <v>161</v>
      </c>
      <c r="E13" s="4" t="s">
        <v>162</v>
      </c>
      <c r="F13" s="6">
        <v>100</v>
      </c>
      <c r="G13" s="7">
        <v>45208.895266203705</v>
      </c>
      <c r="H13" s="3" t="s">
        <v>26</v>
      </c>
      <c r="I13" s="3">
        <v>19694292.239999998</v>
      </c>
    </row>
    <row r="14" spans="1:9" ht="35.1" customHeight="1" x14ac:dyDescent="0.25">
      <c r="A14" s="2" t="s">
        <v>42</v>
      </c>
      <c r="B14" s="2" t="s">
        <v>12</v>
      </c>
      <c r="C14" s="2" t="s">
        <v>163</v>
      </c>
      <c r="D14" s="4" t="s">
        <v>161</v>
      </c>
      <c r="E14" s="4" t="s">
        <v>164</v>
      </c>
      <c r="F14" s="6">
        <v>100</v>
      </c>
      <c r="G14" s="7">
        <v>45208.897361111114</v>
      </c>
      <c r="H14" s="3" t="s">
        <v>26</v>
      </c>
      <c r="I14" s="3">
        <v>23064901.370000001</v>
      </c>
    </row>
    <row r="15" spans="1:9" ht="35.1" customHeight="1" x14ac:dyDescent="0.25">
      <c r="A15" s="2" t="s">
        <v>43</v>
      </c>
      <c r="B15" s="2" t="s">
        <v>13</v>
      </c>
      <c r="C15" s="2" t="s">
        <v>165</v>
      </c>
      <c r="D15" s="4" t="s">
        <v>166</v>
      </c>
      <c r="E15" s="4" t="s">
        <v>167</v>
      </c>
      <c r="F15" s="6">
        <v>100</v>
      </c>
      <c r="G15" s="7">
        <v>45211.523993055554</v>
      </c>
      <c r="H15" s="3" t="s">
        <v>26</v>
      </c>
      <c r="I15" s="3">
        <v>30083773.379999999</v>
      </c>
    </row>
    <row r="16" spans="1:9" ht="35.1" customHeight="1" x14ac:dyDescent="0.25">
      <c r="A16" s="2" t="s">
        <v>45</v>
      </c>
      <c r="B16" s="2" t="s">
        <v>11</v>
      </c>
      <c r="C16" s="2" t="s">
        <v>170</v>
      </c>
      <c r="D16" s="4" t="s">
        <v>23</v>
      </c>
      <c r="E16" s="4" t="s">
        <v>171</v>
      </c>
      <c r="F16" s="6">
        <v>100</v>
      </c>
      <c r="G16" s="7">
        <v>45211.687430555554</v>
      </c>
      <c r="H16" s="3" t="s">
        <v>26</v>
      </c>
      <c r="I16" s="3">
        <v>23942843.260000002</v>
      </c>
    </row>
    <row r="17" spans="1:9" ht="35.1" customHeight="1" x14ac:dyDescent="0.25">
      <c r="A17" s="2" t="s">
        <v>47</v>
      </c>
      <c r="B17" s="2" t="s">
        <v>18</v>
      </c>
      <c r="C17" s="2" t="s">
        <v>174</v>
      </c>
      <c r="D17" s="4" t="s">
        <v>175</v>
      </c>
      <c r="E17" s="4" t="s">
        <v>176</v>
      </c>
      <c r="F17" s="6">
        <v>100</v>
      </c>
      <c r="G17" s="7">
        <v>45212.58625</v>
      </c>
      <c r="H17" s="3" t="s">
        <v>26</v>
      </c>
      <c r="I17" s="3">
        <v>30587428.989999998</v>
      </c>
    </row>
    <row r="18" spans="1:9" ht="35.1" customHeight="1" x14ac:dyDescent="0.25">
      <c r="A18" s="2" t="s">
        <v>48</v>
      </c>
      <c r="B18" s="2" t="s">
        <v>18</v>
      </c>
      <c r="C18" s="2" t="s">
        <v>177</v>
      </c>
      <c r="D18" s="4" t="s">
        <v>175</v>
      </c>
      <c r="E18" s="4" t="s">
        <v>178</v>
      </c>
      <c r="F18" s="6">
        <v>100</v>
      </c>
      <c r="G18" s="7">
        <v>45212.598587962966</v>
      </c>
      <c r="H18" s="3" t="s">
        <v>26</v>
      </c>
      <c r="I18" s="3">
        <v>36811683.950000003</v>
      </c>
    </row>
    <row r="19" spans="1:9" ht="35.1" customHeight="1" x14ac:dyDescent="0.25">
      <c r="A19" s="2" t="s">
        <v>49</v>
      </c>
      <c r="B19" s="2" t="s">
        <v>18</v>
      </c>
      <c r="C19" s="2" t="s">
        <v>179</v>
      </c>
      <c r="D19" s="4" t="s">
        <v>175</v>
      </c>
      <c r="E19" s="4" t="s">
        <v>180</v>
      </c>
      <c r="F19" s="6">
        <v>100</v>
      </c>
      <c r="G19" s="7">
        <v>45212.623078703706</v>
      </c>
      <c r="H19" s="3" t="s">
        <v>26</v>
      </c>
      <c r="I19" s="3">
        <v>27298339.309999999</v>
      </c>
    </row>
    <row r="20" spans="1:9" ht="35.1" customHeight="1" x14ac:dyDescent="0.25">
      <c r="A20" s="2" t="s">
        <v>50</v>
      </c>
      <c r="B20" s="2" t="s">
        <v>11</v>
      </c>
      <c r="C20" s="2" t="s">
        <v>181</v>
      </c>
      <c r="D20" s="4" t="s">
        <v>182</v>
      </c>
      <c r="E20" s="4" t="s">
        <v>183</v>
      </c>
      <c r="F20" s="6">
        <v>100</v>
      </c>
      <c r="G20" s="7">
        <v>45212.631273148145</v>
      </c>
      <c r="H20" s="3" t="s">
        <v>26</v>
      </c>
      <c r="I20" s="3">
        <v>9994836.8000000007</v>
      </c>
    </row>
    <row r="21" spans="1:9" ht="35.1" customHeight="1" x14ac:dyDescent="0.25">
      <c r="A21" s="2" t="s">
        <v>51</v>
      </c>
      <c r="B21" s="2" t="s">
        <v>19</v>
      </c>
      <c r="C21" s="2" t="s">
        <v>184</v>
      </c>
      <c r="D21" s="4" t="s">
        <v>22</v>
      </c>
      <c r="E21" s="4" t="s">
        <v>185</v>
      </c>
      <c r="F21" s="6">
        <v>100</v>
      </c>
      <c r="G21" s="7">
        <v>45212.659421296295</v>
      </c>
      <c r="H21" s="3" t="s">
        <v>26</v>
      </c>
      <c r="I21" s="3">
        <v>14491708.279999999</v>
      </c>
    </row>
    <row r="22" spans="1:9" ht="35.1" customHeight="1" x14ac:dyDescent="0.25">
      <c r="A22" s="2" t="s">
        <v>52</v>
      </c>
      <c r="B22" s="2" t="s">
        <v>10</v>
      </c>
      <c r="C22" s="2" t="s">
        <v>186</v>
      </c>
      <c r="D22" s="4" t="s">
        <v>187</v>
      </c>
      <c r="E22" s="4" t="s">
        <v>188</v>
      </c>
      <c r="F22" s="6">
        <v>100</v>
      </c>
      <c r="G22" s="7">
        <v>45216.400717592594</v>
      </c>
      <c r="H22" s="3" t="s">
        <v>26</v>
      </c>
      <c r="I22" s="3">
        <v>8865306.1699999999</v>
      </c>
    </row>
    <row r="23" spans="1:9" ht="35.1" customHeight="1" x14ac:dyDescent="0.25">
      <c r="A23" s="2" t="s">
        <v>53</v>
      </c>
      <c r="B23" s="2" t="s">
        <v>54</v>
      </c>
      <c r="C23" s="2" t="s">
        <v>189</v>
      </c>
      <c r="D23" s="4" t="s">
        <v>3</v>
      </c>
      <c r="E23" s="4" t="s">
        <v>190</v>
      </c>
      <c r="F23" s="6">
        <v>100</v>
      </c>
      <c r="G23" s="7">
        <v>45216.439583333333</v>
      </c>
      <c r="H23" s="3" t="s">
        <v>26</v>
      </c>
      <c r="I23" s="3">
        <v>30278879.52</v>
      </c>
    </row>
    <row r="24" spans="1:9" ht="35.1" customHeight="1" x14ac:dyDescent="0.25">
      <c r="A24" s="2" t="s">
        <v>55</v>
      </c>
      <c r="B24" s="2" t="s">
        <v>54</v>
      </c>
      <c r="C24" s="2" t="s">
        <v>191</v>
      </c>
      <c r="D24" s="4" t="s">
        <v>3</v>
      </c>
      <c r="E24" s="4" t="s">
        <v>192</v>
      </c>
      <c r="F24" s="6">
        <v>100</v>
      </c>
      <c r="G24" s="7">
        <v>45216.444571759261</v>
      </c>
      <c r="H24" s="3" t="s">
        <v>26</v>
      </c>
      <c r="I24" s="3">
        <v>20872856.390000001</v>
      </c>
    </row>
    <row r="25" spans="1:9" ht="35.1" customHeight="1" x14ac:dyDescent="0.25">
      <c r="A25" s="2" t="s">
        <v>56</v>
      </c>
      <c r="B25" s="2" t="s">
        <v>10</v>
      </c>
      <c r="C25" s="2" t="s">
        <v>193</v>
      </c>
      <c r="D25" s="4" t="s">
        <v>3</v>
      </c>
      <c r="E25" s="4" t="s">
        <v>194</v>
      </c>
      <c r="F25" s="6">
        <v>100</v>
      </c>
      <c r="G25" s="7">
        <v>45216.454884259256</v>
      </c>
      <c r="H25" s="3" t="s">
        <v>26</v>
      </c>
      <c r="I25" s="3">
        <v>31440413.850000001</v>
      </c>
    </row>
    <row r="26" spans="1:9" ht="35.1" customHeight="1" x14ac:dyDescent="0.25">
      <c r="A26" s="2" t="s">
        <v>57</v>
      </c>
      <c r="B26" s="2" t="s">
        <v>54</v>
      </c>
      <c r="C26" s="2" t="s">
        <v>195</v>
      </c>
      <c r="D26" s="4" t="s">
        <v>3</v>
      </c>
      <c r="E26" s="4" t="s">
        <v>196</v>
      </c>
      <c r="F26" s="6">
        <v>100</v>
      </c>
      <c r="G26" s="7">
        <v>45216.462685185186</v>
      </c>
      <c r="H26" s="3" t="s">
        <v>26</v>
      </c>
      <c r="I26" s="3">
        <v>22414025.32</v>
      </c>
    </row>
    <row r="27" spans="1:9" ht="35.1" customHeight="1" x14ac:dyDescent="0.25">
      <c r="A27" s="2" t="s">
        <v>58</v>
      </c>
      <c r="B27" s="2" t="s">
        <v>54</v>
      </c>
      <c r="C27" s="2" t="s">
        <v>197</v>
      </c>
      <c r="D27" s="4" t="s">
        <v>3</v>
      </c>
      <c r="E27" s="4" t="s">
        <v>198</v>
      </c>
      <c r="F27" s="6">
        <v>100</v>
      </c>
      <c r="G27" s="7">
        <v>45216.468657407408</v>
      </c>
      <c r="H27" s="3" t="s">
        <v>26</v>
      </c>
      <c r="I27" s="3">
        <v>36904801.170000002</v>
      </c>
    </row>
    <row r="28" spans="1:9" ht="35.1" customHeight="1" x14ac:dyDescent="0.25">
      <c r="A28" s="2" t="s">
        <v>59</v>
      </c>
      <c r="B28" s="2" t="s">
        <v>54</v>
      </c>
      <c r="C28" s="2" t="s">
        <v>199</v>
      </c>
      <c r="D28" s="4" t="s">
        <v>3</v>
      </c>
      <c r="E28" s="4" t="s">
        <v>200</v>
      </c>
      <c r="F28" s="6">
        <v>100</v>
      </c>
      <c r="G28" s="7">
        <v>45216.472361111111</v>
      </c>
      <c r="H28" s="3" t="s">
        <v>26</v>
      </c>
      <c r="I28" s="3">
        <v>32290919.550000001</v>
      </c>
    </row>
    <row r="29" spans="1:9" ht="35.1" customHeight="1" x14ac:dyDescent="0.25">
      <c r="A29" s="2" t="s">
        <v>60</v>
      </c>
      <c r="B29" s="2" t="s">
        <v>54</v>
      </c>
      <c r="C29" s="2" t="s">
        <v>201</v>
      </c>
      <c r="D29" s="4" t="s">
        <v>3</v>
      </c>
      <c r="E29" s="4" t="s">
        <v>202</v>
      </c>
      <c r="F29" s="6">
        <v>100</v>
      </c>
      <c r="G29" s="7">
        <v>45216.477476851855</v>
      </c>
      <c r="H29" s="3" t="s">
        <v>26</v>
      </c>
      <c r="I29" s="3">
        <v>38095800.299999997</v>
      </c>
    </row>
    <row r="30" spans="1:9" ht="35.1" customHeight="1" x14ac:dyDescent="0.25">
      <c r="A30" s="2" t="s">
        <v>61</v>
      </c>
      <c r="B30" s="2" t="s">
        <v>54</v>
      </c>
      <c r="C30" s="2" t="s">
        <v>203</v>
      </c>
      <c r="D30" s="4" t="s">
        <v>3</v>
      </c>
      <c r="E30" s="4" t="s">
        <v>204</v>
      </c>
      <c r="F30" s="6">
        <v>100</v>
      </c>
      <c r="G30" s="7">
        <v>45216.482847222222</v>
      </c>
      <c r="H30" s="3" t="s">
        <v>26</v>
      </c>
      <c r="I30" s="3">
        <v>31284580.800000001</v>
      </c>
    </row>
    <row r="31" spans="1:9" ht="35.1" customHeight="1" x14ac:dyDescent="0.25">
      <c r="A31" s="2" t="s">
        <v>62</v>
      </c>
      <c r="B31" s="2" t="s">
        <v>10</v>
      </c>
      <c r="C31" s="2" t="s">
        <v>205</v>
      </c>
      <c r="D31" s="4" t="s">
        <v>3</v>
      </c>
      <c r="E31" s="4" t="s">
        <v>206</v>
      </c>
      <c r="F31" s="6">
        <v>100</v>
      </c>
      <c r="G31" s="7">
        <v>45216.518993055557</v>
      </c>
      <c r="H31" s="3" t="s">
        <v>26</v>
      </c>
      <c r="I31" s="3">
        <v>30310050.100000001</v>
      </c>
    </row>
    <row r="32" spans="1:9" ht="35.1" customHeight="1" x14ac:dyDescent="0.25">
      <c r="A32" s="2" t="s">
        <v>63</v>
      </c>
      <c r="B32" s="2" t="s">
        <v>19</v>
      </c>
      <c r="C32" s="2" t="s">
        <v>207</v>
      </c>
      <c r="D32" s="4" t="s">
        <v>3</v>
      </c>
      <c r="E32" s="4" t="s">
        <v>208</v>
      </c>
      <c r="F32" s="6">
        <v>100</v>
      </c>
      <c r="G32" s="7">
        <v>45216.522141203706</v>
      </c>
      <c r="H32" s="3" t="s">
        <v>26</v>
      </c>
      <c r="I32" s="3">
        <v>34503087.030000001</v>
      </c>
    </row>
    <row r="33" spans="1:9" ht="35.1" customHeight="1" x14ac:dyDescent="0.25">
      <c r="A33" s="2" t="s">
        <v>64</v>
      </c>
      <c r="B33" s="2" t="s">
        <v>10</v>
      </c>
      <c r="C33" s="2" t="s">
        <v>209</v>
      </c>
      <c r="D33" s="4" t="s">
        <v>3</v>
      </c>
      <c r="E33" s="4" t="s">
        <v>210</v>
      </c>
      <c r="F33" s="6">
        <v>100</v>
      </c>
      <c r="G33" s="7">
        <v>45216.524780092594</v>
      </c>
      <c r="H33" s="3" t="s">
        <v>26</v>
      </c>
      <c r="I33" s="3">
        <v>24021875.629999999</v>
      </c>
    </row>
    <row r="34" spans="1:9" ht="35.1" customHeight="1" x14ac:dyDescent="0.25">
      <c r="A34" s="2" t="s">
        <v>65</v>
      </c>
      <c r="B34" s="2" t="s">
        <v>19</v>
      </c>
      <c r="C34" s="2" t="s">
        <v>211</v>
      </c>
      <c r="D34" s="4" t="s">
        <v>3</v>
      </c>
      <c r="E34" s="4" t="s">
        <v>212</v>
      </c>
      <c r="F34" s="6">
        <v>100</v>
      </c>
      <c r="G34" s="7">
        <v>45216.528437499997</v>
      </c>
      <c r="H34" s="3" t="s">
        <v>26</v>
      </c>
      <c r="I34" s="3">
        <v>28517543.59</v>
      </c>
    </row>
    <row r="35" spans="1:9" ht="35.1" customHeight="1" x14ac:dyDescent="0.25">
      <c r="A35" s="2" t="s">
        <v>66</v>
      </c>
      <c r="B35" s="2" t="s">
        <v>54</v>
      </c>
      <c r="C35" s="2" t="s">
        <v>213</v>
      </c>
      <c r="D35" s="4" t="s">
        <v>3</v>
      </c>
      <c r="E35" s="4" t="s">
        <v>214</v>
      </c>
      <c r="F35" s="6">
        <v>100</v>
      </c>
      <c r="G35" s="7">
        <v>45216.535416666666</v>
      </c>
      <c r="H35" s="3" t="s">
        <v>26</v>
      </c>
      <c r="I35" s="3">
        <v>32081644.699999999</v>
      </c>
    </row>
    <row r="36" spans="1:9" ht="35.1" customHeight="1" x14ac:dyDescent="0.25">
      <c r="A36" s="2" t="s">
        <v>67</v>
      </c>
      <c r="B36" s="2" t="s">
        <v>19</v>
      </c>
      <c r="C36" s="2" t="s">
        <v>215</v>
      </c>
      <c r="D36" s="4" t="s">
        <v>2</v>
      </c>
      <c r="E36" s="4" t="s">
        <v>216</v>
      </c>
      <c r="F36" s="6">
        <v>100</v>
      </c>
      <c r="G36" s="7">
        <v>45216.574189814812</v>
      </c>
      <c r="H36" s="3" t="s">
        <v>26</v>
      </c>
      <c r="I36" s="3">
        <v>32625749.170000002</v>
      </c>
    </row>
    <row r="37" spans="1:9" ht="35.1" customHeight="1" x14ac:dyDescent="0.25">
      <c r="A37" s="2" t="s">
        <v>68</v>
      </c>
      <c r="B37" s="2" t="s">
        <v>15</v>
      </c>
      <c r="C37" s="2" t="s">
        <v>217</v>
      </c>
      <c r="D37" s="4" t="s">
        <v>2</v>
      </c>
      <c r="E37" s="4" t="s">
        <v>218</v>
      </c>
      <c r="F37" s="6">
        <v>100</v>
      </c>
      <c r="G37" s="7">
        <v>45216.603020833332</v>
      </c>
      <c r="H37" s="3" t="s">
        <v>26</v>
      </c>
      <c r="I37" s="3">
        <v>11421645.9</v>
      </c>
    </row>
    <row r="38" spans="1:9" ht="35.1" customHeight="1" x14ac:dyDescent="0.25">
      <c r="A38" s="2" t="s">
        <v>71</v>
      </c>
      <c r="B38" s="2" t="s">
        <v>72</v>
      </c>
      <c r="C38" s="2" t="s">
        <v>221</v>
      </c>
      <c r="D38" s="4" t="s">
        <v>222</v>
      </c>
      <c r="E38" s="4" t="s">
        <v>223</v>
      </c>
      <c r="F38" s="6">
        <v>100</v>
      </c>
      <c r="G38" s="7">
        <v>45216.613379629627</v>
      </c>
      <c r="H38" s="3" t="s">
        <v>26</v>
      </c>
      <c r="I38" s="3">
        <v>22141764.09</v>
      </c>
    </row>
    <row r="39" spans="1:9" ht="35.1" customHeight="1" x14ac:dyDescent="0.25">
      <c r="A39" s="2" t="s">
        <v>73</v>
      </c>
      <c r="B39" s="2" t="s">
        <v>70</v>
      </c>
      <c r="C39" s="2" t="s">
        <v>224</v>
      </c>
      <c r="D39" s="4" t="s">
        <v>2</v>
      </c>
      <c r="E39" s="4" t="s">
        <v>225</v>
      </c>
      <c r="F39" s="6">
        <v>100</v>
      </c>
      <c r="G39" s="7">
        <v>45216.616122685184</v>
      </c>
      <c r="H39" s="3" t="s">
        <v>26</v>
      </c>
      <c r="I39" s="3">
        <v>8870383.7300000004</v>
      </c>
    </row>
    <row r="40" spans="1:9" ht="35.1" customHeight="1" x14ac:dyDescent="0.25">
      <c r="A40" s="2" t="s">
        <v>75</v>
      </c>
      <c r="B40" s="2" t="s">
        <v>15</v>
      </c>
      <c r="C40" s="2" t="s">
        <v>228</v>
      </c>
      <c r="D40" s="4" t="s">
        <v>2</v>
      </c>
      <c r="E40" s="4" t="s">
        <v>229</v>
      </c>
      <c r="F40" s="6">
        <v>100</v>
      </c>
      <c r="G40" s="7">
        <v>45216.621736111112</v>
      </c>
      <c r="H40" s="3" t="s">
        <v>26</v>
      </c>
      <c r="I40" s="3">
        <v>19787947.530000001</v>
      </c>
    </row>
    <row r="41" spans="1:9" ht="35.1" customHeight="1" x14ac:dyDescent="0.25">
      <c r="A41" s="2" t="s">
        <v>76</v>
      </c>
      <c r="B41" s="2" t="s">
        <v>13</v>
      </c>
      <c r="C41" s="2" t="s">
        <v>230</v>
      </c>
      <c r="D41" s="4" t="s">
        <v>231</v>
      </c>
      <c r="E41" s="4" t="s">
        <v>232</v>
      </c>
      <c r="F41" s="6">
        <v>100</v>
      </c>
      <c r="G41" s="7">
        <v>45216.622777777775</v>
      </c>
      <c r="H41" s="3" t="s">
        <v>26</v>
      </c>
      <c r="I41" s="3">
        <v>17276927.059999999</v>
      </c>
    </row>
    <row r="42" spans="1:9" ht="35.1" customHeight="1" x14ac:dyDescent="0.25">
      <c r="A42" s="2" t="s">
        <v>77</v>
      </c>
      <c r="B42" s="2" t="s">
        <v>17</v>
      </c>
      <c r="C42" s="2" t="s">
        <v>233</v>
      </c>
      <c r="D42" s="4" t="s">
        <v>2</v>
      </c>
      <c r="E42" s="4" t="s">
        <v>234</v>
      </c>
      <c r="F42" s="6">
        <v>100</v>
      </c>
      <c r="G42" s="7">
        <v>45216.624282407407</v>
      </c>
      <c r="H42" s="3" t="s">
        <v>26</v>
      </c>
      <c r="I42" s="3">
        <v>31655375.640000001</v>
      </c>
    </row>
    <row r="43" spans="1:9" ht="35.1" customHeight="1" x14ac:dyDescent="0.25">
      <c r="A43" s="2" t="s">
        <v>78</v>
      </c>
      <c r="B43" s="2" t="s">
        <v>15</v>
      </c>
      <c r="C43" s="2" t="s">
        <v>235</v>
      </c>
      <c r="D43" s="4" t="s">
        <v>2</v>
      </c>
      <c r="E43" s="4" t="s">
        <v>236</v>
      </c>
      <c r="F43" s="6">
        <v>100</v>
      </c>
      <c r="G43" s="7">
        <v>45216.633842592593</v>
      </c>
      <c r="H43" s="3" t="s">
        <v>26</v>
      </c>
      <c r="I43" s="3">
        <v>29653929.239999998</v>
      </c>
    </row>
    <row r="44" spans="1:9" ht="35.1" customHeight="1" x14ac:dyDescent="0.25">
      <c r="A44" s="2" t="s">
        <v>80</v>
      </c>
      <c r="B44" s="2" t="s">
        <v>20</v>
      </c>
      <c r="C44" s="2" t="s">
        <v>239</v>
      </c>
      <c r="D44" s="4" t="s">
        <v>240</v>
      </c>
      <c r="E44" s="4" t="s">
        <v>241</v>
      </c>
      <c r="F44" s="6">
        <v>100</v>
      </c>
      <c r="G44" s="7">
        <v>45216.687847222223</v>
      </c>
      <c r="H44" s="3" t="s">
        <v>26</v>
      </c>
      <c r="I44" s="3">
        <v>12345743.689999999</v>
      </c>
    </row>
    <row r="45" spans="1:9" ht="35.1" customHeight="1" x14ac:dyDescent="0.25">
      <c r="A45" s="2" t="s">
        <v>81</v>
      </c>
      <c r="B45" s="2" t="s">
        <v>70</v>
      </c>
      <c r="C45" s="2" t="s">
        <v>242</v>
      </c>
      <c r="D45" s="4" t="s">
        <v>1</v>
      </c>
      <c r="E45" s="4" t="s">
        <v>243</v>
      </c>
      <c r="F45" s="6">
        <v>100</v>
      </c>
      <c r="G45" s="7">
        <v>45216.723645833335</v>
      </c>
      <c r="H45" s="3" t="s">
        <v>26</v>
      </c>
      <c r="I45" s="3">
        <v>17648869.84</v>
      </c>
    </row>
    <row r="46" spans="1:9" ht="35.1" customHeight="1" x14ac:dyDescent="0.25">
      <c r="A46" s="2" t="s">
        <v>82</v>
      </c>
      <c r="B46" s="2" t="s">
        <v>34</v>
      </c>
      <c r="C46" s="2" t="s">
        <v>244</v>
      </c>
      <c r="D46" s="4" t="s">
        <v>245</v>
      </c>
      <c r="E46" s="4" t="s">
        <v>246</v>
      </c>
      <c r="F46" s="6">
        <v>100</v>
      </c>
      <c r="G46" s="7">
        <v>45216.938206018516</v>
      </c>
      <c r="H46" s="3" t="s">
        <v>26</v>
      </c>
      <c r="I46" s="3">
        <v>24734969.300000001</v>
      </c>
    </row>
    <row r="47" spans="1:9" ht="35.1" customHeight="1" x14ac:dyDescent="0.25">
      <c r="A47" s="2" t="s">
        <v>83</v>
      </c>
      <c r="B47" s="2" t="s">
        <v>20</v>
      </c>
      <c r="C47" s="2" t="s">
        <v>247</v>
      </c>
      <c r="D47" s="4" t="s">
        <v>248</v>
      </c>
      <c r="E47" s="4" t="s">
        <v>249</v>
      </c>
      <c r="F47" s="6">
        <v>100</v>
      </c>
      <c r="G47" s="7">
        <v>45217.067523148151</v>
      </c>
      <c r="H47" s="3" t="s">
        <v>26</v>
      </c>
      <c r="I47" s="3">
        <v>6443564.9299999997</v>
      </c>
    </row>
    <row r="48" spans="1:9" ht="35.1" customHeight="1" x14ac:dyDescent="0.25">
      <c r="A48" s="2" t="s">
        <v>84</v>
      </c>
      <c r="B48" s="2" t="s">
        <v>20</v>
      </c>
      <c r="C48" s="2" t="s">
        <v>250</v>
      </c>
      <c r="D48" s="4" t="s">
        <v>248</v>
      </c>
      <c r="E48" s="4" t="s">
        <v>251</v>
      </c>
      <c r="F48" s="6">
        <v>100</v>
      </c>
      <c r="G48" s="7">
        <v>45217.122430555559</v>
      </c>
      <c r="H48" s="3" t="s">
        <v>26</v>
      </c>
      <c r="I48" s="3">
        <v>12118151.74</v>
      </c>
    </row>
    <row r="49" spans="1:9" ht="35.1" customHeight="1" x14ac:dyDescent="0.25">
      <c r="A49" s="2" t="s">
        <v>85</v>
      </c>
      <c r="B49" s="2" t="s">
        <v>20</v>
      </c>
      <c r="C49" s="2" t="s">
        <v>252</v>
      </c>
      <c r="D49" s="4" t="s">
        <v>248</v>
      </c>
      <c r="E49" s="4" t="s">
        <v>253</v>
      </c>
      <c r="F49" s="6">
        <v>100</v>
      </c>
      <c r="G49" s="7">
        <v>45217.166770833333</v>
      </c>
      <c r="H49" s="3" t="s">
        <v>26</v>
      </c>
      <c r="I49" s="3">
        <v>9944519.8000000007</v>
      </c>
    </row>
    <row r="50" spans="1:9" ht="35.1" customHeight="1" x14ac:dyDescent="0.25">
      <c r="A50" s="2" t="s">
        <v>86</v>
      </c>
      <c r="B50" s="2" t="s">
        <v>10</v>
      </c>
      <c r="C50" s="2" t="s">
        <v>254</v>
      </c>
      <c r="D50" s="4" t="s">
        <v>187</v>
      </c>
      <c r="E50" s="4" t="s">
        <v>255</v>
      </c>
      <c r="F50" s="6">
        <v>100</v>
      </c>
      <c r="G50" s="7">
        <v>45217.382939814815</v>
      </c>
      <c r="H50" s="3" t="s">
        <v>26</v>
      </c>
      <c r="I50" s="3">
        <v>15209046.390000001</v>
      </c>
    </row>
    <row r="51" spans="1:9" ht="35.1" customHeight="1" x14ac:dyDescent="0.25">
      <c r="A51" s="2" t="s">
        <v>87</v>
      </c>
      <c r="B51" s="2" t="s">
        <v>19</v>
      </c>
      <c r="C51" s="2" t="s">
        <v>256</v>
      </c>
      <c r="D51" s="4" t="s">
        <v>257</v>
      </c>
      <c r="E51" s="4" t="s">
        <v>258</v>
      </c>
      <c r="F51" s="6">
        <v>100</v>
      </c>
      <c r="G51" s="7">
        <v>45217.385023148148</v>
      </c>
      <c r="H51" s="3" t="s">
        <v>26</v>
      </c>
      <c r="I51" s="3">
        <v>11392786.65</v>
      </c>
    </row>
    <row r="52" spans="1:9" ht="35.1" customHeight="1" x14ac:dyDescent="0.25">
      <c r="A52" s="2" t="s">
        <v>88</v>
      </c>
      <c r="B52" s="2" t="s">
        <v>10</v>
      </c>
      <c r="C52" s="2" t="s">
        <v>259</v>
      </c>
      <c r="D52" s="4" t="s">
        <v>187</v>
      </c>
      <c r="E52" s="4" t="s">
        <v>260</v>
      </c>
      <c r="F52" s="6">
        <v>100</v>
      </c>
      <c r="G52" s="7">
        <v>45217.385613425926</v>
      </c>
      <c r="H52" s="3" t="s">
        <v>26</v>
      </c>
      <c r="I52" s="3">
        <v>30878784.960000001</v>
      </c>
    </row>
    <row r="53" spans="1:9" ht="35.1" customHeight="1" x14ac:dyDescent="0.25">
      <c r="A53" s="2" t="s">
        <v>89</v>
      </c>
      <c r="B53" s="2" t="s">
        <v>10</v>
      </c>
      <c r="C53" s="2" t="s">
        <v>261</v>
      </c>
      <c r="D53" s="4" t="s">
        <v>187</v>
      </c>
      <c r="E53" s="4" t="s">
        <v>262</v>
      </c>
      <c r="F53" s="6">
        <v>100</v>
      </c>
      <c r="G53" s="7">
        <v>45217.388055555559</v>
      </c>
      <c r="H53" s="3" t="s">
        <v>26</v>
      </c>
      <c r="I53" s="3">
        <v>9758544.4199999999</v>
      </c>
    </row>
    <row r="54" spans="1:9" ht="35.1" customHeight="1" x14ac:dyDescent="0.25">
      <c r="A54" s="2" t="s">
        <v>91</v>
      </c>
      <c r="B54" s="2" t="s">
        <v>72</v>
      </c>
      <c r="C54" s="2" t="s">
        <v>265</v>
      </c>
      <c r="D54" s="4" t="s">
        <v>222</v>
      </c>
      <c r="E54" s="4" t="s">
        <v>266</v>
      </c>
      <c r="F54" s="6">
        <v>100</v>
      </c>
      <c r="G54" s="7">
        <v>45217.427928240744</v>
      </c>
      <c r="H54" s="3" t="s">
        <v>26</v>
      </c>
      <c r="I54" s="3">
        <v>8031754.7800000003</v>
      </c>
    </row>
    <row r="55" spans="1:9" ht="35.1" customHeight="1" x14ac:dyDescent="0.25">
      <c r="A55" s="2" t="s">
        <v>94</v>
      </c>
      <c r="B55" s="2" t="s">
        <v>13</v>
      </c>
      <c r="C55" s="2" t="s">
        <v>272</v>
      </c>
      <c r="D55" s="4" t="s">
        <v>268</v>
      </c>
      <c r="E55" s="4" t="s">
        <v>273</v>
      </c>
      <c r="F55" s="6">
        <v>100</v>
      </c>
      <c r="G55" s="7">
        <v>45217.509872685187</v>
      </c>
      <c r="H55" s="3" t="s">
        <v>26</v>
      </c>
      <c r="I55" s="3">
        <v>9433355.4299999997</v>
      </c>
    </row>
    <row r="56" spans="1:9" ht="35.1" customHeight="1" x14ac:dyDescent="0.25">
      <c r="A56" s="2" t="s">
        <v>96</v>
      </c>
      <c r="B56" s="2" t="s">
        <v>19</v>
      </c>
      <c r="C56" s="2" t="s">
        <v>277</v>
      </c>
      <c r="D56" s="4" t="s">
        <v>275</v>
      </c>
      <c r="E56" s="4" t="s">
        <v>278</v>
      </c>
      <c r="F56" s="6">
        <v>100</v>
      </c>
      <c r="G56" s="7">
        <v>45217.521493055552</v>
      </c>
      <c r="H56" s="3" t="s">
        <v>26</v>
      </c>
      <c r="I56" s="3">
        <v>20353015.68</v>
      </c>
    </row>
    <row r="57" spans="1:9" ht="35.1" customHeight="1" x14ac:dyDescent="0.25">
      <c r="A57" s="2" t="s">
        <v>97</v>
      </c>
      <c r="B57" s="2" t="s">
        <v>19</v>
      </c>
      <c r="C57" s="2" t="s">
        <v>279</v>
      </c>
      <c r="D57" s="4" t="s">
        <v>275</v>
      </c>
      <c r="E57" s="4" t="s">
        <v>280</v>
      </c>
      <c r="F57" s="6">
        <v>100</v>
      </c>
      <c r="G57" s="7">
        <v>45217.523819444446</v>
      </c>
      <c r="H57" s="3" t="s">
        <v>26</v>
      </c>
      <c r="I57" s="3">
        <v>26985437.710000001</v>
      </c>
    </row>
    <row r="58" spans="1:9" ht="35.1" customHeight="1" x14ac:dyDescent="0.25">
      <c r="A58" s="2" t="s">
        <v>99</v>
      </c>
      <c r="B58" s="2" t="s">
        <v>16</v>
      </c>
      <c r="C58" s="2" t="s">
        <v>283</v>
      </c>
      <c r="D58" s="4" t="s">
        <v>275</v>
      </c>
      <c r="E58" s="4" t="s">
        <v>284</v>
      </c>
      <c r="F58" s="6">
        <v>100</v>
      </c>
      <c r="G58" s="7">
        <v>45217.531643518516</v>
      </c>
      <c r="H58" s="3" t="s">
        <v>26</v>
      </c>
      <c r="I58" s="3">
        <v>18849477.870000001</v>
      </c>
    </row>
    <row r="59" spans="1:9" ht="35.1" customHeight="1" x14ac:dyDescent="0.25">
      <c r="A59" s="2" t="s">
        <v>100</v>
      </c>
      <c r="B59" s="2" t="s">
        <v>70</v>
      </c>
      <c r="C59" s="2" t="s">
        <v>285</v>
      </c>
      <c r="D59" s="4" t="s">
        <v>286</v>
      </c>
      <c r="E59" s="4" t="s">
        <v>287</v>
      </c>
      <c r="F59" s="6">
        <v>100</v>
      </c>
      <c r="G59" s="7">
        <v>45217.532962962963</v>
      </c>
      <c r="H59" s="3" t="s">
        <v>26</v>
      </c>
      <c r="I59" s="3">
        <v>19101461.059999999</v>
      </c>
    </row>
    <row r="60" spans="1:9" ht="35.1" customHeight="1" x14ac:dyDescent="0.25">
      <c r="A60" s="2" t="s">
        <v>101</v>
      </c>
      <c r="B60" s="2" t="s">
        <v>16</v>
      </c>
      <c r="C60" s="2" t="s">
        <v>288</v>
      </c>
      <c r="D60" s="4" t="s">
        <v>275</v>
      </c>
      <c r="E60" s="4" t="s">
        <v>289</v>
      </c>
      <c r="F60" s="6">
        <v>100</v>
      </c>
      <c r="G60" s="7">
        <v>45217.533483796295</v>
      </c>
      <c r="H60" s="3" t="s">
        <v>26</v>
      </c>
      <c r="I60" s="3">
        <v>26587381.890000001</v>
      </c>
    </row>
    <row r="61" spans="1:9" ht="35.1" customHeight="1" x14ac:dyDescent="0.25">
      <c r="A61" s="2" t="s">
        <v>103</v>
      </c>
      <c r="B61" s="2" t="s">
        <v>70</v>
      </c>
      <c r="C61" s="2" t="s">
        <v>293</v>
      </c>
      <c r="D61" s="4" t="s">
        <v>1</v>
      </c>
      <c r="E61" s="4" t="s">
        <v>294</v>
      </c>
      <c r="F61" s="6">
        <v>100</v>
      </c>
      <c r="G61" s="7">
        <v>45217.537210648145</v>
      </c>
      <c r="H61" s="3" t="s">
        <v>26</v>
      </c>
      <c r="I61" s="3">
        <v>27365200.129999999</v>
      </c>
    </row>
    <row r="62" spans="1:9" ht="35.1" customHeight="1" x14ac:dyDescent="0.25">
      <c r="A62" s="2" t="s">
        <v>104</v>
      </c>
      <c r="B62" s="2" t="s">
        <v>16</v>
      </c>
      <c r="C62" s="2" t="s">
        <v>295</v>
      </c>
      <c r="D62" s="4" t="s">
        <v>275</v>
      </c>
      <c r="E62" s="4" t="s">
        <v>296</v>
      </c>
      <c r="F62" s="6">
        <v>100</v>
      </c>
      <c r="G62" s="7">
        <v>45217.540914351855</v>
      </c>
      <c r="H62" s="3" t="s">
        <v>26</v>
      </c>
      <c r="I62" s="3">
        <v>24989602.960000001</v>
      </c>
    </row>
    <row r="63" spans="1:9" ht="35.1" customHeight="1" x14ac:dyDescent="0.25">
      <c r="A63" s="2" t="s">
        <v>105</v>
      </c>
      <c r="B63" s="2" t="s">
        <v>20</v>
      </c>
      <c r="C63" s="2" t="s">
        <v>297</v>
      </c>
      <c r="D63" s="4" t="s">
        <v>298</v>
      </c>
      <c r="E63" s="4" t="s">
        <v>299</v>
      </c>
      <c r="F63" s="6">
        <v>100</v>
      </c>
      <c r="G63" s="7">
        <v>45217.541527777779</v>
      </c>
      <c r="H63" s="3" t="s">
        <v>26</v>
      </c>
      <c r="I63" s="3">
        <v>36889138.149999999</v>
      </c>
    </row>
    <row r="64" spans="1:9" ht="35.1" customHeight="1" x14ac:dyDescent="0.25">
      <c r="A64" s="2" t="s">
        <v>106</v>
      </c>
      <c r="B64" s="2" t="s">
        <v>20</v>
      </c>
      <c r="C64" s="2" t="s">
        <v>300</v>
      </c>
      <c r="D64" s="4" t="s">
        <v>298</v>
      </c>
      <c r="E64" s="4" t="s">
        <v>301</v>
      </c>
      <c r="F64" s="6">
        <v>100</v>
      </c>
      <c r="G64" s="7">
        <v>45217.54451388889</v>
      </c>
      <c r="H64" s="3" t="s">
        <v>26</v>
      </c>
      <c r="I64" s="3">
        <v>36600352.770000003</v>
      </c>
    </row>
    <row r="65" spans="1:9" ht="35.1" customHeight="1" x14ac:dyDescent="0.25">
      <c r="A65" s="2" t="s">
        <v>107</v>
      </c>
      <c r="B65" s="2" t="s">
        <v>18</v>
      </c>
      <c r="C65" s="2" t="s">
        <v>302</v>
      </c>
      <c r="D65" s="4" t="s">
        <v>303</v>
      </c>
      <c r="E65" s="4" t="s">
        <v>304</v>
      </c>
      <c r="F65" s="6">
        <v>100</v>
      </c>
      <c r="G65" s="7">
        <v>45217.546550925923</v>
      </c>
      <c r="H65" s="3" t="s">
        <v>26</v>
      </c>
      <c r="I65" s="3">
        <v>13116726.720000001</v>
      </c>
    </row>
    <row r="66" spans="1:9" ht="35.1" customHeight="1" x14ac:dyDescent="0.25">
      <c r="A66" s="2" t="s">
        <v>108</v>
      </c>
      <c r="B66" s="2" t="s">
        <v>70</v>
      </c>
      <c r="C66" s="2" t="s">
        <v>305</v>
      </c>
      <c r="D66" s="4" t="s">
        <v>306</v>
      </c>
      <c r="E66" s="4" t="s">
        <v>307</v>
      </c>
      <c r="F66" s="6">
        <v>100</v>
      </c>
      <c r="G66" s="7">
        <v>45217.5469212963</v>
      </c>
      <c r="H66" s="3" t="s">
        <v>26</v>
      </c>
      <c r="I66" s="3">
        <v>13264863.699999999</v>
      </c>
    </row>
    <row r="67" spans="1:9" ht="35.1" customHeight="1" x14ac:dyDescent="0.25">
      <c r="A67" s="2" t="s">
        <v>109</v>
      </c>
      <c r="B67" s="2" t="s">
        <v>70</v>
      </c>
      <c r="C67" s="2" t="s">
        <v>308</v>
      </c>
      <c r="D67" s="4" t="s">
        <v>306</v>
      </c>
      <c r="E67" s="4" t="s">
        <v>309</v>
      </c>
      <c r="F67" s="6">
        <v>100</v>
      </c>
      <c r="G67" s="7">
        <v>45217.549074074072</v>
      </c>
      <c r="H67" s="3" t="s">
        <v>26</v>
      </c>
      <c r="I67" s="3">
        <v>30395670.609999999</v>
      </c>
    </row>
    <row r="68" spans="1:9" ht="35.1" customHeight="1" x14ac:dyDescent="0.25">
      <c r="A68" s="2" t="s">
        <v>110</v>
      </c>
      <c r="B68" s="2" t="s">
        <v>15</v>
      </c>
      <c r="C68" s="2" t="s">
        <v>310</v>
      </c>
      <c r="D68" s="4" t="s">
        <v>311</v>
      </c>
      <c r="E68" s="4" t="s">
        <v>312</v>
      </c>
      <c r="F68" s="6">
        <v>100</v>
      </c>
      <c r="G68" s="7">
        <v>45217.551539351851</v>
      </c>
      <c r="H68" s="3" t="s">
        <v>26</v>
      </c>
      <c r="I68" s="3">
        <v>12220798.27</v>
      </c>
    </row>
    <row r="69" spans="1:9" ht="35.1" customHeight="1" x14ac:dyDescent="0.25">
      <c r="A69" s="2" t="s">
        <v>111</v>
      </c>
      <c r="B69" s="2" t="s">
        <v>18</v>
      </c>
      <c r="C69" s="2" t="s">
        <v>313</v>
      </c>
      <c r="D69" s="4" t="s">
        <v>303</v>
      </c>
      <c r="E69" s="4" t="s">
        <v>314</v>
      </c>
      <c r="F69" s="6">
        <v>100</v>
      </c>
      <c r="G69" s="7">
        <v>45217.554340277777</v>
      </c>
      <c r="H69" s="3" t="s">
        <v>26</v>
      </c>
      <c r="I69" s="3">
        <v>20472795.91</v>
      </c>
    </row>
    <row r="70" spans="1:9" ht="35.1" customHeight="1" x14ac:dyDescent="0.25">
      <c r="A70" s="2" t="s">
        <v>112</v>
      </c>
      <c r="B70" s="2" t="s">
        <v>18</v>
      </c>
      <c r="C70" s="2" t="s">
        <v>315</v>
      </c>
      <c r="D70" s="4" t="s">
        <v>4</v>
      </c>
      <c r="E70" s="4" t="s">
        <v>316</v>
      </c>
      <c r="F70" s="6">
        <v>100</v>
      </c>
      <c r="G70" s="7">
        <v>45217.55636574074</v>
      </c>
      <c r="H70" s="3" t="s">
        <v>26</v>
      </c>
      <c r="I70" s="3">
        <v>19849356.09</v>
      </c>
    </row>
    <row r="71" spans="1:9" ht="35.1" customHeight="1" x14ac:dyDescent="0.25">
      <c r="A71" s="2" t="s">
        <v>114</v>
      </c>
      <c r="B71" s="2" t="s">
        <v>12</v>
      </c>
      <c r="C71" s="2" t="s">
        <v>320</v>
      </c>
      <c r="D71" s="4" t="s">
        <v>24</v>
      </c>
      <c r="E71" s="4" t="s">
        <v>321</v>
      </c>
      <c r="F71" s="6">
        <v>100</v>
      </c>
      <c r="G71" s="7">
        <v>45217.565370370372</v>
      </c>
      <c r="H71" s="3" t="s">
        <v>26</v>
      </c>
      <c r="I71" s="3">
        <v>32090448.899999999</v>
      </c>
    </row>
    <row r="72" spans="1:9" ht="35.1" customHeight="1" x14ac:dyDescent="0.25">
      <c r="A72" s="2" t="s">
        <v>115</v>
      </c>
      <c r="B72" s="2" t="s">
        <v>12</v>
      </c>
      <c r="C72" s="2" t="s">
        <v>322</v>
      </c>
      <c r="D72" s="4" t="s">
        <v>5</v>
      </c>
      <c r="E72" s="4" t="s">
        <v>323</v>
      </c>
      <c r="F72" s="6">
        <v>100</v>
      </c>
      <c r="G72" s="7">
        <v>45217.587314814817</v>
      </c>
      <c r="H72" s="3" t="s">
        <v>26</v>
      </c>
      <c r="I72" s="3">
        <v>24453832.350000001</v>
      </c>
    </row>
    <row r="73" spans="1:9" ht="35.1" customHeight="1" x14ac:dyDescent="0.25">
      <c r="A73" s="2" t="s">
        <v>116</v>
      </c>
      <c r="B73" s="2" t="s">
        <v>12</v>
      </c>
      <c r="C73" s="2" t="s">
        <v>324</v>
      </c>
      <c r="D73" s="4" t="s">
        <v>5</v>
      </c>
      <c r="E73" s="4" t="s">
        <v>325</v>
      </c>
      <c r="F73" s="6">
        <v>100</v>
      </c>
      <c r="G73" s="7">
        <v>45217.58966435185</v>
      </c>
      <c r="H73" s="3" t="s">
        <v>26</v>
      </c>
      <c r="I73" s="3">
        <v>13632801.300000001</v>
      </c>
    </row>
    <row r="74" spans="1:9" ht="35.1" customHeight="1" x14ac:dyDescent="0.25">
      <c r="A74" s="2" t="s">
        <v>117</v>
      </c>
      <c r="B74" s="2" t="s">
        <v>11</v>
      </c>
      <c r="C74" s="2" t="s">
        <v>326</v>
      </c>
      <c r="D74" s="4" t="s">
        <v>327</v>
      </c>
      <c r="E74" s="4" t="s">
        <v>328</v>
      </c>
      <c r="F74" s="6">
        <v>100</v>
      </c>
      <c r="G74" s="7">
        <v>45217.593414351853</v>
      </c>
      <c r="H74" s="3" t="s">
        <v>26</v>
      </c>
      <c r="I74" s="3">
        <v>8356397.7400000002</v>
      </c>
    </row>
    <row r="75" spans="1:9" ht="35.1" customHeight="1" x14ac:dyDescent="0.25">
      <c r="A75" s="2" t="s">
        <v>119</v>
      </c>
      <c r="B75" s="2" t="s">
        <v>19</v>
      </c>
      <c r="C75" s="2" t="s">
        <v>332</v>
      </c>
      <c r="D75" s="4" t="s">
        <v>22</v>
      </c>
      <c r="E75" s="4" t="s">
        <v>333</v>
      </c>
      <c r="F75" s="6">
        <v>100</v>
      </c>
      <c r="G75" s="7">
        <v>45217.597337962965</v>
      </c>
      <c r="H75" s="3" t="s">
        <v>26</v>
      </c>
      <c r="I75" s="3">
        <v>8061869.29</v>
      </c>
    </row>
    <row r="76" spans="1:9" ht="35.1" customHeight="1" x14ac:dyDescent="0.25">
      <c r="A76" s="2" t="s">
        <v>120</v>
      </c>
      <c r="B76" s="2" t="s">
        <v>54</v>
      </c>
      <c r="C76" s="2" t="s">
        <v>334</v>
      </c>
      <c r="D76" s="4" t="s">
        <v>335</v>
      </c>
      <c r="E76" s="4" t="s">
        <v>336</v>
      </c>
      <c r="F76" s="6">
        <v>100</v>
      </c>
      <c r="G76" s="7">
        <v>45217.616585648146</v>
      </c>
      <c r="H76" s="3" t="s">
        <v>26</v>
      </c>
      <c r="I76" s="3">
        <v>27340848.84</v>
      </c>
    </row>
    <row r="77" spans="1:9" ht="35.1" customHeight="1" x14ac:dyDescent="0.25">
      <c r="A77" s="2" t="s">
        <v>121</v>
      </c>
      <c r="B77" s="2" t="s">
        <v>34</v>
      </c>
      <c r="C77" s="2" t="s">
        <v>337</v>
      </c>
      <c r="D77" s="4" t="s">
        <v>338</v>
      </c>
      <c r="E77" s="4" t="s">
        <v>339</v>
      </c>
      <c r="F77" s="6">
        <v>100</v>
      </c>
      <c r="G77" s="7">
        <v>45217.617291666669</v>
      </c>
      <c r="H77" s="3" t="s">
        <v>26</v>
      </c>
      <c r="I77" s="3">
        <v>24536172.66</v>
      </c>
    </row>
    <row r="78" spans="1:9" ht="35.1" customHeight="1" x14ac:dyDescent="0.25">
      <c r="A78" s="2" t="s">
        <v>122</v>
      </c>
      <c r="B78" s="2" t="s">
        <v>12</v>
      </c>
      <c r="C78" s="2" t="s">
        <v>340</v>
      </c>
      <c r="D78" s="4" t="s">
        <v>0</v>
      </c>
      <c r="E78" s="4" t="s">
        <v>341</v>
      </c>
      <c r="F78" s="6">
        <v>100</v>
      </c>
      <c r="G78" s="7">
        <v>45217.619618055556</v>
      </c>
      <c r="H78" s="3" t="s">
        <v>26</v>
      </c>
      <c r="I78" s="3">
        <v>16612424.76</v>
      </c>
    </row>
    <row r="79" spans="1:9" ht="35.1" customHeight="1" x14ac:dyDescent="0.25">
      <c r="A79" s="2" t="s">
        <v>123</v>
      </c>
      <c r="B79" s="2" t="s">
        <v>14</v>
      </c>
      <c r="C79" s="2" t="s">
        <v>342</v>
      </c>
      <c r="D79" s="4" t="s">
        <v>25</v>
      </c>
      <c r="E79" s="4" t="s">
        <v>343</v>
      </c>
      <c r="F79" s="6">
        <v>100</v>
      </c>
      <c r="G79" s="7">
        <v>45217.622766203705</v>
      </c>
      <c r="H79" s="3" t="s">
        <v>26</v>
      </c>
      <c r="I79" s="3">
        <v>20380750.809999999</v>
      </c>
    </row>
    <row r="80" spans="1:9" ht="35.1" customHeight="1" x14ac:dyDescent="0.25">
      <c r="A80" s="2" t="s">
        <v>124</v>
      </c>
      <c r="B80" s="2" t="s">
        <v>16</v>
      </c>
      <c r="C80" s="2" t="s">
        <v>344</v>
      </c>
      <c r="D80" s="4" t="s">
        <v>0</v>
      </c>
      <c r="E80" s="4" t="s">
        <v>345</v>
      </c>
      <c r="F80" s="6">
        <v>100</v>
      </c>
      <c r="G80" s="7">
        <v>45217.622974537036</v>
      </c>
      <c r="H80" s="3" t="s">
        <v>26</v>
      </c>
      <c r="I80" s="3">
        <v>29016353.039999999</v>
      </c>
    </row>
    <row r="81" spans="1:9" ht="35.1" customHeight="1" x14ac:dyDescent="0.25">
      <c r="A81" s="2" t="s">
        <v>125</v>
      </c>
      <c r="B81" s="2" t="s">
        <v>15</v>
      </c>
      <c r="C81" s="2" t="s">
        <v>346</v>
      </c>
      <c r="D81" s="4" t="s">
        <v>311</v>
      </c>
      <c r="E81" s="4" t="s">
        <v>347</v>
      </c>
      <c r="F81" s="6">
        <v>100</v>
      </c>
      <c r="G81" s="7">
        <v>45217.629918981482</v>
      </c>
      <c r="H81" s="3" t="s">
        <v>26</v>
      </c>
      <c r="I81" s="3">
        <v>9998284.1500000004</v>
      </c>
    </row>
    <row r="82" spans="1:9" ht="35.1" customHeight="1" x14ac:dyDescent="0.25">
      <c r="A82" s="2" t="s">
        <v>126</v>
      </c>
      <c r="B82" s="2" t="s">
        <v>17</v>
      </c>
      <c r="C82" s="2" t="s">
        <v>348</v>
      </c>
      <c r="D82" s="4" t="s">
        <v>311</v>
      </c>
      <c r="E82" s="4" t="s">
        <v>349</v>
      </c>
      <c r="F82" s="6">
        <v>100</v>
      </c>
      <c r="G82" s="7">
        <v>45217.633043981485</v>
      </c>
      <c r="H82" s="3" t="s">
        <v>26</v>
      </c>
      <c r="I82" s="3">
        <v>12474475.33</v>
      </c>
    </row>
    <row r="83" spans="1:9" ht="35.1" customHeight="1" x14ac:dyDescent="0.25">
      <c r="A83" s="2" t="s">
        <v>127</v>
      </c>
      <c r="B83" s="2" t="s">
        <v>12</v>
      </c>
      <c r="C83" s="2" t="s">
        <v>350</v>
      </c>
      <c r="D83" s="4" t="s">
        <v>24</v>
      </c>
      <c r="E83" s="4" t="s">
        <v>351</v>
      </c>
      <c r="F83" s="6">
        <v>100</v>
      </c>
      <c r="G83" s="7">
        <v>45217.650266203702</v>
      </c>
      <c r="H83" s="3" t="s">
        <v>26</v>
      </c>
      <c r="I83" s="3">
        <v>21222787.5</v>
      </c>
    </row>
    <row r="84" spans="1:9" ht="35.1" customHeight="1" x14ac:dyDescent="0.25">
      <c r="A84" s="2" t="s">
        <v>128</v>
      </c>
      <c r="B84" s="2" t="s">
        <v>11</v>
      </c>
      <c r="C84" s="2" t="s">
        <v>352</v>
      </c>
      <c r="D84" s="4" t="s">
        <v>353</v>
      </c>
      <c r="E84" s="4" t="s">
        <v>354</v>
      </c>
      <c r="F84" s="6">
        <v>100</v>
      </c>
      <c r="G84" s="7">
        <v>45217.652916666666</v>
      </c>
      <c r="H84" s="3" t="s">
        <v>26</v>
      </c>
      <c r="I84" s="3">
        <v>26230468.420000002</v>
      </c>
    </row>
    <row r="85" spans="1:9" ht="35.1" customHeight="1" x14ac:dyDescent="0.25">
      <c r="A85" s="2" t="s">
        <v>129</v>
      </c>
      <c r="B85" s="2" t="s">
        <v>12</v>
      </c>
      <c r="C85" s="2" t="s">
        <v>355</v>
      </c>
      <c r="D85" s="4" t="s">
        <v>24</v>
      </c>
      <c r="E85" s="4" t="s">
        <v>356</v>
      </c>
      <c r="F85" s="6">
        <v>100</v>
      </c>
      <c r="G85" s="7">
        <v>45217.666238425925</v>
      </c>
      <c r="H85" s="3" t="s">
        <v>26</v>
      </c>
      <c r="I85" s="3">
        <v>15654645.449999999</v>
      </c>
    </row>
    <row r="86" spans="1:9" ht="35.1" customHeight="1" x14ac:dyDescent="0.25">
      <c r="A86" s="2" t="s">
        <v>130</v>
      </c>
      <c r="B86" s="2" t="s">
        <v>38</v>
      </c>
      <c r="C86" s="2" t="s">
        <v>357</v>
      </c>
      <c r="D86" s="4" t="s">
        <v>358</v>
      </c>
      <c r="E86" s="4" t="s">
        <v>359</v>
      </c>
      <c r="F86" s="6">
        <v>100</v>
      </c>
      <c r="G86" s="7">
        <v>45217.667245370372</v>
      </c>
      <c r="H86" s="3" t="s">
        <v>26</v>
      </c>
      <c r="I86" s="3">
        <v>27418474.239999998</v>
      </c>
    </row>
    <row r="87" spans="1:9" ht="35.1" customHeight="1" x14ac:dyDescent="0.25">
      <c r="A87" s="2" t="s">
        <v>131</v>
      </c>
      <c r="B87" s="2" t="s">
        <v>38</v>
      </c>
      <c r="C87" s="2" t="s">
        <v>360</v>
      </c>
      <c r="D87" s="4" t="s">
        <v>361</v>
      </c>
      <c r="E87" s="4" t="s">
        <v>362</v>
      </c>
      <c r="F87" s="6">
        <v>100</v>
      </c>
      <c r="G87" s="7">
        <v>45217.667824074073</v>
      </c>
      <c r="H87" s="3" t="s">
        <v>26</v>
      </c>
      <c r="I87" s="3">
        <v>18111108.149999999</v>
      </c>
    </row>
    <row r="88" spans="1:9" ht="35.1" customHeight="1" x14ac:dyDescent="0.25">
      <c r="A88" s="2" t="s">
        <v>113</v>
      </c>
      <c r="B88" s="2" t="s">
        <v>11</v>
      </c>
      <c r="C88" s="2" t="s">
        <v>317</v>
      </c>
      <c r="D88" s="4" t="s">
        <v>318</v>
      </c>
      <c r="E88" s="4" t="s">
        <v>319</v>
      </c>
      <c r="F88" s="6">
        <v>97.47</v>
      </c>
      <c r="G88" s="7">
        <v>45217.560393518521</v>
      </c>
      <c r="H88" s="3" t="s">
        <v>26</v>
      </c>
      <c r="I88" s="3">
        <v>22429493.059999999</v>
      </c>
    </row>
    <row r="89" spans="1:9" ht="35.1" customHeight="1" x14ac:dyDescent="0.25">
      <c r="A89" s="2" t="s">
        <v>92</v>
      </c>
      <c r="B89" s="2" t="s">
        <v>13</v>
      </c>
      <c r="C89" s="2" t="s">
        <v>267</v>
      </c>
      <c r="D89" s="4" t="s">
        <v>268</v>
      </c>
      <c r="E89" s="4" t="s">
        <v>269</v>
      </c>
      <c r="F89" s="6">
        <v>92.51</v>
      </c>
      <c r="G89" s="7">
        <v>45217.501458333332</v>
      </c>
      <c r="H89" s="3" t="s">
        <v>26</v>
      </c>
      <c r="I89" s="3">
        <v>21653595.93</v>
      </c>
    </row>
    <row r="90" spans="1:9" ht="35.1" customHeight="1" x14ac:dyDescent="0.25">
      <c r="A90" s="2" t="s">
        <v>133</v>
      </c>
      <c r="B90" s="2" t="s">
        <v>16</v>
      </c>
      <c r="C90" s="2" t="s">
        <v>365</v>
      </c>
      <c r="D90" s="4" t="s">
        <v>330</v>
      </c>
      <c r="E90" s="4" t="s">
        <v>366</v>
      </c>
      <c r="F90" s="6">
        <v>90</v>
      </c>
      <c r="G90" s="7">
        <v>45217.68577546296</v>
      </c>
      <c r="H90" s="3" t="s">
        <v>26</v>
      </c>
      <c r="I90" s="3">
        <v>11636603.640000001</v>
      </c>
    </row>
    <row r="91" spans="1:9" ht="35.1" customHeight="1" x14ac:dyDescent="0.25">
      <c r="A91" s="2" t="s">
        <v>102</v>
      </c>
      <c r="B91" s="2" t="s">
        <v>11</v>
      </c>
      <c r="C91" s="2" t="s">
        <v>290</v>
      </c>
      <c r="D91" s="4" t="s">
        <v>291</v>
      </c>
      <c r="E91" s="4" t="s">
        <v>292</v>
      </c>
      <c r="F91" s="6">
        <v>86.63</v>
      </c>
      <c r="G91" s="7">
        <v>45217.53533564815</v>
      </c>
      <c r="H91" s="3" t="s">
        <v>26</v>
      </c>
      <c r="I91" s="3">
        <v>30443297.379999999</v>
      </c>
    </row>
    <row r="92" spans="1:9" ht="35.1" customHeight="1" x14ac:dyDescent="0.25">
      <c r="A92" s="2" t="s">
        <v>132</v>
      </c>
      <c r="B92" s="2" t="s">
        <v>16</v>
      </c>
      <c r="C92" s="2" t="s">
        <v>363</v>
      </c>
      <c r="D92" s="4" t="s">
        <v>330</v>
      </c>
      <c r="E92" s="4" t="s">
        <v>364</v>
      </c>
      <c r="F92" s="6">
        <v>83.37</v>
      </c>
      <c r="G92" s="7">
        <v>45217.682951388888</v>
      </c>
      <c r="H92" s="3" t="s">
        <v>26</v>
      </c>
      <c r="I92" s="3">
        <v>12158110.289999999</v>
      </c>
    </row>
    <row r="93" spans="1:9" ht="35.1" customHeight="1" x14ac:dyDescent="0.25">
      <c r="A93" s="2" t="s">
        <v>90</v>
      </c>
      <c r="B93" s="2" t="s">
        <v>11</v>
      </c>
      <c r="C93" s="2" t="s">
        <v>263</v>
      </c>
      <c r="D93" s="4" t="s">
        <v>187</v>
      </c>
      <c r="E93" s="4" t="s">
        <v>264</v>
      </c>
      <c r="F93" s="6">
        <v>83.21</v>
      </c>
      <c r="G93" s="7">
        <v>45217.390428240738</v>
      </c>
      <c r="H93" s="3" t="s">
        <v>26</v>
      </c>
      <c r="I93" s="3">
        <v>31171515.920000002</v>
      </c>
    </row>
    <row r="94" spans="1:9" ht="35.1" customHeight="1" x14ac:dyDescent="0.25">
      <c r="A94" s="2" t="s">
        <v>93</v>
      </c>
      <c r="B94" s="2" t="s">
        <v>13</v>
      </c>
      <c r="C94" s="2" t="s">
        <v>270</v>
      </c>
      <c r="D94" s="4" t="s">
        <v>268</v>
      </c>
      <c r="E94" s="4" t="s">
        <v>271</v>
      </c>
      <c r="F94" s="6">
        <v>81.78</v>
      </c>
      <c r="G94" s="7">
        <v>45217.504953703705</v>
      </c>
      <c r="H94" s="3" t="s">
        <v>26</v>
      </c>
      <c r="I94" s="3">
        <v>16673594.109999999</v>
      </c>
    </row>
    <row r="95" spans="1:9" ht="35.1" customHeight="1" x14ac:dyDescent="0.25">
      <c r="A95" s="2" t="s">
        <v>44</v>
      </c>
      <c r="B95" s="2" t="s">
        <v>16</v>
      </c>
      <c r="C95" s="2" t="s">
        <v>168</v>
      </c>
      <c r="D95" s="4" t="s">
        <v>22</v>
      </c>
      <c r="E95" s="4" t="s">
        <v>169</v>
      </c>
      <c r="F95" s="6">
        <v>71.92</v>
      </c>
      <c r="G95" s="7">
        <v>45211.681770833333</v>
      </c>
      <c r="H95" s="3" t="s">
        <v>26</v>
      </c>
      <c r="I95" s="3">
        <v>18785048.260000002</v>
      </c>
    </row>
    <row r="96" spans="1:9" ht="35.1" customHeight="1" x14ac:dyDescent="0.25">
      <c r="A96" s="2" t="s">
        <v>118</v>
      </c>
      <c r="B96" s="2" t="s">
        <v>16</v>
      </c>
      <c r="C96" s="2" t="s">
        <v>329</v>
      </c>
      <c r="D96" s="4" t="s">
        <v>330</v>
      </c>
      <c r="E96" s="4" t="s">
        <v>331</v>
      </c>
      <c r="F96" s="6">
        <v>68.489999999999995</v>
      </c>
      <c r="G96" s="7">
        <v>45217.594386574077</v>
      </c>
      <c r="H96" s="3" t="s">
        <v>26</v>
      </c>
      <c r="I96" s="3">
        <v>28820043.09</v>
      </c>
    </row>
    <row r="97" spans="1:9" ht="35.1" customHeight="1" x14ac:dyDescent="0.25">
      <c r="A97" s="2" t="s">
        <v>69</v>
      </c>
      <c r="B97" s="2" t="s">
        <v>70</v>
      </c>
      <c r="C97" s="2" t="s">
        <v>219</v>
      </c>
      <c r="D97" s="4" t="s">
        <v>2</v>
      </c>
      <c r="E97" s="4" t="s">
        <v>220</v>
      </c>
      <c r="F97" s="6">
        <v>67.400000000000006</v>
      </c>
      <c r="G97" s="7">
        <v>45216.610590277778</v>
      </c>
      <c r="H97" s="3" t="s">
        <v>26</v>
      </c>
      <c r="I97" s="3">
        <v>34422508.210000001</v>
      </c>
    </row>
    <row r="98" spans="1:9" ht="35.1" customHeight="1" x14ac:dyDescent="0.25">
      <c r="A98" s="2" t="s">
        <v>134</v>
      </c>
      <c r="B98" s="2" t="s">
        <v>16</v>
      </c>
      <c r="C98" s="2" t="s">
        <v>367</v>
      </c>
      <c r="D98" s="4" t="s">
        <v>330</v>
      </c>
      <c r="E98" s="4" t="s">
        <v>368</v>
      </c>
      <c r="F98" s="6">
        <v>56.66</v>
      </c>
      <c r="G98" s="7">
        <v>45217.705925925926</v>
      </c>
      <c r="H98" s="3" t="s">
        <v>26</v>
      </c>
      <c r="I98" s="3">
        <v>32379752.16</v>
      </c>
    </row>
    <row r="99" spans="1:9" ht="35.1" customHeight="1" x14ac:dyDescent="0.25">
      <c r="A99" s="2" t="s">
        <v>46</v>
      </c>
      <c r="B99" s="2" t="s">
        <v>11</v>
      </c>
      <c r="C99" s="2" t="s">
        <v>172</v>
      </c>
      <c r="D99" s="4" t="s">
        <v>23</v>
      </c>
      <c r="E99" s="4" t="s">
        <v>173</v>
      </c>
      <c r="F99" s="6">
        <v>47.47</v>
      </c>
      <c r="G99" s="7">
        <v>45211.696099537039</v>
      </c>
      <c r="H99" s="3" t="s">
        <v>26</v>
      </c>
      <c r="I99" s="3">
        <v>18740091.800000001</v>
      </c>
    </row>
    <row r="100" spans="1:9" ht="35.1" customHeight="1" x14ac:dyDescent="0.25">
      <c r="A100" s="2" t="s">
        <v>79</v>
      </c>
      <c r="B100" s="2" t="s">
        <v>19</v>
      </c>
      <c r="C100" s="2" t="s">
        <v>237</v>
      </c>
      <c r="D100" s="4" t="s">
        <v>2</v>
      </c>
      <c r="E100" s="4" t="s">
        <v>238</v>
      </c>
      <c r="F100" s="6">
        <v>40.61</v>
      </c>
      <c r="G100" s="7">
        <v>45216.660393518519</v>
      </c>
      <c r="H100" s="3" t="s">
        <v>26</v>
      </c>
      <c r="I100" s="3">
        <v>15331939.35</v>
      </c>
    </row>
    <row r="101" spans="1:9" ht="35.1" customHeight="1" x14ac:dyDescent="0.25">
      <c r="A101" s="2" t="s">
        <v>74</v>
      </c>
      <c r="B101" s="2" t="s">
        <v>16</v>
      </c>
      <c r="C101" s="2" t="s">
        <v>226</v>
      </c>
      <c r="D101" s="4" t="s">
        <v>2</v>
      </c>
      <c r="E101" s="4" t="s">
        <v>227</v>
      </c>
      <c r="F101" s="6">
        <v>16.670000000000002</v>
      </c>
      <c r="G101" s="7">
        <v>45216.618796296294</v>
      </c>
      <c r="H101" s="3" t="s">
        <v>26</v>
      </c>
      <c r="I101" s="3">
        <v>11397876.189999999</v>
      </c>
    </row>
    <row r="102" spans="1:9" ht="35.1" customHeight="1" x14ac:dyDescent="0.25">
      <c r="A102" s="2" t="s">
        <v>98</v>
      </c>
      <c r="B102" s="2" t="s">
        <v>16</v>
      </c>
      <c r="C102" s="2" t="s">
        <v>281</v>
      </c>
      <c r="D102" s="4" t="s">
        <v>275</v>
      </c>
      <c r="E102" s="4" t="s">
        <v>282</v>
      </c>
      <c r="F102" s="6">
        <v>9.6999999999999993</v>
      </c>
      <c r="G102" s="7">
        <v>45217.524085648147</v>
      </c>
      <c r="H102" s="3" t="s">
        <v>26</v>
      </c>
      <c r="I102" s="3">
        <v>17257067.300000001</v>
      </c>
    </row>
    <row r="103" spans="1:9" ht="35.1" customHeight="1" thickBot="1" x14ac:dyDescent="0.3">
      <c r="A103" s="2" t="s">
        <v>95</v>
      </c>
      <c r="B103" s="2" t="s">
        <v>16</v>
      </c>
      <c r="C103" s="2" t="s">
        <v>274</v>
      </c>
      <c r="D103" s="4" t="s">
        <v>275</v>
      </c>
      <c r="E103" s="4" t="s">
        <v>276</v>
      </c>
      <c r="F103" s="6">
        <v>0</v>
      </c>
      <c r="G103" s="7">
        <v>45217.519884259258</v>
      </c>
      <c r="H103" s="3" t="s">
        <v>26</v>
      </c>
      <c r="I103" s="3">
        <v>35101892.700000003</v>
      </c>
    </row>
    <row r="104" spans="1:9" ht="38.25" customHeight="1" thickBot="1" x14ac:dyDescent="0.3">
      <c r="I104" s="5">
        <f>SUM(I4:I103)</f>
        <v>2113378821.6500001</v>
      </c>
    </row>
  </sheetData>
  <mergeCells count="2">
    <mergeCell ref="A1:I1"/>
    <mergeCell ref="A2:I2"/>
  </mergeCells>
  <conditionalFormatting sqref="A3">
    <cfRule type="duplicateValues" dxfId="2" priority="2"/>
  </conditionalFormatting>
  <conditionalFormatting sqref="A4:A103">
    <cfRule type="duplicateValues" dxfId="1" priority="1"/>
    <cfRule type="duplicateValues" dxfId="0" priority="5"/>
  </conditionalFormatting>
  <pageMargins left="0.25" right="0.25" top="0.75" bottom="0.75" header="0.3" footer="0.3"/>
  <pageSetup paperSize="9" scale="5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Aneta Biliniak</dc:creator>
  <cp:keywords/>
  <dc:description/>
  <cp:lastModifiedBy>Maciej Just</cp:lastModifiedBy>
  <cp:revision/>
  <dcterms:created xsi:type="dcterms:W3CDTF">2017-06-23T09:12:57Z</dcterms:created>
  <dcterms:modified xsi:type="dcterms:W3CDTF">2024-01-30T12:13:32Z</dcterms:modified>
  <cp:category/>
  <cp:contentStatus/>
</cp:coreProperties>
</file>