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6_19" sheetId="73" r:id="rId2"/>
    <sheet name="Giełdowe 6_19" sheetId="78" r:id="rId3"/>
    <sheet name="ZiarnoZAK 6_19" sheetId="72" r:id="rId4"/>
    <sheet name="Ziarno PL_UE 5_19" sheetId="81" r:id="rId5"/>
    <sheet name="wykresy PL_UE 5_19" sheetId="82" r:id="rId6"/>
    <sheet name="MakaZAK 6_19" sheetId="74" r:id="rId7"/>
    <sheet name="SrutOtrZAK 6_19" sheetId="75" r:id="rId8"/>
    <sheet name="TargPol 6_19" sheetId="5" r:id="rId9"/>
    <sheet name="TargWoj 6_19" sheetId="7" r:id="rId10"/>
    <sheet name="ZestTarg 6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6_19'!#REF!</definedName>
    <definedName name="_xlnm._FilterDatabase" localSheetId="9" hidden="1">'TargWoj 6_19'!$A$5:$P$19</definedName>
    <definedName name="_xlnm._FilterDatabase" localSheetId="10" hidden="1">'ZestTarg 6_19'!$A$6:$T$129</definedName>
    <definedName name="_xlnm._FilterDatabase" localSheetId="1" hidden="1">'Zmiana Roczna 6_19'!#REF!</definedName>
    <definedName name="_xlnm.Print_Area" localSheetId="14">'Handel zagr. wg krajów'!$A$1:$N$66</definedName>
    <definedName name="_xlnm.Print_Area" localSheetId="6">'MakaZAK 6_19'!$A$1:$P$45</definedName>
    <definedName name="_xlnm.Print_Area" localSheetId="7">'SrutOtrZAK 6_19'!$1:$1048576</definedName>
    <definedName name="_xlnm.Print_Area" localSheetId="5">'wykresy PL_UE 5_19'!#REF!</definedName>
    <definedName name="_xlnm.Print_Area" localSheetId="4">'Ziarno PL_UE 5_19'!#REF!</definedName>
    <definedName name="_xlnm.Print_Area" localSheetId="3">'ZiarnoZAK 6_19'!$A$1:$K$23</definedName>
    <definedName name="TABLE" localSheetId="11">MAKROREGIONY!$A$4:$B$7</definedName>
    <definedName name="_xlnm.Print_Titles" localSheetId="9">'TargWoj 6_19'!$A:$A,'TargWoj 6_19'!$3:$5</definedName>
    <definedName name="_xlnm.Print_Titles" localSheetId="10">'ZestTarg 6_19'!$A:$B,'ZestTarg 6_19'!$3:$5</definedName>
    <definedName name="Z_7210F14B_1A6D_11D8_89CF_0080C8945F41_.wvu.FilterData" localSheetId="9" hidden="1">'TargWoj 6_19'!$A$5:$P$19</definedName>
    <definedName name="Z_7210F14B_1A6D_11D8_89CF_0080C8945F41_.wvu.FilterData" localSheetId="10" hidden="1">'ZestTarg 6_19'!$A$6:$T$8</definedName>
    <definedName name="Z_7210F14B_1A6D_11D8_89CF_0080C8945F41_.wvu.PrintArea" localSheetId="6" hidden="1">'MakaZAK 6_19'!$1:$1048576</definedName>
    <definedName name="Z_7210F14B_1A6D_11D8_89CF_0080C8945F41_.wvu.PrintArea" localSheetId="5" hidden="1">'wykresy PL_UE 5_19'!#REF!</definedName>
    <definedName name="Z_7210F14B_1A6D_11D8_89CF_0080C8945F41_.wvu.PrintArea" localSheetId="4" hidden="1">'Ziarno PL_UE 5_19'!#REF!</definedName>
    <definedName name="Z_7210F14B_1A6D_11D8_89CF_0080C8945F41_.wvu.PrintArea" localSheetId="3" hidden="1">'ZiarnoZAK 6_19'!$1:$1048576</definedName>
    <definedName name="Z_7210F14B_1A6D_11D8_89CF_0080C8945F41_.wvu.PrintTitles" localSheetId="9" hidden="1">'TargWoj 6_19'!$A:$A,'TargWoj 6_19'!$3:$5</definedName>
    <definedName name="Z_7210F14B_1A6D_11D8_89CF_0080C8945F41_.wvu.PrintTitles" localSheetId="10" hidden="1">'ZestTarg 6_19'!$A:$B,'ZestTarg 6_19'!$3:$5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<sst xmlns="http://schemas.openxmlformats.org/spreadsheetml/2006/main" count="3074" uniqueCount="434">
  <si>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</si>
  <si>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</si>
  <si>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</si>
  <si>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</si>
  <si>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</si>
  <si>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</si>
  <si>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</si>
  <si>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</si>
  <si>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</si>
  <si>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</si>
  <si>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</si>
  <si>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</si>
  <si>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</si>
  <si>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</si>
  <si>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</si>
  <si>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</si>
  <si>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</si>
  <si>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</si>
  <si>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</si>
  <si>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</si>
  <si>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</si>
  <si>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</si>
  <si>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</si>
  <si>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</si>
  <si>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</si>
  <si>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</si>
  <si>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</si>
  <si>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</si>
  <si>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</si>
  <si>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</si>
  <si>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</si>
  <si>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</si>
  <si>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</si>
  <si>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</si>
  <si>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</si>
  <si>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</si>
  <si>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</si>
  <si>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</si>
  <si>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</si>
  <si>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</si>
  <si>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</si>
  <si>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</si>
  <si>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</si>
  <si>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</si>
  <si>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</si>
  <si>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</si>
  <si>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</si>
  <si>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</si>
  <si>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</si>
  <si>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</si>
  <si>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</si>
  <si>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</si>
  <si>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</si>
  <si>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</si>
  <si>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</si>
  <si>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</si>
  <si>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</si>
  <si>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</si>
  <si>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</si>
  <si>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</si>
  <si>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</si>
  <si>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</si>
  <si>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</si>
  <si>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</si>
  <si>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</si>
  <si>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</si>
  <si>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</si>
  <si>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</si>
  <si>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</si>
  <si>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</si>
  <si>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</si>
  <si>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</si>
  <si>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</si>
  <si>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</si>
  <si>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</si>
  <si>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</si>
  <si>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</si>
  <si>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</si>
  <si>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</si>
  <si>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</si>
  <si>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</si>
  <si>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</si>
  <si>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</si>
  <si>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</si>
  <si>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</si>
  <si>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</si>
  <si>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</si>
  <si>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</si>
  <si>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</si>
  <si>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</si>
  <si>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</si>
  <si>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</si>
  <si>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</si>
  <si>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</si>
  <si>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</si>
  <si>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</si>
  <si>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</si>
  <si>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</si>
  <si>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</si>
  <si>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</si>
  <si>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</si>
  <si>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</si>
  <si>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</si>
  <si>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</si>
  <si>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</si>
  <si>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</si>
  <si>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</si>
  <si>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</si>
  <si>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</si>
  <si>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</si>
  <si>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</si>
  <si>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</si>
  <si>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</si>
  <si>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</si>
  <si>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</si>
  <si>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</si>
  <si>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</si>
  <si>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</si>
  <si>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</si>
  <si>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</si>
  <si>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</si>
  <si>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</si>
  <si>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</si>
  <si>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</si>
  <si>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</si>
  <si>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</si>
  <si>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</si>
  <si>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</si>
  <si>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</si>
  <si>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</si>
  <si>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</si>
  <si>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</si>
  <si>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</si>
  <si>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</si>
  <si>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</si>
  <si>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</si>
  <si>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</si>
  <si>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</si>
  <si>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</si>
  <si>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</si>
  <si>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</si>
  <si>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</si>
  <si>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</si>
  <si>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</si>
  <si>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</si>
  <si>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</si>
  <si>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</si>
  <si>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</si>
  <si>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</si>
  <si>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</si>
  <si>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</si>
  <si>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</si>
  <si>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</si>
  <si>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</si>
  <si>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</si>
  <si>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</si>
  <si>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</si>
  <si>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</si>
  <si>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</si>
  <si>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</si>
  <si>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</si>
  <si>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</si>
  <si>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</si>
  <si>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</si>
  <si>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</si>
  <si>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</si>
  <si>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</si>
  <si>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</si>
  <si>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</si>
  <si>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</si>
  <si>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</si>
  <si>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</si>
  <si>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</si>
  <si>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</si>
  <si>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</si>
  <si>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</si>
  <si>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</si>
  <si>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</si>
  <si>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</si>
  <si>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</si>
  <si>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</si>
  <si>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</si>
  <si>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</si>
  <si>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</si>
  <si>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</si>
  <si>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</si>
  <si>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</si>
  <si>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</si>
  <si>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</si>
  <si>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</si>
  <si>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</si>
  <si>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</si>
  <si>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</si>
  <si>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</si>
  <si>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</si>
  <si>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</si>
  <si>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</si>
  <si>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</si>
  <si>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</si>
  <si>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</si>
  <si>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</si>
  <si>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</si>
  <si>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</si>
  <si>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</si>
  <si>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</si>
  <si>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</si>
  <si>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</si>
  <si>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</si>
  <si>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</si>
  <si>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</si>
  <si>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</si>
  <si>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</si>
  <si>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</si>
  <si>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</si>
  <si>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</si>
  <si>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</si>
  <si>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</si>
  <si>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</si>
  <si>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</si>
  <si>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</si>
  <si>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</si>
  <si>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</si>
  <si>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</si>
  <si>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</si>
  <si>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</si>
  <si>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</si>
  <si>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</si>
  <si>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</si>
  <si>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</si>
  <si>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</si>
  <si>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</si>
  <si>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</si>
  <si>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</si>
  <si>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</si>
  <si>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</si>
  <si>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</si>
  <si>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</si>
  <si>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</si>
  <si>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</si>
  <si>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</si>
  <si>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</si>
  <si>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</si>
  <si>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</si>
  <si>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</si>
  <si>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</si>
  <si>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</si>
  <si>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</si>
  <si>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</si>
  <si>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</si>
  <si>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</si>
  <si>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</si>
  <si>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</si>
  <si>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</si>
  <si>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</si>
  <si>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</si>
  <si>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</si>
  <si>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</si>
  <si>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</si>
  <si>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</si>
  <si>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</si>
  <si>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</si>
  <si>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</si>
  <si>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</si>
  <si>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</si>
  <si>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</si>
  <si>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</si>
  <si>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</si>
  <si>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</si>
  <si>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</si>
  <si>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</si>
  <si>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</si>
  <si>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</si>
  <si>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</si>
  <si>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</si>
  <si>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</si>
  <si>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</si>
  <si>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</si>
  <si>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</si>
  <si>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</si>
  <si>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</si>
  <si>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</si>
  <si>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</si>
  <si>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</si>
  <si>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</si>
  <si>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</si>
  <si>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</si>
  <si>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</si>
  <si>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</si>
  <si>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</si>
  <si>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</si>
  <si>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</si>
  <si>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</si>
  <si>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</si>
  <si>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</si>
  <si>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</si>
  <si>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</si>
  <si>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</si>
  <si>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</si>
  <si>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</si>
  <si>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</si>
  <si>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</si>
  <si>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</si>
  <si>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</si>
  <si>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</si>
  <si>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</si>
  <si>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</si>
  <si>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</si>
  <si>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</si>
  <si>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</si>
  <si>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</si>
  <si>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</si>
  <si>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</si>
  <si>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</si>
  <si>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</si>
  <si>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</si>
  <si>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</si>
  <si>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</si>
  <si>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</si>
  <si>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</si>
  <si>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</si>
  <si>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</si>
  <si>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</si>
  <si>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</si>
  <si>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</si>
  <si>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</si>
  <si>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</si>
  <si>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</si>
  <si>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</si>
  <si>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</si>
  <si>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</si>
  <si>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</si>
  <si>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</si>
  <si>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</si>
  <si>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</si>
  <si>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</si>
  <si>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</si>
  <si>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</si>
  <si>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</si>
  <si>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</si>
  <si>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</si>
  <si>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</si>
  <si>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</si>
  <si>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</si>
  <si>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</si>
  <si>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</si>
  <si>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</si>
  <si>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</si>
  <si>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</si>
  <si>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</si>
  <si>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</si>
  <si>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</si>
  <si>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</si>
  <si>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</si>
  <si>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</si>
  <si>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</si>
  <si>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</si>
  <si>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</si>
  <si>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</si>
  <si>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</si>
  <si>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</si>
  <si>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</si>
  <si>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</si>
  <si>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</si>
  <si>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</si>
  <si>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</si>
  <si>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</si>
  <si>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</si>
  <si>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</si>
  <si>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</si>
  <si>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</si>
  <si>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</si>
  <si>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</si>
  <si>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</si>
  <si>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</si>
  <si>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</si>
  <si>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</si>
  <si>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</si>
  <si>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</si>
  <si>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</si>
  <si>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</si>
  <si>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</si>
  <si>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</si>
  <si>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</si>
  <si>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</si>
  <si>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</si>
  <si>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</si>
  <si>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</si>
  <si>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</si>
  <si>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</si>
  <si>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</si>
  <si>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</si>
  <si>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</si>
  <si>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</si>
  <si>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</si>
  <si>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</si>
  <si>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</si>
  <si>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</si>
  <si>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</si>
  <si>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</si>
  <si>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</si>
  <si>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</si>
  <si>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</si>
  <si>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Stany Zjednoczone Ameryki</t>
  </si>
  <si>
    <t>Pszenżyto paszowe</t>
  </si>
  <si>
    <t>Portugalia</t>
  </si>
  <si>
    <t>2019-02-01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</si>
  <si>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</si>
  <si>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</si>
  <si>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</si>
  <si>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</si>
  <si>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</si>
  <si>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</si>
  <si>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</si>
  <si>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</si>
  <si>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</si>
  <si>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</si>
  <si>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</si>
  <si>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</si>
  <si>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2019-02-03</t>
  </si>
  <si>
    <t>HANDEL ZAGRANICZNY PRODUKTAMI ZBOŻOWYMI w okresie I-XII 2018r. - DANE WSTĘPNE</t>
  </si>
  <si>
    <t>2018r.*</t>
  </si>
  <si>
    <t>NR 6/2019</t>
  </si>
  <si>
    <t>14 lutego 2019 r.</t>
  </si>
  <si>
    <t>Notowania z okresu:  4 - 10 lutego 2019r. (6 tydz.)</t>
  </si>
  <si>
    <t>28 stycznia - 3 lutego 2019</t>
  </si>
  <si>
    <t>28 stycznia - 3 lutego 2019r.</t>
  </si>
  <si>
    <t>2019-02-10</t>
  </si>
  <si>
    <t>w okresie:   4 - 10 lutego 2019r.</t>
  </si>
  <si>
    <t>w okresie:    4 - 10 lutego 2019r.</t>
  </si>
  <si>
    <t>2018-02-11</t>
  </si>
  <si>
    <t>2017-02-12</t>
  </si>
  <si>
    <t>Notowania cen na GIEŁDACH TOWAROWYCH w okresie:   04 - 10.02.2019r.</t>
  </si>
  <si>
    <t>2019-02-08</t>
  </si>
  <si>
    <t>Notowania cen na wybranych TARGOWISKACH w okresie:   4 - 8 lutego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</si>
</sst>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13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168" fontId="40" fillId="0" borderId="167" xfId="10" applyNumberFormat="1" applyFont="1" applyFill="1" applyBorder="1" applyAlignment="1">
      <alignment horizontal="center" vertical="center" wrapText="1"/>
    </xf>
    <xf numFmtId="168" fontId="40" fillId="0" borderId="43" xfId="10" applyNumberFormat="1" applyFont="1" applyFill="1" applyBorder="1" applyAlignment="1">
      <alignment horizontal="center" vertical="center" wrapText="1"/>
    </xf>
    <xf numFmtId="1" fontId="41" fillId="0" borderId="168" xfId="10" applyNumberFormat="1" applyFont="1" applyFill="1" applyBorder="1"/>
    <xf numFmtId="1" fontId="41" fillId="0" borderId="169" xfId="10" applyNumberFormat="1" applyFont="1" applyFill="1" applyBorder="1"/>
    <xf numFmtId="1" fontId="41" fillId="0" borderId="170" xfId="10" applyNumberFormat="1" applyFont="1" applyFill="1" applyBorder="1"/>
    <xf numFmtId="166" fontId="2" fillId="0" borderId="0" xfId="8" applyNumberFormat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557828</xdr:colOff>
      <xdr:row>25</xdr:row>
      <xdr:rowOff>2985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344" y="476250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595312</xdr:colOff>
      <xdr:row>3</xdr:row>
      <xdr:rowOff>0</xdr:rowOff>
    </xdr:from>
    <xdr:to>
      <xdr:col>20</xdr:col>
      <xdr:colOff>214313</xdr:colOff>
      <xdr:row>25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1812" y="476250"/>
          <a:ext cx="5762626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47625</xdr:rowOff>
    </xdr:from>
    <xdr:to>
      <xdr:col>10</xdr:col>
      <xdr:colOff>559594</xdr:colOff>
      <xdr:row>47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344" y="4191000"/>
          <a:ext cx="6000750" cy="3738563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595312</xdr:colOff>
      <xdr:row>25</xdr:row>
      <xdr:rowOff>35719</xdr:rowOff>
    </xdr:from>
    <xdr:to>
      <xdr:col>20</xdr:col>
      <xdr:colOff>214312</xdr:colOff>
      <xdr:row>47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1812" y="4179094"/>
          <a:ext cx="5762625" cy="3750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421</v>
      </c>
      <c r="C9" s="67"/>
      <c r="D9" s="6"/>
      <c r="E9" s="66" t="s">
        <v>30</v>
      </c>
      <c r="F9" s="67"/>
      <c r="G9" s="67"/>
      <c r="H9" s="67"/>
      <c r="I9" s="66" t="s">
        <v>422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423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306</v>
      </c>
    </row>
    <row r="16" spans="1:13" ht="14.25" x14ac:dyDescent="0.2">
      <c r="B16" s="213" t="s">
        <v>27</v>
      </c>
    </row>
    <row r="17" spans="2:8" ht="14.25" x14ac:dyDescent="0.2">
      <c r="B17" s="213" t="s">
        <v>304</v>
      </c>
    </row>
    <row r="18" spans="2:8" ht="14.25" x14ac:dyDescent="0.2">
      <c r="B18" s="213" t="s">
        <v>302</v>
      </c>
    </row>
    <row r="19" spans="2:8" ht="18.75" customHeight="1" x14ac:dyDescent="0.25">
      <c r="B19" s="212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86"/>
    </row>
    <row r="32" spans="2:8" ht="20.25" x14ac:dyDescent="0.2">
      <c r="B32" s="586"/>
    </row>
    <row r="33" spans="2:2" ht="20.25" x14ac:dyDescent="0.2">
      <c r="B33" s="5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433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1" t="s">
        <v>432</v>
      </c>
      <c r="C5" s="192" t="s">
        <v>405</v>
      </c>
      <c r="D5" s="194" t="s">
        <v>63</v>
      </c>
      <c r="E5" s="570" t="s">
        <v>432</v>
      </c>
      <c r="F5" s="192" t="s">
        <v>405</v>
      </c>
      <c r="G5" s="194" t="s">
        <v>63</v>
      </c>
      <c r="H5" s="191" t="s">
        <v>432</v>
      </c>
      <c r="I5" s="192" t="s">
        <v>405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935</v>
      </c>
      <c r="C7" s="49">
        <v>900</v>
      </c>
      <c r="D7" s="188">
        <v>3.8888888888888888</v>
      </c>
      <c r="E7" s="64">
        <v>720</v>
      </c>
      <c r="F7" s="49" t="s">
        <v>108</v>
      </c>
      <c r="G7" s="188" t="s">
        <v>108</v>
      </c>
      <c r="H7" s="64">
        <v>850</v>
      </c>
      <c r="I7" s="49">
        <v>850</v>
      </c>
      <c r="J7" s="188">
        <v>0</v>
      </c>
    </row>
    <row r="8" spans="1:10" ht="15" x14ac:dyDescent="0.25">
      <c r="A8" s="37" t="s">
        <v>7</v>
      </c>
      <c r="B8" s="72">
        <v>870</v>
      </c>
      <c r="C8" s="49">
        <v>850</v>
      </c>
      <c r="D8" s="188">
        <v>2.3529411764705883</v>
      </c>
      <c r="E8" s="64">
        <v>675</v>
      </c>
      <c r="F8" s="49">
        <v>675</v>
      </c>
      <c r="G8" s="188">
        <v>0</v>
      </c>
      <c r="H8" s="64">
        <v>776</v>
      </c>
      <c r="I8" s="49">
        <v>775</v>
      </c>
      <c r="J8" s="188">
        <v>0.12903225806451613</v>
      </c>
    </row>
    <row r="9" spans="1:10" ht="15" x14ac:dyDescent="0.25">
      <c r="A9" s="37" t="s">
        <v>8</v>
      </c>
      <c r="B9" s="72" t="s">
        <v>108</v>
      </c>
      <c r="C9" s="49">
        <v>1000</v>
      </c>
      <c r="D9" s="188" t="s">
        <v>108</v>
      </c>
      <c r="E9" s="64" t="s">
        <v>108</v>
      </c>
      <c r="F9" s="49">
        <v>800</v>
      </c>
      <c r="G9" s="188" t="s">
        <v>108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931.43</v>
      </c>
      <c r="C10" s="49">
        <v>936.67</v>
      </c>
      <c r="D10" s="188">
        <v>-0.55942861413304679</v>
      </c>
      <c r="E10" s="64">
        <v>700</v>
      </c>
      <c r="F10" s="49">
        <v>683.33</v>
      </c>
      <c r="G10" s="188">
        <v>2.439524095239483</v>
      </c>
      <c r="H10" s="64">
        <v>866.67</v>
      </c>
      <c r="I10" s="49">
        <v>864</v>
      </c>
      <c r="J10" s="188">
        <v>0.30902777777777307</v>
      </c>
    </row>
    <row r="11" spans="1:10" ht="15" x14ac:dyDescent="0.25">
      <c r="A11" s="37" t="s">
        <v>9</v>
      </c>
      <c r="B11" s="72">
        <v>920</v>
      </c>
      <c r="C11" s="49">
        <v>897.5</v>
      </c>
      <c r="D11" s="188">
        <v>2.5069637883008355</v>
      </c>
      <c r="E11" s="64">
        <v>900</v>
      </c>
      <c r="F11" s="49" t="s">
        <v>108</v>
      </c>
      <c r="G11" s="188" t="s">
        <v>108</v>
      </c>
      <c r="H11" s="64">
        <v>880</v>
      </c>
      <c r="I11" s="49">
        <v>816.67</v>
      </c>
      <c r="J11" s="188">
        <v>7.7546622258684712</v>
      </c>
    </row>
    <row r="12" spans="1:10" ht="15" x14ac:dyDescent="0.25">
      <c r="A12" s="37" t="s">
        <v>10</v>
      </c>
      <c r="B12" s="72">
        <v>897.64</v>
      </c>
      <c r="C12" s="49">
        <v>879.31</v>
      </c>
      <c r="D12" s="188">
        <v>2.0845890527800255</v>
      </c>
      <c r="E12" s="64">
        <v>670.3</v>
      </c>
      <c r="F12" s="49">
        <v>658.94</v>
      </c>
      <c r="G12" s="188">
        <v>1.7239809390839682</v>
      </c>
      <c r="H12" s="64">
        <v>819.03</v>
      </c>
      <c r="I12" s="49">
        <v>818.33</v>
      </c>
      <c r="J12" s="188">
        <v>8.5540063299638494E-2</v>
      </c>
    </row>
    <row r="13" spans="1:10" ht="15" x14ac:dyDescent="0.25">
      <c r="A13" s="37" t="s">
        <v>11</v>
      </c>
      <c r="B13" s="72">
        <v>930</v>
      </c>
      <c r="C13" s="49">
        <v>930</v>
      </c>
      <c r="D13" s="188">
        <v>0</v>
      </c>
      <c r="E13" s="64">
        <v>800</v>
      </c>
      <c r="F13" s="49">
        <v>800</v>
      </c>
      <c r="G13" s="188">
        <v>0</v>
      </c>
      <c r="H13" s="64">
        <v>887.5</v>
      </c>
      <c r="I13" s="49">
        <v>887.5</v>
      </c>
      <c r="J13" s="188">
        <v>0</v>
      </c>
    </row>
    <row r="14" spans="1:10" ht="15" x14ac:dyDescent="0.25">
      <c r="A14" s="37" t="s">
        <v>13</v>
      </c>
      <c r="B14" s="72">
        <v>954.17</v>
      </c>
      <c r="C14" s="49">
        <v>925</v>
      </c>
      <c r="D14" s="188">
        <v>3.1535135135135088</v>
      </c>
      <c r="E14" s="64">
        <v>750</v>
      </c>
      <c r="F14" s="49">
        <v>726.67</v>
      </c>
      <c r="G14" s="188">
        <v>3.2105357314874761</v>
      </c>
      <c r="H14" s="64">
        <v>908.33</v>
      </c>
      <c r="I14" s="49">
        <v>925</v>
      </c>
      <c r="J14" s="188">
        <v>-1.802162162162158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865</v>
      </c>
      <c r="C16" s="49">
        <v>896</v>
      </c>
      <c r="D16" s="188">
        <v>-3.4598214285714288</v>
      </c>
      <c r="E16" s="64" t="s">
        <v>108</v>
      </c>
      <c r="F16" s="49" t="s">
        <v>108</v>
      </c>
      <c r="G16" s="188" t="s">
        <v>108</v>
      </c>
      <c r="H16" s="64">
        <v>806</v>
      </c>
      <c r="I16" s="49">
        <v>817</v>
      </c>
      <c r="J16" s="188">
        <v>-1.346389228886169</v>
      </c>
    </row>
    <row r="17" spans="1:10" ht="15" x14ac:dyDescent="0.25">
      <c r="A17" s="37" t="s">
        <v>19</v>
      </c>
      <c r="B17" s="72">
        <v>760</v>
      </c>
      <c r="C17" s="49">
        <v>885</v>
      </c>
      <c r="D17" s="188">
        <v>-14.124293785310735</v>
      </c>
      <c r="E17" s="64" t="s">
        <v>108</v>
      </c>
      <c r="F17" s="49">
        <v>725</v>
      </c>
      <c r="G17" s="188" t="s">
        <v>108</v>
      </c>
      <c r="H17" s="64">
        <v>750</v>
      </c>
      <c r="I17" s="49">
        <v>825</v>
      </c>
      <c r="J17" s="188">
        <v>-9.0909090909090917</v>
      </c>
    </row>
    <row r="18" spans="1:10" ht="15" x14ac:dyDescent="0.25">
      <c r="A18" s="37" t="s">
        <v>20</v>
      </c>
      <c r="B18" s="72">
        <v>840</v>
      </c>
      <c r="C18" s="49">
        <v>840</v>
      </c>
      <c r="D18" s="188">
        <v>0</v>
      </c>
      <c r="E18" s="64" t="s">
        <v>108</v>
      </c>
      <c r="F18" s="49" t="s">
        <v>108</v>
      </c>
      <c r="G18" s="188" t="s">
        <v>108</v>
      </c>
      <c r="H18" s="64" t="s">
        <v>108</v>
      </c>
      <c r="I18" s="49" t="s">
        <v>108</v>
      </c>
      <c r="J18" s="188" t="s">
        <v>108</v>
      </c>
    </row>
    <row r="19" spans="1:10" ht="15" x14ac:dyDescent="0.25">
      <c r="A19" s="37" t="s">
        <v>21</v>
      </c>
      <c r="B19" s="72">
        <v>1025</v>
      </c>
      <c r="C19" s="49">
        <v>1025</v>
      </c>
      <c r="D19" s="188">
        <v>0</v>
      </c>
      <c r="E19" s="64">
        <v>725</v>
      </c>
      <c r="F19" s="49">
        <v>725</v>
      </c>
      <c r="G19" s="188">
        <v>0</v>
      </c>
      <c r="H19" s="64">
        <v>925</v>
      </c>
      <c r="I19" s="49">
        <v>875</v>
      </c>
      <c r="J19" s="188">
        <v>5.7142857142857144</v>
      </c>
    </row>
    <row r="20" spans="1:10" ht="15.75" thickBot="1" x14ac:dyDescent="0.3">
      <c r="A20" s="38" t="s">
        <v>40</v>
      </c>
      <c r="B20" s="207">
        <v>900</v>
      </c>
      <c r="C20" s="74">
        <v>900</v>
      </c>
      <c r="D20" s="189">
        <v>0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1" t="s">
        <v>432</v>
      </c>
      <c r="C24" s="192" t="s">
        <v>405</v>
      </c>
      <c r="D24" s="87" t="s">
        <v>63</v>
      </c>
      <c r="E24" s="570" t="s">
        <v>432</v>
      </c>
      <c r="F24" s="192" t="s">
        <v>405</v>
      </c>
      <c r="G24" s="87" t="s">
        <v>63</v>
      </c>
      <c r="H24" s="191" t="s">
        <v>432</v>
      </c>
      <c r="I24" s="192" t="s">
        <v>405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>
        <v>780</v>
      </c>
      <c r="F26" s="49">
        <v>850</v>
      </c>
      <c r="G26" s="188">
        <v>-8.235294117647058</v>
      </c>
      <c r="H26" s="64">
        <v>815</v>
      </c>
      <c r="I26" s="49">
        <v>830</v>
      </c>
      <c r="J26" s="188">
        <v>-1.8072289156626504</v>
      </c>
    </row>
    <row r="27" spans="1:10" ht="15" x14ac:dyDescent="0.25">
      <c r="A27" s="37" t="s">
        <v>7</v>
      </c>
      <c r="B27" s="72" t="s">
        <v>108</v>
      </c>
      <c r="C27" s="49">
        <v>650</v>
      </c>
      <c r="D27" s="188" t="s">
        <v>108</v>
      </c>
      <c r="E27" s="64">
        <v>708.33</v>
      </c>
      <c r="F27" s="49">
        <v>625</v>
      </c>
      <c r="G27" s="188">
        <v>13.332800000000006</v>
      </c>
      <c r="H27" s="64">
        <v>762.5</v>
      </c>
      <c r="I27" s="49">
        <v>750</v>
      </c>
      <c r="J27" s="188">
        <v>1.6666666666666667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 t="s">
        <v>108</v>
      </c>
      <c r="F28" s="49">
        <v>800</v>
      </c>
      <c r="G28" s="188" t="s">
        <v>108</v>
      </c>
      <c r="H28" s="64" t="s">
        <v>108</v>
      </c>
      <c r="I28" s="49">
        <v>900</v>
      </c>
      <c r="J28" s="188" t="s">
        <v>108</v>
      </c>
    </row>
    <row r="29" spans="1:10" ht="15" x14ac:dyDescent="0.25">
      <c r="A29" s="37" t="s">
        <v>3</v>
      </c>
      <c r="B29" s="72">
        <v>987.5</v>
      </c>
      <c r="C29" s="49">
        <v>1000</v>
      </c>
      <c r="D29" s="188">
        <v>-1.25</v>
      </c>
      <c r="E29" s="64">
        <v>690</v>
      </c>
      <c r="F29" s="49">
        <v>712.5</v>
      </c>
      <c r="G29" s="188">
        <v>-3.1578947368421053</v>
      </c>
      <c r="H29" s="64">
        <v>818.33</v>
      </c>
      <c r="I29" s="49">
        <v>798.33</v>
      </c>
      <c r="J29" s="188">
        <v>2.5052296669297158</v>
      </c>
    </row>
    <row r="30" spans="1:10" ht="15" x14ac:dyDescent="0.25">
      <c r="A30" s="37" t="s">
        <v>9</v>
      </c>
      <c r="B30" s="72">
        <v>900</v>
      </c>
      <c r="C30" s="49">
        <v>900</v>
      </c>
      <c r="D30" s="188">
        <v>0</v>
      </c>
      <c r="E30" s="64">
        <v>717.5</v>
      </c>
      <c r="F30" s="49">
        <v>723.33</v>
      </c>
      <c r="G30" s="188">
        <v>-0.8059944976705018</v>
      </c>
      <c r="H30" s="64">
        <v>810</v>
      </c>
      <c r="I30" s="49" t="s">
        <v>108</v>
      </c>
      <c r="J30" s="188" t="s">
        <v>108</v>
      </c>
    </row>
    <row r="31" spans="1:10" ht="15" x14ac:dyDescent="0.25">
      <c r="A31" s="37" t="s">
        <v>10</v>
      </c>
      <c r="B31" s="72">
        <v>901.43</v>
      </c>
      <c r="C31" s="49">
        <v>906.43</v>
      </c>
      <c r="D31" s="188">
        <v>-0.55161457586355267</v>
      </c>
      <c r="E31" s="64">
        <v>695</v>
      </c>
      <c r="F31" s="49">
        <v>690</v>
      </c>
      <c r="G31" s="188">
        <v>0.72463768115942029</v>
      </c>
      <c r="H31" s="64">
        <v>775.83</v>
      </c>
      <c r="I31" s="49">
        <v>774.58</v>
      </c>
      <c r="J31" s="188">
        <v>0.1613777789253531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88">
        <v>0</v>
      </c>
      <c r="E32" s="64">
        <v>750</v>
      </c>
      <c r="F32" s="49">
        <v>750</v>
      </c>
      <c r="G32" s="188">
        <v>0</v>
      </c>
      <c r="H32" s="64">
        <v>850</v>
      </c>
      <c r="I32" s="49">
        <v>850</v>
      </c>
      <c r="J32" s="188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790</v>
      </c>
      <c r="F33" s="49">
        <v>843.75</v>
      </c>
      <c r="G33" s="188">
        <v>-6.3703703703703702</v>
      </c>
      <c r="H33" s="64">
        <v>820</v>
      </c>
      <c r="I33" s="49">
        <v>825</v>
      </c>
      <c r="J33" s="188">
        <v>-0.60606060606060608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920.6</v>
      </c>
      <c r="C35" s="49">
        <v>949.6</v>
      </c>
      <c r="D35" s="188">
        <v>-3.0539174389216512</v>
      </c>
      <c r="E35" s="64">
        <v>792</v>
      </c>
      <c r="F35" s="49">
        <v>804</v>
      </c>
      <c r="G35" s="188">
        <v>-1.4925373134328357</v>
      </c>
      <c r="H35" s="64">
        <v>770</v>
      </c>
      <c r="I35" s="49">
        <v>775</v>
      </c>
      <c r="J35" s="188">
        <v>-0.64516129032258063</v>
      </c>
    </row>
    <row r="36" spans="1:10" ht="15" x14ac:dyDescent="0.25">
      <c r="A36" s="37" t="s">
        <v>19</v>
      </c>
      <c r="B36" s="72">
        <v>700</v>
      </c>
      <c r="C36" s="49" t="s">
        <v>108</v>
      </c>
      <c r="D36" s="188" t="s">
        <v>108</v>
      </c>
      <c r="E36" s="64">
        <v>650</v>
      </c>
      <c r="F36" s="49">
        <v>725</v>
      </c>
      <c r="G36" s="188">
        <v>-10.344827586206897</v>
      </c>
      <c r="H36" s="64">
        <v>730</v>
      </c>
      <c r="I36" s="49">
        <v>735</v>
      </c>
      <c r="J36" s="188">
        <v>-0.68027210884353739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700</v>
      </c>
      <c r="F37" s="49">
        <v>700</v>
      </c>
      <c r="G37" s="188">
        <v>0</v>
      </c>
      <c r="H37" s="64">
        <v>730</v>
      </c>
      <c r="I37" s="49">
        <v>730</v>
      </c>
      <c r="J37" s="188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8">
        <v>0</v>
      </c>
      <c r="E38" s="64">
        <v>800</v>
      </c>
      <c r="F38" s="49">
        <v>785</v>
      </c>
      <c r="G38" s="188">
        <v>1.910828025477707</v>
      </c>
      <c r="H38" s="64">
        <v>820</v>
      </c>
      <c r="I38" s="49">
        <v>825</v>
      </c>
      <c r="J38" s="188">
        <v>-0.60606060606060608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433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432</v>
      </c>
      <c r="D5" s="36" t="s">
        <v>405</v>
      </c>
      <c r="E5" s="47" t="s">
        <v>63</v>
      </c>
      <c r="F5" s="167" t="s">
        <v>432</v>
      </c>
      <c r="G5" s="36" t="s">
        <v>405</v>
      </c>
      <c r="H5" s="47" t="s">
        <v>63</v>
      </c>
      <c r="I5" s="167" t="s">
        <v>432</v>
      </c>
      <c r="J5" s="36" t="s">
        <v>405</v>
      </c>
      <c r="K5" s="47" t="s">
        <v>63</v>
      </c>
      <c r="L5" s="167" t="s">
        <v>432</v>
      </c>
      <c r="M5" s="36" t="s">
        <v>405</v>
      </c>
      <c r="N5" s="47" t="s">
        <v>63</v>
      </c>
      <c r="O5" s="167" t="s">
        <v>432</v>
      </c>
      <c r="P5" s="36" t="s">
        <v>405</v>
      </c>
      <c r="Q5" s="47" t="s">
        <v>63</v>
      </c>
      <c r="R5" s="215" t="s">
        <v>432</v>
      </c>
      <c r="S5" s="36" t="s">
        <v>405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900</v>
      </c>
      <c r="E12" s="50">
        <v>5.5555555555555554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800</v>
      </c>
      <c r="K12" s="50">
        <v>6.25</v>
      </c>
      <c r="L12" s="49" t="s">
        <v>108</v>
      </c>
      <c r="M12" s="49" t="s">
        <v>108</v>
      </c>
      <c r="N12" s="50" t="s">
        <v>108</v>
      </c>
      <c r="O12" s="49">
        <v>780</v>
      </c>
      <c r="P12" s="49">
        <v>850</v>
      </c>
      <c r="Q12" s="50">
        <v>-8.235294117647058</v>
      </c>
      <c r="R12" s="49">
        <v>780</v>
      </c>
      <c r="S12" s="49">
        <v>800</v>
      </c>
      <c r="T12" s="50">
        <v>-2.5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920</v>
      </c>
      <c r="D19" s="49" t="s">
        <v>108</v>
      </c>
      <c r="E19" s="50" t="s">
        <v>108</v>
      </c>
      <c r="F19" s="48">
        <v>720</v>
      </c>
      <c r="G19" s="48" t="s">
        <v>108</v>
      </c>
      <c r="H19" s="50" t="s">
        <v>108</v>
      </c>
      <c r="I19" s="49">
        <v>850</v>
      </c>
      <c r="J19" s="49">
        <v>900</v>
      </c>
      <c r="K19" s="50">
        <v>-5.5555555555555554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850</v>
      </c>
      <c r="S19" s="49">
        <v>860</v>
      </c>
      <c r="T19" s="50">
        <v>-1.1627906976744187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>
        <v>730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700</v>
      </c>
      <c r="P29" s="49">
        <v>600</v>
      </c>
      <c r="Q29" s="50" t="s">
        <v>108</v>
      </c>
      <c r="R29" s="49">
        <v>700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1000</v>
      </c>
      <c r="E35" s="50" t="s">
        <v>108</v>
      </c>
      <c r="F35" s="48" t="s">
        <v>108</v>
      </c>
      <c r="G35" s="48">
        <v>800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800</v>
      </c>
      <c r="Q35" s="50" t="s">
        <v>108</v>
      </c>
      <c r="R35" s="49" t="s">
        <v>108</v>
      </c>
      <c r="S35" s="49">
        <v>900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1000</v>
      </c>
      <c r="D36" s="49" t="s">
        <v>108</v>
      </c>
      <c r="E36" s="50" t="s">
        <v>108</v>
      </c>
      <c r="F36" s="48">
        <v>700</v>
      </c>
      <c r="G36" s="48" t="s">
        <v>108</v>
      </c>
      <c r="H36" s="50" t="s">
        <v>108</v>
      </c>
      <c r="I36" s="49">
        <v>850</v>
      </c>
      <c r="J36" s="49" t="s">
        <v>108</v>
      </c>
      <c r="K36" s="50" t="s">
        <v>108</v>
      </c>
      <c r="L36" s="49">
        <v>1000</v>
      </c>
      <c r="M36" s="49" t="s">
        <v>108</v>
      </c>
      <c r="N36" s="50" t="s">
        <v>108</v>
      </c>
      <c r="O36" s="49">
        <v>650</v>
      </c>
      <c r="P36" s="49" t="s">
        <v>108</v>
      </c>
      <c r="Q36" s="50" t="s">
        <v>108</v>
      </c>
      <c r="R36" s="49">
        <v>800</v>
      </c>
      <c r="S36" s="49" t="s">
        <v>108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950</v>
      </c>
      <c r="E38" s="50">
        <v>-5.2631578947368416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950</v>
      </c>
      <c r="M38" s="49">
        <v>1000</v>
      </c>
      <c r="N38" s="50">
        <v>-5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780</v>
      </c>
      <c r="S39" s="49">
        <v>780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950</v>
      </c>
      <c r="D41" s="49">
        <v>1000</v>
      </c>
      <c r="E41" s="50">
        <v>-5</v>
      </c>
      <c r="F41" s="48" t="s">
        <v>108</v>
      </c>
      <c r="G41" s="48" t="s">
        <v>108</v>
      </c>
      <c r="H41" s="50" t="s">
        <v>108</v>
      </c>
      <c r="I41" s="49">
        <v>950</v>
      </c>
      <c r="J41" s="49">
        <v>950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900</v>
      </c>
      <c r="S41" s="49">
        <v>900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920</v>
      </c>
      <c r="E42" s="50">
        <v>0</v>
      </c>
      <c r="F42" s="48">
        <v>650</v>
      </c>
      <c r="G42" s="48">
        <v>600</v>
      </c>
      <c r="H42" s="50">
        <v>8.3333333333333321</v>
      </c>
      <c r="I42" s="49">
        <v>850</v>
      </c>
      <c r="J42" s="49">
        <v>820</v>
      </c>
      <c r="K42" s="50">
        <v>3.6585365853658534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700</v>
      </c>
      <c r="Q42" s="50">
        <v>0</v>
      </c>
      <c r="R42" s="49">
        <v>830</v>
      </c>
      <c r="S42" s="49">
        <v>780</v>
      </c>
      <c r="T42" s="50">
        <v>6.4102564102564097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850</v>
      </c>
      <c r="D46" s="49">
        <v>840</v>
      </c>
      <c r="E46" s="50">
        <v>1.1904761904761905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820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950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800</v>
      </c>
      <c r="K48" s="50">
        <v>6.25</v>
      </c>
      <c r="L48" s="49">
        <v>900</v>
      </c>
      <c r="M48" s="49">
        <v>900</v>
      </c>
      <c r="N48" s="50">
        <v>0</v>
      </c>
      <c r="O48" s="49">
        <v>600</v>
      </c>
      <c r="P48" s="49">
        <v>600</v>
      </c>
      <c r="Q48" s="50">
        <v>0</v>
      </c>
      <c r="R48" s="49">
        <v>700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650</v>
      </c>
      <c r="P49" s="49">
        <v>620</v>
      </c>
      <c r="Q49" s="50">
        <v>4.838709677419355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940</v>
      </c>
      <c r="D52" s="49">
        <v>960</v>
      </c>
      <c r="E52" s="50">
        <v>-2.083333333333333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800</v>
      </c>
      <c r="P52" s="49">
        <v>800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 t="s">
        <v>108</v>
      </c>
      <c r="E55" s="50" t="s">
        <v>108</v>
      </c>
      <c r="F55" s="48" t="s">
        <v>108</v>
      </c>
      <c r="G55" s="48" t="s">
        <v>108</v>
      </c>
      <c r="H55" s="50" t="s">
        <v>108</v>
      </c>
      <c r="I55" s="49" t="s">
        <v>108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 t="s">
        <v>108</v>
      </c>
      <c r="Q55" s="50" t="s">
        <v>108</v>
      </c>
      <c r="R55" s="49" t="s">
        <v>108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700</v>
      </c>
      <c r="G57" s="48">
        <v>680</v>
      </c>
      <c r="H57" s="50">
        <v>2.9411764705882351</v>
      </c>
      <c r="I57" s="49">
        <v>800</v>
      </c>
      <c r="J57" s="49">
        <v>800</v>
      </c>
      <c r="K57" s="50">
        <v>0</v>
      </c>
      <c r="L57" s="49">
        <v>900</v>
      </c>
      <c r="M57" s="49">
        <v>900</v>
      </c>
      <c r="N57" s="50">
        <v>0</v>
      </c>
      <c r="O57" s="49">
        <v>750</v>
      </c>
      <c r="P57" s="49">
        <v>750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1000</v>
      </c>
      <c r="D58" s="49">
        <v>900</v>
      </c>
      <c r="E58" s="50">
        <v>11.111111111111111</v>
      </c>
      <c r="F58" s="48">
        <v>650</v>
      </c>
      <c r="G58" s="48">
        <v>630</v>
      </c>
      <c r="H58" s="50">
        <v>3.1746031746031744</v>
      </c>
      <c r="I58" s="49">
        <v>900</v>
      </c>
      <c r="J58" s="49">
        <v>870</v>
      </c>
      <c r="K58" s="50">
        <v>3.4482758620689653</v>
      </c>
      <c r="L58" s="49" t="s">
        <v>108</v>
      </c>
      <c r="M58" s="49" t="s">
        <v>108</v>
      </c>
      <c r="N58" s="50" t="s">
        <v>108</v>
      </c>
      <c r="O58" s="49">
        <v>650</v>
      </c>
      <c r="P58" s="49">
        <v>630</v>
      </c>
      <c r="Q58" s="50">
        <v>3.1746031746031744</v>
      </c>
      <c r="R58" s="49">
        <v>850</v>
      </c>
      <c r="S58" s="49">
        <v>800</v>
      </c>
      <c r="T58" s="50">
        <v>6.25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940</v>
      </c>
      <c r="J59" s="49">
        <v>940</v>
      </c>
      <c r="K59" s="50">
        <v>0</v>
      </c>
      <c r="L59" s="49">
        <v>1000</v>
      </c>
      <c r="M59" s="49">
        <v>1000</v>
      </c>
      <c r="N59" s="50">
        <v>0</v>
      </c>
      <c r="O59" s="49">
        <v>800</v>
      </c>
      <c r="P59" s="49">
        <v>800</v>
      </c>
      <c r="Q59" s="50">
        <v>0</v>
      </c>
      <c r="R59" s="49">
        <v>900</v>
      </c>
      <c r="S59" s="49">
        <v>900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620</v>
      </c>
      <c r="G60" s="48">
        <v>620</v>
      </c>
      <c r="H60" s="50">
        <v>0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800</v>
      </c>
      <c r="E61" s="50">
        <v>12.5</v>
      </c>
      <c r="F61" s="48">
        <v>680</v>
      </c>
      <c r="G61" s="48">
        <v>600</v>
      </c>
      <c r="H61" s="50">
        <v>13.333333333333334</v>
      </c>
      <c r="I61" s="49">
        <v>820</v>
      </c>
      <c r="J61" s="49">
        <v>800</v>
      </c>
      <c r="K61" s="50">
        <v>2.5</v>
      </c>
      <c r="L61" s="49" t="s">
        <v>108</v>
      </c>
      <c r="M61" s="49" t="s">
        <v>108</v>
      </c>
      <c r="N61" s="50" t="s">
        <v>108</v>
      </c>
      <c r="O61" s="49">
        <v>680</v>
      </c>
      <c r="P61" s="49">
        <v>670</v>
      </c>
      <c r="Q61" s="50">
        <v>1.4925373134328357</v>
      </c>
      <c r="R61" s="49">
        <v>700</v>
      </c>
      <c r="S61" s="49">
        <v>760</v>
      </c>
      <c r="T61" s="50">
        <v>-7.8947368421052628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866.67</v>
      </c>
      <c r="D63" s="49">
        <v>866.67</v>
      </c>
      <c r="E63" s="50">
        <v>0</v>
      </c>
      <c r="F63" s="48">
        <v>733.33</v>
      </c>
      <c r="G63" s="48">
        <v>733.33</v>
      </c>
      <c r="H63" s="50">
        <v>0</v>
      </c>
      <c r="I63" s="49">
        <v>733.33</v>
      </c>
      <c r="J63" s="49">
        <v>800</v>
      </c>
      <c r="K63" s="50">
        <v>-8.3337499999999949</v>
      </c>
      <c r="L63" s="49">
        <v>900</v>
      </c>
      <c r="M63" s="49">
        <v>900</v>
      </c>
      <c r="N63" s="50">
        <v>0</v>
      </c>
      <c r="O63" s="49">
        <v>700</v>
      </c>
      <c r="P63" s="49">
        <v>700</v>
      </c>
      <c r="Q63" s="50">
        <v>0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740</v>
      </c>
      <c r="D64" s="49">
        <v>750</v>
      </c>
      <c r="E64" s="50">
        <v>-1.3333333333333335</v>
      </c>
      <c r="F64" s="48">
        <v>590</v>
      </c>
      <c r="G64" s="48">
        <v>585</v>
      </c>
      <c r="H64" s="50">
        <v>0.85470085470085477</v>
      </c>
      <c r="I64" s="49">
        <v>610</v>
      </c>
      <c r="J64" s="49">
        <v>610</v>
      </c>
      <c r="K64" s="50">
        <v>0</v>
      </c>
      <c r="L64" s="49">
        <v>835</v>
      </c>
      <c r="M64" s="49">
        <v>845</v>
      </c>
      <c r="N64" s="50">
        <v>-1.1834319526627219</v>
      </c>
      <c r="O64" s="49">
        <v>540</v>
      </c>
      <c r="P64" s="49">
        <v>515</v>
      </c>
      <c r="Q64" s="50">
        <v>4.8543689320388346</v>
      </c>
      <c r="R64" s="49">
        <v>635</v>
      </c>
      <c r="S64" s="49">
        <v>635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>
        <v>850</v>
      </c>
      <c r="E65" s="50">
        <v>2.9411764705882351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825</v>
      </c>
      <c r="M65" s="49">
        <v>850</v>
      </c>
      <c r="N65" s="50">
        <v>-2.9411764705882351</v>
      </c>
      <c r="O65" s="49">
        <v>700</v>
      </c>
      <c r="P65" s="49">
        <v>700</v>
      </c>
      <c r="Q65" s="50">
        <v>0</v>
      </c>
      <c r="R65" s="49">
        <v>775</v>
      </c>
      <c r="S65" s="49">
        <v>750</v>
      </c>
      <c r="T65" s="50">
        <v>3.3333333333333335</v>
      </c>
    </row>
    <row r="66" spans="1:20" ht="15" x14ac:dyDescent="0.25">
      <c r="A66" s="48" t="s">
        <v>10</v>
      </c>
      <c r="B66" s="48" t="s">
        <v>50</v>
      </c>
      <c r="C66" s="49">
        <v>875</v>
      </c>
      <c r="D66" s="49">
        <v>850</v>
      </c>
      <c r="E66" s="50">
        <v>2.9411764705882351</v>
      </c>
      <c r="F66" s="48">
        <v>625</v>
      </c>
      <c r="G66" s="48">
        <v>625</v>
      </c>
      <c r="H66" s="50">
        <v>0</v>
      </c>
      <c r="I66" s="49">
        <v>825</v>
      </c>
      <c r="J66" s="49">
        <v>800</v>
      </c>
      <c r="K66" s="50">
        <v>3.125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775</v>
      </c>
      <c r="S66" s="49">
        <v>775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875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900</v>
      </c>
      <c r="D79" s="49">
        <v>875</v>
      </c>
      <c r="E79" s="50">
        <v>2.8571428571428572</v>
      </c>
      <c r="F79" s="48">
        <v>650</v>
      </c>
      <c r="G79" s="48">
        <v>675</v>
      </c>
      <c r="H79" s="50">
        <v>-3.7037037037037033</v>
      </c>
      <c r="I79" s="49">
        <v>800</v>
      </c>
      <c r="J79" s="49">
        <v>750</v>
      </c>
      <c r="K79" s="50">
        <v>6.666666666666667</v>
      </c>
      <c r="L79" s="49" t="s">
        <v>108</v>
      </c>
      <c r="M79" s="49" t="s">
        <v>108</v>
      </c>
      <c r="N79" s="50" t="s">
        <v>108</v>
      </c>
      <c r="O79" s="49">
        <v>700</v>
      </c>
      <c r="P79" s="49">
        <v>625</v>
      </c>
      <c r="Q79" s="50">
        <v>12</v>
      </c>
      <c r="R79" s="49">
        <v>775</v>
      </c>
      <c r="S79" s="49">
        <v>700</v>
      </c>
      <c r="T79" s="50">
        <v>10.714285714285714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>
        <v>1000</v>
      </c>
      <c r="E80" s="50">
        <v>0</v>
      </c>
      <c r="F80" s="48" t="s">
        <v>108</v>
      </c>
      <c r="G80" s="48">
        <v>605</v>
      </c>
      <c r="H80" s="50" t="s">
        <v>108</v>
      </c>
      <c r="I80" s="49">
        <v>1000</v>
      </c>
      <c r="J80" s="49">
        <v>1000</v>
      </c>
      <c r="K80" s="50">
        <v>0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850</v>
      </c>
      <c r="Q80" s="50">
        <v>-5.8823529411764701</v>
      </c>
      <c r="R80" s="49">
        <v>800</v>
      </c>
      <c r="S80" s="49">
        <v>900</v>
      </c>
      <c r="T80" s="50">
        <v>-11.111111111111111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 t="s">
        <v>108</v>
      </c>
      <c r="E81" s="50" t="s">
        <v>108</v>
      </c>
      <c r="F81" s="48">
        <v>700</v>
      </c>
      <c r="G81" s="48" t="s">
        <v>108</v>
      </c>
      <c r="H81" s="50" t="s">
        <v>108</v>
      </c>
      <c r="I81" s="49">
        <v>1100</v>
      </c>
      <c r="J81" s="49">
        <v>1100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1000</v>
      </c>
      <c r="P81" s="49">
        <v>1000</v>
      </c>
      <c r="Q81" s="50">
        <v>0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900</v>
      </c>
      <c r="G84" s="48">
        <v>900</v>
      </c>
      <c r="H84" s="50">
        <v>0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900</v>
      </c>
      <c r="P84" s="49">
        <v>900</v>
      </c>
      <c r="Q84" s="50">
        <v>0</v>
      </c>
      <c r="R84" s="49">
        <v>900</v>
      </c>
      <c r="S84" s="49">
        <v>900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900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775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550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770</v>
      </c>
      <c r="D94" s="49">
        <v>810</v>
      </c>
      <c r="E94" s="50">
        <v>-4.9382716049382713</v>
      </c>
      <c r="F94" s="48" t="s">
        <v>108</v>
      </c>
      <c r="G94" s="48" t="s">
        <v>108</v>
      </c>
      <c r="H94" s="50" t="s">
        <v>108</v>
      </c>
      <c r="I94" s="49">
        <v>680</v>
      </c>
      <c r="J94" s="49">
        <v>720</v>
      </c>
      <c r="K94" s="50">
        <v>-5.5555555555555554</v>
      </c>
      <c r="L94" s="49">
        <v>920</v>
      </c>
      <c r="M94" s="49">
        <v>950</v>
      </c>
      <c r="N94" s="50">
        <v>-3.1578947368421053</v>
      </c>
      <c r="O94" s="49">
        <v>600</v>
      </c>
      <c r="P94" s="49">
        <v>625</v>
      </c>
      <c r="Q94" s="50">
        <v>-4</v>
      </c>
      <c r="R94" s="49">
        <v>690</v>
      </c>
      <c r="S94" s="49">
        <v>700</v>
      </c>
      <c r="T94" s="50">
        <v>-1.4285714285714286</v>
      </c>
    </row>
    <row r="95" spans="1:20" ht="15" x14ac:dyDescent="0.25">
      <c r="A95" s="48" t="s">
        <v>16</v>
      </c>
      <c r="B95" s="48" t="s">
        <v>73</v>
      </c>
      <c r="C95" s="49">
        <v>780</v>
      </c>
      <c r="D95" s="49">
        <v>790</v>
      </c>
      <c r="E95" s="50">
        <v>-1.2658227848101267</v>
      </c>
      <c r="F95" s="48" t="s">
        <v>108</v>
      </c>
      <c r="G95" s="48" t="s">
        <v>108</v>
      </c>
      <c r="H95" s="50" t="s">
        <v>108</v>
      </c>
      <c r="I95" s="49">
        <v>700</v>
      </c>
      <c r="J95" s="49">
        <v>715</v>
      </c>
      <c r="K95" s="50">
        <v>-2.0979020979020979</v>
      </c>
      <c r="L95" s="49">
        <v>900</v>
      </c>
      <c r="M95" s="49">
        <v>915</v>
      </c>
      <c r="N95" s="50">
        <v>-1.639344262295082</v>
      </c>
      <c r="O95" s="49">
        <v>610</v>
      </c>
      <c r="P95" s="49">
        <v>620</v>
      </c>
      <c r="Q95" s="50">
        <v>-1.6129032258064515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1000</v>
      </c>
      <c r="E96" s="50">
        <v>-10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900</v>
      </c>
      <c r="M96" s="49">
        <v>1000</v>
      </c>
      <c r="N96" s="50">
        <v>-10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975</v>
      </c>
      <c r="D98" s="49">
        <v>980</v>
      </c>
      <c r="E98" s="50">
        <v>-0.51020408163265307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950</v>
      </c>
      <c r="P98" s="49">
        <v>975</v>
      </c>
      <c r="Q98" s="50">
        <v>-2.5641025641025639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760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750</v>
      </c>
      <c r="J105" s="49" t="s">
        <v>108</v>
      </c>
      <c r="K105" s="50" t="s">
        <v>108</v>
      </c>
      <c r="L105" s="49">
        <v>700</v>
      </c>
      <c r="M105" s="49" t="s">
        <v>108</v>
      </c>
      <c r="N105" s="50" t="s">
        <v>108</v>
      </c>
      <c r="O105" s="49">
        <v>650</v>
      </c>
      <c r="P105" s="49" t="s">
        <v>108</v>
      </c>
      <c r="Q105" s="50" t="s">
        <v>108</v>
      </c>
      <c r="R105" s="49">
        <v>730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>
        <v>885</v>
      </c>
      <c r="E106" s="50" t="s">
        <v>108</v>
      </c>
      <c r="F106" s="48" t="s">
        <v>108</v>
      </c>
      <c r="G106" s="48">
        <v>725</v>
      </c>
      <c r="H106" s="50" t="s">
        <v>108</v>
      </c>
      <c r="I106" s="49" t="s">
        <v>108</v>
      </c>
      <c r="J106" s="49">
        <v>825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>
        <v>725</v>
      </c>
      <c r="Q106" s="50" t="s">
        <v>108</v>
      </c>
      <c r="R106" s="49" t="s">
        <v>108</v>
      </c>
      <c r="S106" s="49">
        <v>735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840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700</v>
      </c>
      <c r="Q109" s="50">
        <v>0</v>
      </c>
      <c r="R109" s="49">
        <v>730</v>
      </c>
      <c r="S109" s="49">
        <v>730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1100</v>
      </c>
      <c r="J113" s="49">
        <v>900</v>
      </c>
      <c r="K113" s="50">
        <v>22.222222222222221</v>
      </c>
      <c r="L113" s="49">
        <v>950</v>
      </c>
      <c r="M113" s="49">
        <v>950</v>
      </c>
      <c r="N113" s="50">
        <v>0</v>
      </c>
      <c r="O113" s="49">
        <v>780</v>
      </c>
      <c r="P113" s="49">
        <v>750</v>
      </c>
      <c r="Q113" s="50">
        <v>4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750</v>
      </c>
      <c r="G125" s="48">
        <v>750</v>
      </c>
      <c r="H125" s="50">
        <v>0</v>
      </c>
      <c r="I125" s="49">
        <v>1000</v>
      </c>
      <c r="J125" s="49">
        <v>1000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800</v>
      </c>
      <c r="T125" s="50">
        <v>-2.5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11" t="s">
        <v>91</v>
      </c>
      <c r="B30" s="612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11" t="s">
        <v>91</v>
      </c>
      <c r="B43" s="612"/>
      <c r="C43" s="125" t="s">
        <v>294</v>
      </c>
      <c r="D43" s="126" t="s">
        <v>295</v>
      </c>
      <c r="E43" s="126" t="s">
        <v>297</v>
      </c>
      <c r="F43" s="216" t="s">
        <v>300</v>
      </c>
      <c r="G43" s="126" t="s">
        <v>303</v>
      </c>
      <c r="H43" s="126" t="s">
        <v>307</v>
      </c>
      <c r="I43" s="126" t="s">
        <v>312</v>
      </c>
      <c r="J43" s="126" t="s">
        <v>384</v>
      </c>
      <c r="K43" s="126" t="s">
        <v>387</v>
      </c>
      <c r="L43" s="126" t="s">
        <v>390</v>
      </c>
      <c r="M43" s="126" t="s">
        <v>394</v>
      </c>
      <c r="N43" s="127" t="s">
        <v>395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  <row r="55" spans="1:14" ht="13.5" thickBot="1" x14ac:dyDescent="0.25"/>
    <row r="56" spans="1:14" ht="24.75" thickBot="1" x14ac:dyDescent="0.25">
      <c r="A56" s="611" t="s">
        <v>91</v>
      </c>
      <c r="B56" s="612"/>
      <c r="C56" s="603" t="s">
        <v>406</v>
      </c>
      <c r="D56" s="602" t="s">
        <v>407</v>
      </c>
      <c r="E56" s="126" t="s">
        <v>408</v>
      </c>
      <c r="F56" s="216" t="s">
        <v>409</v>
      </c>
      <c r="G56" s="126" t="s">
        <v>410</v>
      </c>
      <c r="H56" s="126" t="s">
        <v>411</v>
      </c>
      <c r="I56" s="126" t="s">
        <v>412</v>
      </c>
      <c r="J56" s="126" t="s">
        <v>413</v>
      </c>
      <c r="K56" s="126" t="s">
        <v>414</v>
      </c>
      <c r="L56" s="126" t="s">
        <v>415</v>
      </c>
      <c r="M56" s="126" t="s">
        <v>416</v>
      </c>
      <c r="N56" s="127" t="s">
        <v>417</v>
      </c>
    </row>
    <row r="57" spans="1:14" x14ac:dyDescent="0.2">
      <c r="A57" s="128" t="s">
        <v>22</v>
      </c>
      <c r="B57" s="129" t="s">
        <v>94</v>
      </c>
      <c r="C57" s="604">
        <v>857.14400000000001</v>
      </c>
      <c r="D57" s="130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x14ac:dyDescent="0.2">
      <c r="A58" s="133"/>
      <c r="B58" s="134" t="s">
        <v>95</v>
      </c>
      <c r="C58" s="605">
        <v>824.45600000000002</v>
      </c>
      <c r="D58" s="135"/>
      <c r="E58" s="136"/>
      <c r="F58" s="136"/>
      <c r="G58" s="136"/>
      <c r="H58" s="136"/>
      <c r="I58" s="136"/>
      <c r="J58" s="136"/>
      <c r="K58" s="136"/>
      <c r="L58" s="136"/>
      <c r="M58" s="136"/>
      <c r="N58" s="137"/>
    </row>
    <row r="59" spans="1:14" x14ac:dyDescent="0.2">
      <c r="A59" s="138" t="s">
        <v>23</v>
      </c>
      <c r="B59" s="134" t="s">
        <v>94</v>
      </c>
      <c r="C59" s="605">
        <v>727.29899999999998</v>
      </c>
      <c r="D59" s="135"/>
      <c r="E59" s="136"/>
      <c r="F59" s="136"/>
      <c r="G59" s="136"/>
      <c r="H59" s="136"/>
      <c r="I59" s="136"/>
      <c r="J59" s="136"/>
      <c r="K59" s="136"/>
      <c r="L59" s="136"/>
      <c r="M59" s="136"/>
      <c r="N59" s="137"/>
    </row>
    <row r="60" spans="1:14" x14ac:dyDescent="0.2">
      <c r="A60" s="133"/>
      <c r="B60" s="134" t="s">
        <v>95</v>
      </c>
      <c r="C60" s="605">
        <v>724.75300000000004</v>
      </c>
      <c r="D60" s="135"/>
      <c r="E60" s="136"/>
      <c r="F60" s="136"/>
      <c r="G60" s="136"/>
      <c r="H60" s="136"/>
      <c r="I60" s="136"/>
      <c r="J60" s="136"/>
      <c r="K60" s="136"/>
      <c r="L60" s="136"/>
      <c r="M60" s="136"/>
      <c r="N60" s="137"/>
    </row>
    <row r="61" spans="1:14" x14ac:dyDescent="0.2">
      <c r="A61" s="138" t="s">
        <v>24</v>
      </c>
      <c r="B61" s="134" t="s">
        <v>94</v>
      </c>
      <c r="C61" s="605">
        <v>789.69500000000005</v>
      </c>
      <c r="D61" s="135"/>
      <c r="E61" s="136"/>
      <c r="F61" s="136"/>
      <c r="G61" s="136"/>
      <c r="H61" s="136"/>
      <c r="I61" s="136"/>
      <c r="J61" s="136"/>
      <c r="K61" s="136"/>
      <c r="L61" s="136"/>
      <c r="M61" s="136"/>
      <c r="N61" s="137"/>
    </row>
    <row r="62" spans="1:14" x14ac:dyDescent="0.2">
      <c r="A62" s="139"/>
      <c r="B62" s="134" t="s">
        <v>95</v>
      </c>
      <c r="C62" s="605">
        <v>823.80799999999999</v>
      </c>
      <c r="D62" s="135"/>
      <c r="E62" s="136"/>
      <c r="F62" s="136"/>
      <c r="G62" s="136"/>
      <c r="H62" s="136"/>
      <c r="I62" s="136"/>
      <c r="J62" s="136"/>
      <c r="K62" s="136"/>
      <c r="L62" s="136"/>
      <c r="M62" s="136"/>
      <c r="N62" s="137"/>
    </row>
    <row r="63" spans="1:14" x14ac:dyDescent="0.2">
      <c r="A63" s="133"/>
      <c r="B63" s="134" t="s">
        <v>139</v>
      </c>
      <c r="C63" s="605">
        <v>872.91399999999999</v>
      </c>
      <c r="D63" s="135"/>
      <c r="E63" s="136"/>
      <c r="F63" s="136"/>
      <c r="G63" s="136"/>
      <c r="H63" s="136"/>
      <c r="I63" s="136"/>
      <c r="J63" s="136"/>
      <c r="K63" s="136"/>
      <c r="L63" s="136"/>
      <c r="M63" s="136"/>
      <c r="N63" s="137"/>
    </row>
    <row r="64" spans="1:14" x14ac:dyDescent="0.2">
      <c r="A64" s="140" t="s">
        <v>31</v>
      </c>
      <c r="B64" s="134" t="s">
        <v>95</v>
      </c>
      <c r="C64" s="605">
        <v>736.13199999999995</v>
      </c>
      <c r="D64" s="135"/>
      <c r="E64" s="136"/>
      <c r="F64" s="136"/>
      <c r="G64" s="136"/>
      <c r="H64" s="136"/>
      <c r="I64" s="136"/>
      <c r="J64" s="136"/>
      <c r="K64" s="136"/>
      <c r="L64" s="136"/>
      <c r="M64" s="136"/>
      <c r="N64" s="137"/>
    </row>
    <row r="65" spans="1:14" x14ac:dyDescent="0.2">
      <c r="A65" s="138" t="s">
        <v>97</v>
      </c>
      <c r="B65" s="134" t="s">
        <v>94</v>
      </c>
      <c r="C65" s="605">
        <v>804.26400000000001</v>
      </c>
      <c r="D65" s="135"/>
      <c r="E65" s="136"/>
      <c r="F65" s="136"/>
      <c r="G65" s="136"/>
      <c r="H65" s="136"/>
      <c r="I65" s="136"/>
      <c r="J65" s="136"/>
      <c r="K65" s="136"/>
      <c r="L65" s="136"/>
      <c r="M65" s="136"/>
      <c r="N65" s="137"/>
    </row>
    <row r="66" spans="1:14" x14ac:dyDescent="0.2">
      <c r="A66" s="133"/>
      <c r="B66" s="134" t="s">
        <v>95</v>
      </c>
      <c r="C66" s="605">
        <v>785.29200000000003</v>
      </c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7"/>
    </row>
    <row r="67" spans="1:14" ht="13.5" thickBot="1" x14ac:dyDescent="0.25">
      <c r="A67" s="141" t="s">
        <v>0</v>
      </c>
      <c r="B67" s="142" t="s">
        <v>95</v>
      </c>
      <c r="C67" s="606">
        <v>785.54</v>
      </c>
      <c r="D67" s="143"/>
      <c r="E67" s="144"/>
      <c r="F67" s="144"/>
      <c r="G67" s="144"/>
      <c r="H67" s="144"/>
      <c r="I67" s="144"/>
      <c r="J67" s="144"/>
      <c r="K67" s="144"/>
      <c r="L67" s="144"/>
      <c r="M67" s="144"/>
      <c r="N67" s="145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419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5"/>
      <c r="G5" s="175" t="s">
        <v>200</v>
      </c>
      <c r="H5" s="102"/>
      <c r="I5" s="102"/>
      <c r="J5" s="225"/>
      <c r="K5" s="175" t="s">
        <v>201</v>
      </c>
      <c r="L5" s="225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6"/>
      <c r="G6" s="94" t="s">
        <v>204</v>
      </c>
      <c r="H6" s="34"/>
      <c r="I6" s="34" t="s">
        <v>205</v>
      </c>
      <c r="J6" s="226"/>
      <c r="K6" s="94" t="s">
        <v>204</v>
      </c>
      <c r="L6" s="226"/>
    </row>
    <row r="7" spans="1:12" customFormat="1" ht="15.75" thickBot="1" x14ac:dyDescent="0.3">
      <c r="A7" s="105"/>
      <c r="B7" s="106"/>
      <c r="C7" s="227" t="s">
        <v>316</v>
      </c>
      <c r="D7" s="228" t="s">
        <v>420</v>
      </c>
      <c r="E7" s="227" t="s">
        <v>316</v>
      </c>
      <c r="F7" s="229" t="s">
        <v>420</v>
      </c>
      <c r="G7" s="230" t="s">
        <v>316</v>
      </c>
      <c r="H7" s="228" t="s">
        <v>420</v>
      </c>
      <c r="I7" s="227" t="s">
        <v>316</v>
      </c>
      <c r="J7" s="229" t="s">
        <v>420</v>
      </c>
      <c r="K7" s="230" t="s">
        <v>316</v>
      </c>
      <c r="L7" s="229" t="s">
        <v>420</v>
      </c>
    </row>
    <row r="8" spans="1:12" customFormat="1" ht="14.25" x14ac:dyDescent="0.2">
      <c r="A8" s="107" t="s">
        <v>215</v>
      </c>
      <c r="B8" s="108"/>
      <c r="C8" s="217">
        <v>885038.3550000001</v>
      </c>
      <c r="D8" s="218">
        <v>816810.02300000016</v>
      </c>
      <c r="E8" s="217">
        <v>5026524.3859999999</v>
      </c>
      <c r="F8" s="219">
        <v>4241316.6949999994</v>
      </c>
      <c r="G8" s="220">
        <v>358203.91100000002</v>
      </c>
      <c r="H8" s="218">
        <v>331862.98299999995</v>
      </c>
      <c r="I8" s="217">
        <v>1727520.773</v>
      </c>
      <c r="J8" s="219">
        <v>1324454.612</v>
      </c>
      <c r="K8" s="220">
        <v>526834.44400000002</v>
      </c>
      <c r="L8" s="219">
        <v>484947.03999999992</v>
      </c>
    </row>
    <row r="9" spans="1:12" customFormat="1" ht="15" x14ac:dyDescent="0.25">
      <c r="A9" s="109" t="s">
        <v>206</v>
      </c>
      <c r="B9" s="110" t="s">
        <v>207</v>
      </c>
      <c r="C9" s="221">
        <v>493174.75900000002</v>
      </c>
      <c r="D9" s="222">
        <v>342438.67200000002</v>
      </c>
      <c r="E9" s="221">
        <v>2785540.24</v>
      </c>
      <c r="F9" s="223">
        <v>1790319.0319999999</v>
      </c>
      <c r="G9" s="224">
        <v>146900.79300000001</v>
      </c>
      <c r="H9" s="222">
        <v>111741.917</v>
      </c>
      <c r="I9" s="221">
        <v>924930.16200000001</v>
      </c>
      <c r="J9" s="223">
        <v>625123.63300000003</v>
      </c>
      <c r="K9" s="224">
        <v>346273.96600000001</v>
      </c>
      <c r="L9" s="223">
        <v>230696.755</v>
      </c>
    </row>
    <row r="10" spans="1:12" customFormat="1" ht="15" x14ac:dyDescent="0.25">
      <c r="A10" s="109" t="s">
        <v>208</v>
      </c>
      <c r="B10" s="110" t="s">
        <v>23</v>
      </c>
      <c r="C10" s="221">
        <v>55385.720999999998</v>
      </c>
      <c r="D10" s="222">
        <v>85686.388000000006</v>
      </c>
      <c r="E10" s="221">
        <v>367255.88699999999</v>
      </c>
      <c r="F10" s="223">
        <v>484061.21100000001</v>
      </c>
      <c r="G10" s="224">
        <v>4553.415</v>
      </c>
      <c r="H10" s="222">
        <v>9862.5059999999994</v>
      </c>
      <c r="I10" s="221">
        <v>18093.996999999999</v>
      </c>
      <c r="J10" s="223">
        <v>53731.116999999998</v>
      </c>
      <c r="K10" s="224">
        <v>50832.305999999997</v>
      </c>
      <c r="L10" s="223">
        <v>75823.882000000012</v>
      </c>
    </row>
    <row r="11" spans="1:12" customFormat="1" ht="15" x14ac:dyDescent="0.25">
      <c r="A11" s="109" t="s">
        <v>209</v>
      </c>
      <c r="B11" s="110" t="s">
        <v>24</v>
      </c>
      <c r="C11" s="221">
        <v>12671.213</v>
      </c>
      <c r="D11" s="222">
        <v>31204.58</v>
      </c>
      <c r="E11" s="221">
        <v>70686.172000000006</v>
      </c>
      <c r="F11" s="223">
        <v>152801.375</v>
      </c>
      <c r="G11" s="224">
        <v>39573.758000000002</v>
      </c>
      <c r="H11" s="222">
        <v>40928.714999999997</v>
      </c>
      <c r="I11" s="221">
        <v>247416.75</v>
      </c>
      <c r="J11" s="223">
        <v>225022.052</v>
      </c>
      <c r="K11" s="224">
        <v>-26902.545000000002</v>
      </c>
      <c r="L11" s="223">
        <v>-9724.1349999999948</v>
      </c>
    </row>
    <row r="12" spans="1:12" customFormat="1" ht="15" x14ac:dyDescent="0.25">
      <c r="A12" s="109" t="s">
        <v>210</v>
      </c>
      <c r="B12" s="110" t="s">
        <v>97</v>
      </c>
      <c r="C12" s="221">
        <v>15793.716</v>
      </c>
      <c r="D12" s="222">
        <v>26329.379000000001</v>
      </c>
      <c r="E12" s="221">
        <v>85899.358999999997</v>
      </c>
      <c r="F12" s="223">
        <v>136459.85699999999</v>
      </c>
      <c r="G12" s="224">
        <v>1032.058</v>
      </c>
      <c r="H12" s="222">
        <v>2188.6010000000001</v>
      </c>
      <c r="I12" s="221">
        <v>6214.1880000000001</v>
      </c>
      <c r="J12" s="223">
        <v>12796.545</v>
      </c>
      <c r="K12" s="224">
        <v>14761.657999999999</v>
      </c>
      <c r="L12" s="223">
        <v>24140.778000000002</v>
      </c>
    </row>
    <row r="13" spans="1:12" customFormat="1" ht="15" x14ac:dyDescent="0.25">
      <c r="A13" s="109" t="s">
        <v>211</v>
      </c>
      <c r="B13" s="110" t="s">
        <v>212</v>
      </c>
      <c r="C13" s="221">
        <v>202745.52</v>
      </c>
      <c r="D13" s="222">
        <v>218100.70199999999</v>
      </c>
      <c r="E13" s="221">
        <v>1181112.5930000001</v>
      </c>
      <c r="F13" s="223">
        <v>1145739.8419999999</v>
      </c>
      <c r="G13" s="224">
        <v>129200.815</v>
      </c>
      <c r="H13" s="222">
        <v>124612.883</v>
      </c>
      <c r="I13" s="221">
        <v>422058.87800000003</v>
      </c>
      <c r="J13" s="223">
        <v>294646.66899999999</v>
      </c>
      <c r="K13" s="224">
        <v>73544.704999999987</v>
      </c>
      <c r="L13" s="223">
        <v>93487.818999999989</v>
      </c>
    </row>
    <row r="14" spans="1:12" customFormat="1" ht="15" x14ac:dyDescent="0.25">
      <c r="A14" s="477" t="s">
        <v>385</v>
      </c>
      <c r="B14" s="478" t="s">
        <v>401</v>
      </c>
      <c r="C14" s="479">
        <v>68998.837</v>
      </c>
      <c r="D14" s="480">
        <v>80357.78</v>
      </c>
      <c r="E14" s="479">
        <v>407239.15399999998</v>
      </c>
      <c r="F14" s="481">
        <v>424148.07299999997</v>
      </c>
      <c r="G14" s="479">
        <v>13921.735000000001</v>
      </c>
      <c r="H14" s="480">
        <v>14164.255999999999</v>
      </c>
      <c r="I14" s="479">
        <v>42761.67</v>
      </c>
      <c r="J14" s="482">
        <v>38485.199999999997</v>
      </c>
      <c r="K14" s="523">
        <v>55077.101999999999</v>
      </c>
      <c r="L14" s="482">
        <v>66193.524000000005</v>
      </c>
    </row>
    <row r="15" spans="1:12" ht="15.75" thickBot="1" x14ac:dyDescent="0.3">
      <c r="A15" s="471" t="s">
        <v>213</v>
      </c>
      <c r="B15" s="472" t="s">
        <v>214</v>
      </c>
      <c r="C15" s="473">
        <v>36268.589</v>
      </c>
      <c r="D15" s="474">
        <v>32692.522000000001</v>
      </c>
      <c r="E15" s="473">
        <v>128790.981</v>
      </c>
      <c r="F15" s="475">
        <v>107787.30499999999</v>
      </c>
      <c r="G15" s="476">
        <v>23021.337</v>
      </c>
      <c r="H15" s="474">
        <v>28364.105</v>
      </c>
      <c r="I15" s="473">
        <v>66045.127999999997</v>
      </c>
      <c r="J15" s="475">
        <v>74649.395999999993</v>
      </c>
      <c r="K15" s="476">
        <v>13247.252</v>
      </c>
      <c r="L15" s="475">
        <v>4328.4170000000013</v>
      </c>
    </row>
    <row r="16" spans="1:12" ht="7.5" customHeight="1" x14ac:dyDescent="0.2">
      <c r="B16" s="98"/>
    </row>
    <row r="17" spans="1:12" x14ac:dyDescent="0.2">
      <c r="A17" s="190" t="s">
        <v>288</v>
      </c>
      <c r="K17" s="607"/>
      <c r="L17" s="607"/>
    </row>
    <row r="18" spans="1:12" x14ac:dyDescent="0.2">
      <c r="K18" s="607"/>
      <c r="L18" s="607"/>
    </row>
    <row r="19" spans="1:12" x14ac:dyDescent="0.2">
      <c r="K19" s="607"/>
      <c r="L19" s="607"/>
    </row>
    <row r="20" spans="1:12" x14ac:dyDescent="0.2">
      <c r="K20" s="607"/>
      <c r="L20" s="607"/>
    </row>
    <row r="21" spans="1:12" x14ac:dyDescent="0.2">
      <c r="K21" s="607"/>
      <c r="L21" s="607"/>
    </row>
    <row r="22" spans="1:12" x14ac:dyDescent="0.2">
      <c r="K22" s="607"/>
      <c r="L22" s="607"/>
    </row>
    <row r="23" spans="1:12" x14ac:dyDescent="0.2">
      <c r="K23" s="607"/>
      <c r="L23" s="607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9" customWidth="1"/>
    <col min="2" max="3" width="11.85546875" style="149" customWidth="1"/>
    <col min="4" max="4" width="18.140625" style="149" customWidth="1"/>
    <col min="5" max="6" width="11.85546875" style="149" customWidth="1"/>
    <col min="7" max="8" width="11" style="149" customWidth="1"/>
    <col min="9" max="9" width="18.140625" style="149" customWidth="1"/>
    <col min="10" max="11" width="11.85546875" style="149" customWidth="1"/>
    <col min="12" max="12" width="18.140625" style="149" customWidth="1"/>
    <col min="13" max="14" width="11.8554687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316</v>
      </c>
      <c r="B4" s="170"/>
      <c r="C4" s="171"/>
      <c r="D4" s="172" t="s">
        <v>420</v>
      </c>
      <c r="E4" s="170"/>
      <c r="F4" s="173"/>
      <c r="G4" s="174"/>
      <c r="H4" s="174"/>
      <c r="I4" s="169" t="s">
        <v>316</v>
      </c>
      <c r="J4" s="170"/>
      <c r="K4" s="171"/>
      <c r="L4" s="172" t="s">
        <v>420</v>
      </c>
      <c r="M4" s="170"/>
      <c r="N4" s="173"/>
    </row>
    <row r="5" spans="1:17" ht="29.25" thickBot="1" x14ac:dyDescent="0.25">
      <c r="A5" s="153" t="s">
        <v>244</v>
      </c>
      <c r="B5" s="154" t="s">
        <v>204</v>
      </c>
      <c r="C5" s="155" t="s">
        <v>389</v>
      </c>
      <c r="D5" s="156" t="s">
        <v>244</v>
      </c>
      <c r="E5" s="154" t="s">
        <v>204</v>
      </c>
      <c r="F5" s="157" t="s">
        <v>389</v>
      </c>
      <c r="I5" s="153" t="s">
        <v>244</v>
      </c>
      <c r="J5" s="154" t="s">
        <v>204</v>
      </c>
      <c r="K5" s="157" t="s">
        <v>389</v>
      </c>
      <c r="L5" s="168" t="s">
        <v>244</v>
      </c>
      <c r="M5" s="154" t="s">
        <v>204</v>
      </c>
      <c r="N5" s="157" t="s">
        <v>389</v>
      </c>
      <c r="Q5" s="158"/>
    </row>
    <row r="6" spans="1:17" ht="15" thickBot="1" x14ac:dyDescent="0.25">
      <c r="A6" s="159" t="s">
        <v>157</v>
      </c>
      <c r="B6" s="524">
        <v>493174.75900000002</v>
      </c>
      <c r="C6" s="525">
        <v>2785540.24</v>
      </c>
      <c r="D6" s="526" t="s">
        <v>157</v>
      </c>
      <c r="E6" s="524">
        <v>342438.67200000002</v>
      </c>
      <c r="F6" s="525">
        <v>1790319.0319999999</v>
      </c>
      <c r="G6" s="591"/>
      <c r="H6" s="197"/>
      <c r="I6" s="198" t="s">
        <v>157</v>
      </c>
      <c r="J6" s="542">
        <v>146900.79300000001</v>
      </c>
      <c r="K6" s="525">
        <v>924930.16200000001</v>
      </c>
      <c r="L6" s="526" t="s">
        <v>157</v>
      </c>
      <c r="M6" s="524">
        <v>111741.917</v>
      </c>
      <c r="N6" s="525">
        <v>625123.63300000003</v>
      </c>
    </row>
    <row r="7" spans="1:17" x14ac:dyDescent="0.2">
      <c r="A7" s="162" t="s">
        <v>245</v>
      </c>
      <c r="B7" s="527">
        <v>105526.38400000001</v>
      </c>
      <c r="C7" s="528">
        <v>618887.054</v>
      </c>
      <c r="D7" s="529" t="s">
        <v>246</v>
      </c>
      <c r="E7" s="530">
        <v>136502.42800000001</v>
      </c>
      <c r="F7" s="531">
        <v>705363.85199999996</v>
      </c>
      <c r="G7" s="197"/>
      <c r="H7" s="197"/>
      <c r="I7" s="161" t="s">
        <v>248</v>
      </c>
      <c r="J7" s="532">
        <v>49469.241000000002</v>
      </c>
      <c r="K7" s="533">
        <v>330022.712</v>
      </c>
      <c r="L7" s="529" t="s">
        <v>247</v>
      </c>
      <c r="M7" s="530">
        <v>44750.385999999999</v>
      </c>
      <c r="N7" s="531">
        <v>272601.23499999999</v>
      </c>
    </row>
    <row r="8" spans="1:17" x14ac:dyDescent="0.2">
      <c r="A8" s="161" t="s">
        <v>246</v>
      </c>
      <c r="B8" s="532">
        <v>72048.645999999993</v>
      </c>
      <c r="C8" s="533">
        <v>419213.68699999998</v>
      </c>
      <c r="D8" s="534" t="s">
        <v>245</v>
      </c>
      <c r="E8" s="535">
        <v>97947.534</v>
      </c>
      <c r="F8" s="536">
        <v>525156.83499999996</v>
      </c>
      <c r="G8" s="197"/>
      <c r="H8" s="197"/>
      <c r="I8" s="161" t="s">
        <v>247</v>
      </c>
      <c r="J8" s="532">
        <v>41636.357000000004</v>
      </c>
      <c r="K8" s="533">
        <v>283522.413</v>
      </c>
      <c r="L8" s="534" t="s">
        <v>248</v>
      </c>
      <c r="M8" s="535">
        <v>44676.752999999997</v>
      </c>
      <c r="N8" s="536">
        <v>249612.33799999999</v>
      </c>
    </row>
    <row r="9" spans="1:17" x14ac:dyDescent="0.2">
      <c r="A9" s="161" t="s">
        <v>250</v>
      </c>
      <c r="B9" s="532">
        <v>50507.42</v>
      </c>
      <c r="C9" s="533">
        <v>277738.10600000003</v>
      </c>
      <c r="D9" s="534" t="s">
        <v>264</v>
      </c>
      <c r="E9" s="535">
        <v>19971.518</v>
      </c>
      <c r="F9" s="536">
        <v>100447.639</v>
      </c>
      <c r="G9" s="197"/>
      <c r="H9" s="197"/>
      <c r="I9" s="161" t="s">
        <v>245</v>
      </c>
      <c r="J9" s="532">
        <v>22287.057000000001</v>
      </c>
      <c r="K9" s="533">
        <v>121135.716</v>
      </c>
      <c r="L9" s="534" t="s">
        <v>245</v>
      </c>
      <c r="M9" s="535">
        <v>9007.0930000000008</v>
      </c>
      <c r="N9" s="536">
        <v>41797.896999999997</v>
      </c>
    </row>
    <row r="10" spans="1:17" x14ac:dyDescent="0.2">
      <c r="A10" s="161" t="s">
        <v>299</v>
      </c>
      <c r="B10" s="532">
        <v>45328.201999999997</v>
      </c>
      <c r="C10" s="533">
        <v>251526.44</v>
      </c>
      <c r="D10" s="534" t="s">
        <v>249</v>
      </c>
      <c r="E10" s="535">
        <v>19079.654999999999</v>
      </c>
      <c r="F10" s="536">
        <v>99299.899000000005</v>
      </c>
      <c r="G10" s="197"/>
      <c r="H10" s="197"/>
      <c r="I10" s="161" t="s">
        <v>254</v>
      </c>
      <c r="J10" s="532">
        <v>10392.603999999999</v>
      </c>
      <c r="K10" s="533">
        <v>62013.3</v>
      </c>
      <c r="L10" s="534" t="s">
        <v>253</v>
      </c>
      <c r="M10" s="535">
        <v>2894.7959999999998</v>
      </c>
      <c r="N10" s="536">
        <v>17042.357</v>
      </c>
    </row>
    <row r="11" spans="1:17" x14ac:dyDescent="0.2">
      <c r="A11" s="161" t="s">
        <v>249</v>
      </c>
      <c r="B11" s="532">
        <v>39771.495999999999</v>
      </c>
      <c r="C11" s="533">
        <v>226175.41899999999</v>
      </c>
      <c r="D11" s="534" t="s">
        <v>250</v>
      </c>
      <c r="E11" s="535">
        <v>12684.654</v>
      </c>
      <c r="F11" s="536">
        <v>69299.604000000007</v>
      </c>
      <c r="G11" s="197"/>
      <c r="H11" s="197"/>
      <c r="I11" s="161" t="s">
        <v>253</v>
      </c>
      <c r="J11" s="532">
        <v>8624.0969999999998</v>
      </c>
      <c r="K11" s="533">
        <v>53081.438999999998</v>
      </c>
      <c r="L11" s="534" t="s">
        <v>254</v>
      </c>
      <c r="M11" s="535">
        <v>2141.951</v>
      </c>
      <c r="N11" s="536">
        <v>12043.436</v>
      </c>
    </row>
    <row r="12" spans="1:17" x14ac:dyDescent="0.2">
      <c r="A12" s="161" t="s">
        <v>298</v>
      </c>
      <c r="B12" s="532">
        <v>31664.014999999999</v>
      </c>
      <c r="C12" s="533">
        <v>178362.70800000001</v>
      </c>
      <c r="D12" s="534" t="s">
        <v>296</v>
      </c>
      <c r="E12" s="535">
        <v>9644.9629999999997</v>
      </c>
      <c r="F12" s="536">
        <v>53316.644999999997</v>
      </c>
      <c r="G12" s="197"/>
      <c r="H12" s="197"/>
      <c r="I12" s="161" t="s">
        <v>255</v>
      </c>
      <c r="J12" s="532">
        <v>2341.6390000000001</v>
      </c>
      <c r="K12" s="533">
        <v>11787.156999999999</v>
      </c>
      <c r="L12" s="534" t="s">
        <v>252</v>
      </c>
      <c r="M12" s="535">
        <v>2351.9290000000001</v>
      </c>
      <c r="N12" s="536">
        <v>11359.710999999999</v>
      </c>
    </row>
    <row r="13" spans="1:17" x14ac:dyDescent="0.2">
      <c r="A13" s="161" t="s">
        <v>301</v>
      </c>
      <c r="B13" s="532">
        <v>24421.348999999998</v>
      </c>
      <c r="C13" s="533">
        <v>137769.17000000001</v>
      </c>
      <c r="D13" s="534" t="s">
        <v>301</v>
      </c>
      <c r="E13" s="535">
        <v>7753.1930000000002</v>
      </c>
      <c r="F13" s="536">
        <v>42599.961000000003</v>
      </c>
      <c r="G13" s="197"/>
      <c r="H13" s="197"/>
      <c r="I13" s="161" t="s">
        <v>252</v>
      </c>
      <c r="J13" s="532">
        <v>1955.5309999999999</v>
      </c>
      <c r="K13" s="533">
        <v>11268.504999999999</v>
      </c>
      <c r="L13" s="534" t="s">
        <v>256</v>
      </c>
      <c r="M13" s="535">
        <v>1169.1600000000001</v>
      </c>
      <c r="N13" s="536">
        <v>6059.4949999999999</v>
      </c>
    </row>
    <row r="14" spans="1:17" x14ac:dyDescent="0.2">
      <c r="A14" s="161" t="s">
        <v>296</v>
      </c>
      <c r="B14" s="532">
        <v>14432.387000000001</v>
      </c>
      <c r="C14" s="533">
        <v>82708.36</v>
      </c>
      <c r="D14" s="534" t="s">
        <v>299</v>
      </c>
      <c r="E14" s="535">
        <v>6223.473</v>
      </c>
      <c r="F14" s="536">
        <v>34374.633999999998</v>
      </c>
      <c r="G14" s="197"/>
      <c r="H14" s="197"/>
      <c r="I14" s="161" t="s">
        <v>281</v>
      </c>
      <c r="J14" s="532">
        <v>1916.4179999999999</v>
      </c>
      <c r="K14" s="533">
        <v>10911.223</v>
      </c>
      <c r="L14" s="534" t="s">
        <v>251</v>
      </c>
      <c r="M14" s="535">
        <v>1259.741</v>
      </c>
      <c r="N14" s="536">
        <v>5551.55</v>
      </c>
    </row>
    <row r="15" spans="1:17" x14ac:dyDescent="0.2">
      <c r="A15" s="161" t="s">
        <v>265</v>
      </c>
      <c r="B15" s="532">
        <v>11482.995000000001</v>
      </c>
      <c r="C15" s="533">
        <v>62154.184999999998</v>
      </c>
      <c r="D15" s="534" t="s">
        <v>388</v>
      </c>
      <c r="E15" s="535">
        <v>5236.91</v>
      </c>
      <c r="F15" s="536">
        <v>28500</v>
      </c>
      <c r="G15" s="197"/>
      <c r="H15" s="197"/>
      <c r="I15" s="161" t="s">
        <v>258</v>
      </c>
      <c r="J15" s="532">
        <v>1453.1469999999999</v>
      </c>
      <c r="K15" s="533">
        <v>8563.6759999999995</v>
      </c>
      <c r="L15" s="534" t="s">
        <v>311</v>
      </c>
      <c r="M15" s="535">
        <v>632.29300000000001</v>
      </c>
      <c r="N15" s="536">
        <v>3567.76</v>
      </c>
    </row>
    <row r="16" spans="1:17" ht="13.5" thickBot="1" x14ac:dyDescent="0.25">
      <c r="A16" s="163" t="s">
        <v>391</v>
      </c>
      <c r="B16" s="537">
        <v>9908.7279999999992</v>
      </c>
      <c r="C16" s="538">
        <v>56638.752999999997</v>
      </c>
      <c r="D16" s="539" t="s">
        <v>266</v>
      </c>
      <c r="E16" s="540">
        <v>5242.04</v>
      </c>
      <c r="F16" s="541">
        <v>25297.456999999999</v>
      </c>
      <c r="G16" s="197"/>
      <c r="H16" s="197"/>
      <c r="I16" s="163" t="s">
        <v>386</v>
      </c>
      <c r="J16" s="537">
        <v>1265.826</v>
      </c>
      <c r="K16" s="538">
        <v>7400</v>
      </c>
      <c r="L16" s="539" t="s">
        <v>255</v>
      </c>
      <c r="M16" s="540">
        <v>431.875</v>
      </c>
      <c r="N16" s="541">
        <v>2303.252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316</v>
      </c>
      <c r="B23" s="170"/>
      <c r="C23" s="171"/>
      <c r="D23" s="172" t="s">
        <v>420</v>
      </c>
      <c r="E23" s="170"/>
      <c r="F23" s="173"/>
      <c r="G23" s="174"/>
      <c r="H23" s="174"/>
      <c r="I23" s="169" t="s">
        <v>316</v>
      </c>
      <c r="J23" s="170"/>
      <c r="K23" s="171"/>
      <c r="L23" s="172" t="s">
        <v>420</v>
      </c>
      <c r="M23" s="170"/>
      <c r="N23" s="173"/>
    </row>
    <row r="24" spans="1:17" ht="29.25" thickBot="1" x14ac:dyDescent="0.25">
      <c r="A24" s="153" t="s">
        <v>244</v>
      </c>
      <c r="B24" s="154" t="s">
        <v>204</v>
      </c>
      <c r="C24" s="155" t="s">
        <v>389</v>
      </c>
      <c r="D24" s="156" t="s">
        <v>244</v>
      </c>
      <c r="E24" s="154" t="s">
        <v>204</v>
      </c>
      <c r="F24" s="157" t="s">
        <v>389</v>
      </c>
      <c r="I24" s="153" t="s">
        <v>244</v>
      </c>
      <c r="J24" s="154" t="s">
        <v>204</v>
      </c>
      <c r="K24" s="157" t="s">
        <v>389</v>
      </c>
      <c r="L24" s="168" t="s">
        <v>244</v>
      </c>
      <c r="M24" s="154" t="s">
        <v>204</v>
      </c>
      <c r="N24" s="157" t="s">
        <v>389</v>
      </c>
      <c r="Q24" s="214"/>
    </row>
    <row r="25" spans="1:17" ht="15" thickBot="1" x14ac:dyDescent="0.25">
      <c r="A25" s="160" t="s">
        <v>157</v>
      </c>
      <c r="B25" s="542">
        <v>12671.213</v>
      </c>
      <c r="C25" s="525">
        <v>70686.172000000006</v>
      </c>
      <c r="D25" s="526" t="s">
        <v>157</v>
      </c>
      <c r="E25" s="524">
        <v>31204.58</v>
      </c>
      <c r="F25" s="525">
        <v>152801.375</v>
      </c>
      <c r="I25" s="160" t="s">
        <v>157</v>
      </c>
      <c r="J25" s="542">
        <v>39573.758000000002</v>
      </c>
      <c r="K25" s="525">
        <v>247416.75</v>
      </c>
      <c r="L25" s="526" t="s">
        <v>157</v>
      </c>
      <c r="M25" s="524">
        <v>40928.714999999997</v>
      </c>
      <c r="N25" s="525">
        <v>225022.052</v>
      </c>
    </row>
    <row r="26" spans="1:17" x14ac:dyDescent="0.2">
      <c r="A26" s="161" t="s">
        <v>245</v>
      </c>
      <c r="B26" s="532">
        <v>11420.625</v>
      </c>
      <c r="C26" s="533">
        <v>65935.676000000007</v>
      </c>
      <c r="D26" s="543" t="s">
        <v>245</v>
      </c>
      <c r="E26" s="535">
        <v>18142.748</v>
      </c>
      <c r="F26" s="536">
        <v>94122.346000000005</v>
      </c>
      <c r="I26" s="161" t="s">
        <v>248</v>
      </c>
      <c r="J26" s="532">
        <v>14561.745000000001</v>
      </c>
      <c r="K26" s="533">
        <v>87729.891000000003</v>
      </c>
      <c r="L26" s="543" t="s">
        <v>248</v>
      </c>
      <c r="M26" s="535">
        <v>8387.3420000000006</v>
      </c>
      <c r="N26" s="536">
        <v>47491.608999999997</v>
      </c>
    </row>
    <row r="27" spans="1:17" x14ac:dyDescent="0.2">
      <c r="A27" s="161" t="s">
        <v>248</v>
      </c>
      <c r="B27" s="532">
        <v>464.69400000000002</v>
      </c>
      <c r="C27" s="533">
        <v>2604.9760000000001</v>
      </c>
      <c r="D27" s="543" t="s">
        <v>248</v>
      </c>
      <c r="E27" s="535">
        <v>5992.1369999999997</v>
      </c>
      <c r="F27" s="536">
        <v>27062.531999999999</v>
      </c>
      <c r="I27" s="161" t="s">
        <v>247</v>
      </c>
      <c r="J27" s="532">
        <v>7734.2330000000002</v>
      </c>
      <c r="K27" s="533">
        <v>57884.476000000002</v>
      </c>
      <c r="L27" s="543" t="s">
        <v>245</v>
      </c>
      <c r="M27" s="535">
        <v>7771.1149999999998</v>
      </c>
      <c r="N27" s="536">
        <v>38949.175999999999</v>
      </c>
    </row>
    <row r="28" spans="1:17" x14ac:dyDescent="0.2">
      <c r="A28" s="161" t="s">
        <v>258</v>
      </c>
      <c r="B28" s="532">
        <v>95.521000000000001</v>
      </c>
      <c r="C28" s="533">
        <v>605.92899999999997</v>
      </c>
      <c r="D28" s="543" t="s">
        <v>281</v>
      </c>
      <c r="E28" s="535">
        <v>2340.2089999999998</v>
      </c>
      <c r="F28" s="536">
        <v>11558.442999999999</v>
      </c>
      <c r="I28" s="161" t="s">
        <v>245</v>
      </c>
      <c r="J28" s="532">
        <v>6155.0140000000001</v>
      </c>
      <c r="K28" s="533">
        <v>34162.614999999998</v>
      </c>
      <c r="L28" s="543" t="s">
        <v>256</v>
      </c>
      <c r="M28" s="535">
        <v>5999.0829999999996</v>
      </c>
      <c r="N28" s="536">
        <v>35172.46</v>
      </c>
    </row>
    <row r="29" spans="1:17" x14ac:dyDescent="0.2">
      <c r="A29" s="161" t="s">
        <v>253</v>
      </c>
      <c r="B29" s="532">
        <v>367.84199999999998</v>
      </c>
      <c r="C29" s="533">
        <v>434.12099999999998</v>
      </c>
      <c r="D29" s="543" t="s">
        <v>264</v>
      </c>
      <c r="E29" s="535">
        <v>2120.6750000000002</v>
      </c>
      <c r="F29" s="536">
        <v>10833.769</v>
      </c>
      <c r="I29" s="161" t="s">
        <v>252</v>
      </c>
      <c r="J29" s="532">
        <v>4693.2709999999997</v>
      </c>
      <c r="K29" s="533">
        <v>24788.591</v>
      </c>
      <c r="L29" s="543" t="s">
        <v>247</v>
      </c>
      <c r="M29" s="535">
        <v>4010.2049999999999</v>
      </c>
      <c r="N29" s="536">
        <v>28697.857</v>
      </c>
    </row>
    <row r="30" spans="1:17" ht="13.5" thickBot="1" x14ac:dyDescent="0.25">
      <c r="A30" s="163" t="s">
        <v>254</v>
      </c>
      <c r="B30" s="537">
        <v>60.789000000000001</v>
      </c>
      <c r="C30" s="538">
        <v>410.197</v>
      </c>
      <c r="D30" s="545" t="s">
        <v>258</v>
      </c>
      <c r="E30" s="540">
        <v>938.39499999999998</v>
      </c>
      <c r="F30" s="541">
        <v>5179.0469999999996</v>
      </c>
      <c r="I30" s="163" t="s">
        <v>254</v>
      </c>
      <c r="J30" s="537">
        <v>2417.5610000000001</v>
      </c>
      <c r="K30" s="538">
        <v>17697.780999999999</v>
      </c>
      <c r="L30" s="545" t="s">
        <v>252</v>
      </c>
      <c r="M30" s="540">
        <v>3886.2240000000002</v>
      </c>
      <c r="N30" s="541">
        <v>19299.952000000001</v>
      </c>
    </row>
    <row r="31" spans="1:17" x14ac:dyDescent="0.2">
      <c r="A31" s="187" t="s">
        <v>257</v>
      </c>
      <c r="B31" s="115"/>
      <c r="C31" s="115"/>
      <c r="D31" s="115"/>
      <c r="E31" s="115"/>
      <c r="F31" s="115"/>
      <c r="I31" s="187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4"/>
      <c r="K33" s="164"/>
      <c r="L33" s="165"/>
      <c r="M33" s="166"/>
    </row>
    <row r="34" spans="1:16" x14ac:dyDescent="0.2">
      <c r="B34" s="164"/>
      <c r="C34" s="164"/>
      <c r="D34" s="165"/>
      <c r="E34" s="166"/>
      <c r="F34" s="166"/>
      <c r="J34" s="164"/>
      <c r="K34" s="164"/>
      <c r="L34" s="165"/>
      <c r="M34" s="166"/>
    </row>
    <row r="35" spans="1:16" x14ac:dyDescent="0.2">
      <c r="A35" s="165"/>
      <c r="B35" s="164"/>
      <c r="C35" s="164"/>
      <c r="D35" s="165"/>
      <c r="E35" s="166"/>
      <c r="F35" s="166"/>
      <c r="I35" s="165"/>
      <c r="J35" s="164"/>
      <c r="K35" s="164"/>
      <c r="L35" s="165"/>
      <c r="M35" s="166"/>
      <c r="N35" s="166"/>
    </row>
    <row r="38" spans="1:16" ht="18.75" x14ac:dyDescent="0.3">
      <c r="A38" s="147" t="s">
        <v>284</v>
      </c>
      <c r="B38" s="148"/>
      <c r="C38" s="148"/>
      <c r="D38" s="148"/>
      <c r="E38" s="148"/>
      <c r="I38" s="147" t="s">
        <v>285</v>
      </c>
      <c r="J38" s="148"/>
      <c r="K38" s="148"/>
      <c r="L38" s="148"/>
      <c r="M38" s="148"/>
    </row>
    <row r="39" spans="1:16" ht="16.5" thickBot="1" x14ac:dyDescent="0.3">
      <c r="A39" s="186" t="s">
        <v>289</v>
      </c>
      <c r="B39" s="148"/>
      <c r="C39" s="148"/>
      <c r="D39" s="148"/>
      <c r="E39" s="148"/>
      <c r="I39" s="186" t="s">
        <v>289</v>
      </c>
      <c r="J39" s="148"/>
      <c r="K39" s="148"/>
      <c r="L39" s="148"/>
      <c r="M39" s="148"/>
    </row>
    <row r="40" spans="1:16" ht="21" thickBot="1" x14ac:dyDescent="0.35">
      <c r="A40" s="150" t="s">
        <v>242</v>
      </c>
      <c r="B40" s="151"/>
      <c r="C40" s="151"/>
      <c r="D40" s="151"/>
      <c r="E40" s="151"/>
      <c r="F40" s="152"/>
      <c r="I40" s="150" t="s">
        <v>243</v>
      </c>
      <c r="J40" s="151"/>
      <c r="K40" s="151"/>
      <c r="L40" s="151"/>
      <c r="M40" s="151"/>
      <c r="N40" s="152"/>
    </row>
    <row r="41" spans="1:16" ht="19.5" thickBot="1" x14ac:dyDescent="0.35">
      <c r="A41" s="169" t="s">
        <v>316</v>
      </c>
      <c r="B41" s="170"/>
      <c r="C41" s="171"/>
      <c r="D41" s="172" t="s">
        <v>420</v>
      </c>
      <c r="E41" s="170"/>
      <c r="F41" s="173"/>
      <c r="G41" s="174"/>
      <c r="H41" s="174"/>
      <c r="I41" s="169" t="s">
        <v>316</v>
      </c>
      <c r="J41" s="170"/>
      <c r="K41" s="171"/>
      <c r="L41" s="172" t="s">
        <v>420</v>
      </c>
      <c r="M41" s="170"/>
      <c r="N41" s="173"/>
      <c r="P41" s="214"/>
    </row>
    <row r="42" spans="1:16" ht="29.25" thickBot="1" x14ac:dyDescent="0.25">
      <c r="A42" s="153" t="s">
        <v>244</v>
      </c>
      <c r="B42" s="154" t="s">
        <v>204</v>
      </c>
      <c r="C42" s="155" t="s">
        <v>389</v>
      </c>
      <c r="D42" s="156" t="s">
        <v>244</v>
      </c>
      <c r="E42" s="154" t="s">
        <v>204</v>
      </c>
      <c r="F42" s="157" t="s">
        <v>389</v>
      </c>
      <c r="I42" s="153" t="s">
        <v>244</v>
      </c>
      <c r="J42" s="154" t="s">
        <v>204</v>
      </c>
      <c r="K42" s="157" t="s">
        <v>389</v>
      </c>
      <c r="L42" s="168" t="s">
        <v>244</v>
      </c>
      <c r="M42" s="154" t="s">
        <v>204</v>
      </c>
      <c r="N42" s="157" t="s">
        <v>389</v>
      </c>
    </row>
    <row r="43" spans="1:16" ht="15" thickBot="1" x14ac:dyDescent="0.25">
      <c r="A43" s="160" t="s">
        <v>157</v>
      </c>
      <c r="B43" s="542">
        <v>202745.52</v>
      </c>
      <c r="C43" s="525">
        <v>1181112.5930000001</v>
      </c>
      <c r="D43" s="526" t="s">
        <v>157</v>
      </c>
      <c r="E43" s="524">
        <v>218100.70199999999</v>
      </c>
      <c r="F43" s="525">
        <v>1145739.8419999999</v>
      </c>
      <c r="G43" s="197"/>
      <c r="H43" s="197"/>
      <c r="I43" s="198" t="s">
        <v>157</v>
      </c>
      <c r="J43" s="542">
        <v>129200.815</v>
      </c>
      <c r="K43" s="525">
        <v>422058.87800000003</v>
      </c>
      <c r="L43" s="526" t="s">
        <v>157</v>
      </c>
      <c r="M43" s="524">
        <v>124612.883</v>
      </c>
      <c r="N43" s="525">
        <v>294646.66899999999</v>
      </c>
    </row>
    <row r="44" spans="1:16" x14ac:dyDescent="0.2">
      <c r="A44" s="162" t="s">
        <v>245</v>
      </c>
      <c r="B44" s="527">
        <v>120108.11199999999</v>
      </c>
      <c r="C44" s="528">
        <v>721834.54299999995</v>
      </c>
      <c r="D44" s="544" t="s">
        <v>245</v>
      </c>
      <c r="E44" s="530">
        <v>172256.33</v>
      </c>
      <c r="F44" s="531">
        <v>944907.01500000001</v>
      </c>
      <c r="G44" s="197"/>
      <c r="H44" s="197"/>
      <c r="I44" s="162" t="s">
        <v>256</v>
      </c>
      <c r="J44" s="527">
        <v>21443.473999999998</v>
      </c>
      <c r="K44" s="528">
        <v>160228.34299999999</v>
      </c>
      <c r="L44" s="544" t="s">
        <v>256</v>
      </c>
      <c r="M44" s="530">
        <v>18385.080999999998</v>
      </c>
      <c r="N44" s="531">
        <v>134672.209</v>
      </c>
    </row>
    <row r="45" spans="1:16" x14ac:dyDescent="0.2">
      <c r="A45" s="161" t="s">
        <v>258</v>
      </c>
      <c r="B45" s="532">
        <v>21180.428</v>
      </c>
      <c r="C45" s="533">
        <v>129781.133</v>
      </c>
      <c r="D45" s="543" t="s">
        <v>252</v>
      </c>
      <c r="E45" s="535">
        <v>10172.699000000001</v>
      </c>
      <c r="F45" s="536">
        <v>56873.724000000002</v>
      </c>
      <c r="G45" s="197"/>
      <c r="H45" s="197"/>
      <c r="I45" s="161" t="s">
        <v>254</v>
      </c>
      <c r="J45" s="532">
        <v>25256.835999999999</v>
      </c>
      <c r="K45" s="533">
        <v>84748.304999999993</v>
      </c>
      <c r="L45" s="543" t="s">
        <v>247</v>
      </c>
      <c r="M45" s="535">
        <v>19123.196</v>
      </c>
      <c r="N45" s="536">
        <v>57863.292000000001</v>
      </c>
    </row>
    <row r="46" spans="1:16" x14ac:dyDescent="0.2">
      <c r="A46" s="161" t="s">
        <v>265</v>
      </c>
      <c r="B46" s="532">
        <v>17115.407999999999</v>
      </c>
      <c r="C46" s="533">
        <v>107516.936</v>
      </c>
      <c r="D46" s="543" t="s">
        <v>281</v>
      </c>
      <c r="E46" s="535">
        <v>7767.9780000000001</v>
      </c>
      <c r="F46" s="536">
        <v>44139.650999999998</v>
      </c>
      <c r="G46" s="197"/>
      <c r="H46" s="197"/>
      <c r="I46" s="161" t="s">
        <v>247</v>
      </c>
      <c r="J46" s="532">
        <v>18959.355</v>
      </c>
      <c r="K46" s="533">
        <v>69455.392999999996</v>
      </c>
      <c r="L46" s="543" t="s">
        <v>261</v>
      </c>
      <c r="M46" s="535">
        <v>8031.9549999999999</v>
      </c>
      <c r="N46" s="536">
        <v>34796.084999999999</v>
      </c>
    </row>
    <row r="47" spans="1:16" x14ac:dyDescent="0.2">
      <c r="A47" s="161" t="s">
        <v>252</v>
      </c>
      <c r="B47" s="532">
        <v>6897.59</v>
      </c>
      <c r="C47" s="533">
        <v>42068.341999999997</v>
      </c>
      <c r="D47" s="543" t="s">
        <v>248</v>
      </c>
      <c r="E47" s="535">
        <v>7180.07</v>
      </c>
      <c r="F47" s="536">
        <v>41658.961000000003</v>
      </c>
      <c r="G47" s="197"/>
      <c r="H47" s="197"/>
      <c r="I47" s="161" t="s">
        <v>261</v>
      </c>
      <c r="J47" s="532">
        <v>10948.295</v>
      </c>
      <c r="K47" s="533">
        <v>44433.368000000002</v>
      </c>
      <c r="L47" s="543" t="s">
        <v>254</v>
      </c>
      <c r="M47" s="535">
        <v>22809.684000000001</v>
      </c>
      <c r="N47" s="536">
        <v>21841.835999999999</v>
      </c>
    </row>
    <row r="48" spans="1:16" x14ac:dyDescent="0.2">
      <c r="A48" s="161" t="s">
        <v>264</v>
      </c>
      <c r="B48" s="532">
        <v>6174.4049999999997</v>
      </c>
      <c r="C48" s="533">
        <v>37926.086000000003</v>
      </c>
      <c r="D48" s="543" t="s">
        <v>258</v>
      </c>
      <c r="E48" s="535">
        <v>3068.6109999999999</v>
      </c>
      <c r="F48" s="536">
        <v>12755.973</v>
      </c>
      <c r="G48" s="197"/>
      <c r="H48" s="197"/>
      <c r="I48" s="161" t="s">
        <v>248</v>
      </c>
      <c r="J48" s="532">
        <v>5317.0439999999999</v>
      </c>
      <c r="K48" s="533">
        <v>25202.43</v>
      </c>
      <c r="L48" s="543" t="s">
        <v>259</v>
      </c>
      <c r="M48" s="535">
        <v>36515.158000000003</v>
      </c>
      <c r="N48" s="536">
        <v>13859.967000000001</v>
      </c>
    </row>
    <row r="49" spans="1:14" x14ac:dyDescent="0.2">
      <c r="A49" s="161" t="s">
        <v>248</v>
      </c>
      <c r="B49" s="532">
        <v>5883.598</v>
      </c>
      <c r="C49" s="533">
        <v>36412.631000000001</v>
      </c>
      <c r="D49" s="543" t="s">
        <v>254</v>
      </c>
      <c r="E49" s="535">
        <v>1358.6189999999999</v>
      </c>
      <c r="F49" s="536">
        <v>7365.5720000000001</v>
      </c>
      <c r="G49" s="197"/>
      <c r="H49" s="197"/>
      <c r="I49" s="161" t="s">
        <v>259</v>
      </c>
      <c r="J49" s="532">
        <v>32073.901999999998</v>
      </c>
      <c r="K49" s="533">
        <v>13575.1</v>
      </c>
      <c r="L49" s="543" t="s">
        <v>248</v>
      </c>
      <c r="M49" s="535">
        <v>3630.904</v>
      </c>
      <c r="N49" s="536">
        <v>12766.066999999999</v>
      </c>
    </row>
    <row r="50" spans="1:14" x14ac:dyDescent="0.2">
      <c r="A50" s="161" t="s">
        <v>263</v>
      </c>
      <c r="B50" s="532">
        <v>2907.482</v>
      </c>
      <c r="C50" s="533">
        <v>19540.017</v>
      </c>
      <c r="D50" s="543" t="s">
        <v>368</v>
      </c>
      <c r="E50" s="535">
        <v>1478.163</v>
      </c>
      <c r="F50" s="536">
        <v>7233.9560000000001</v>
      </c>
      <c r="G50" s="197"/>
      <c r="H50" s="197"/>
      <c r="I50" s="161" t="s">
        <v>245</v>
      </c>
      <c r="J50" s="532">
        <v>3872.808</v>
      </c>
      <c r="K50" s="533">
        <v>9602.6589999999997</v>
      </c>
      <c r="L50" s="543" t="s">
        <v>311</v>
      </c>
      <c r="M50" s="535">
        <v>1037.2090000000001</v>
      </c>
      <c r="N50" s="536">
        <v>7919.9</v>
      </c>
    </row>
    <row r="51" spans="1:14" x14ac:dyDescent="0.2">
      <c r="A51" s="161" t="s">
        <v>267</v>
      </c>
      <c r="B51" s="532">
        <v>3310.88</v>
      </c>
      <c r="C51" s="533">
        <v>18264.662</v>
      </c>
      <c r="D51" s="543" t="s">
        <v>264</v>
      </c>
      <c r="E51" s="535">
        <v>1044.269</v>
      </c>
      <c r="F51" s="536">
        <v>6267.951</v>
      </c>
      <c r="G51" s="197"/>
      <c r="H51" s="197"/>
      <c r="I51" s="161" t="s">
        <v>311</v>
      </c>
      <c r="J51" s="532">
        <v>582.31200000000001</v>
      </c>
      <c r="K51" s="533">
        <v>5000</v>
      </c>
      <c r="L51" s="543" t="s">
        <v>255</v>
      </c>
      <c r="M51" s="535">
        <v>5794.1750000000002</v>
      </c>
      <c r="N51" s="536">
        <v>2927.0430000000001</v>
      </c>
    </row>
    <row r="52" spans="1:14" x14ac:dyDescent="0.2">
      <c r="A52" s="161" t="s">
        <v>253</v>
      </c>
      <c r="B52" s="532">
        <v>3050.2139999999999</v>
      </c>
      <c r="C52" s="533">
        <v>15919.665000000001</v>
      </c>
      <c r="D52" s="543" t="s">
        <v>253</v>
      </c>
      <c r="E52" s="535">
        <v>1393.05</v>
      </c>
      <c r="F52" s="536">
        <v>5287.2290000000003</v>
      </c>
      <c r="G52" s="197"/>
      <c r="H52" s="197"/>
      <c r="I52" s="161" t="s">
        <v>253</v>
      </c>
      <c r="J52" s="532">
        <v>552.51599999999996</v>
      </c>
      <c r="K52" s="533">
        <v>3555.0079999999998</v>
      </c>
      <c r="L52" s="543" t="s">
        <v>262</v>
      </c>
      <c r="M52" s="535">
        <v>3786.817</v>
      </c>
      <c r="N52" s="536">
        <v>2798.625</v>
      </c>
    </row>
    <row r="53" spans="1:14" ht="13.5" thickBot="1" x14ac:dyDescent="0.25">
      <c r="A53" s="163" t="s">
        <v>281</v>
      </c>
      <c r="B53" s="537">
        <v>1865.579</v>
      </c>
      <c r="C53" s="538">
        <v>11957.712</v>
      </c>
      <c r="D53" s="545" t="s">
        <v>265</v>
      </c>
      <c r="E53" s="540">
        <v>713.21299999999997</v>
      </c>
      <c r="F53" s="541">
        <v>4415.3019999999997</v>
      </c>
      <c r="G53" s="197"/>
      <c r="H53" s="197"/>
      <c r="I53" s="163" t="s">
        <v>255</v>
      </c>
      <c r="J53" s="537">
        <v>5355.6279999999997</v>
      </c>
      <c r="K53" s="538">
        <v>2518.3820000000001</v>
      </c>
      <c r="L53" s="545" t="s">
        <v>245</v>
      </c>
      <c r="M53" s="540">
        <v>2612.0479999999998</v>
      </c>
      <c r="N53" s="541">
        <v>1529.8589999999999</v>
      </c>
    </row>
    <row r="54" spans="1:14" x14ac:dyDescent="0.2">
      <c r="A54" s="187" t="s">
        <v>257</v>
      </c>
      <c r="B54" s="115"/>
      <c r="C54" s="115"/>
      <c r="D54" s="115"/>
      <c r="E54" s="115"/>
      <c r="F54" s="115"/>
      <c r="G54" s="115"/>
      <c r="H54" s="115"/>
      <c r="I54" s="187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4"/>
      <c r="C56" s="164"/>
      <c r="D56" s="165"/>
      <c r="E56" s="166"/>
      <c r="F56" s="166"/>
      <c r="J56" s="164"/>
      <c r="K56" s="164"/>
      <c r="L56" s="165"/>
      <c r="M56" s="166"/>
      <c r="N56" s="166"/>
    </row>
    <row r="57" spans="1:14" x14ac:dyDescent="0.2">
      <c r="A57" s="165"/>
      <c r="B57" s="164"/>
      <c r="C57" s="164"/>
      <c r="D57" s="165"/>
      <c r="E57" s="166"/>
      <c r="F57" s="166"/>
      <c r="I57" s="165"/>
      <c r="J57" s="164"/>
      <c r="K57" s="164"/>
      <c r="L57" s="165"/>
      <c r="M57" s="166"/>
      <c r="N57" s="166"/>
    </row>
    <row r="59" spans="1:14" ht="18.75" x14ac:dyDescent="0.3">
      <c r="A59" s="147" t="s">
        <v>286</v>
      </c>
      <c r="B59" s="148"/>
      <c r="C59" s="148"/>
      <c r="D59" s="148"/>
      <c r="E59" s="148"/>
      <c r="I59" s="147" t="s">
        <v>287</v>
      </c>
      <c r="J59" s="148"/>
      <c r="K59" s="148"/>
      <c r="L59" s="148"/>
      <c r="M59" s="148"/>
    </row>
    <row r="60" spans="1:14" ht="16.5" thickBot="1" x14ac:dyDescent="0.3">
      <c r="A60" s="186" t="s">
        <v>289</v>
      </c>
      <c r="B60" s="148"/>
      <c r="C60" s="148"/>
      <c r="D60" s="148"/>
      <c r="E60" s="148"/>
      <c r="I60" s="186" t="s">
        <v>289</v>
      </c>
      <c r="J60" s="148"/>
      <c r="K60" s="148"/>
      <c r="L60" s="148"/>
      <c r="M60" s="148"/>
    </row>
    <row r="61" spans="1:14" ht="21" thickBot="1" x14ac:dyDescent="0.35">
      <c r="A61" s="150" t="s">
        <v>242</v>
      </c>
      <c r="B61" s="151"/>
      <c r="C61" s="151"/>
      <c r="D61" s="151"/>
      <c r="E61" s="151"/>
      <c r="F61" s="152"/>
      <c r="I61" s="150" t="s">
        <v>243</v>
      </c>
      <c r="J61" s="151"/>
      <c r="K61" s="151"/>
      <c r="L61" s="151"/>
      <c r="M61" s="151"/>
      <c r="N61" s="152"/>
    </row>
    <row r="62" spans="1:14" ht="19.5" thickBot="1" x14ac:dyDescent="0.35">
      <c r="A62" s="169" t="s">
        <v>316</v>
      </c>
      <c r="B62" s="170"/>
      <c r="C62" s="171"/>
      <c r="D62" s="172" t="s">
        <v>420</v>
      </c>
      <c r="E62" s="170"/>
      <c r="F62" s="173"/>
      <c r="G62" s="174"/>
      <c r="H62" s="174"/>
      <c r="I62" s="169" t="s">
        <v>316</v>
      </c>
      <c r="J62" s="170"/>
      <c r="K62" s="171"/>
      <c r="L62" s="172" t="s">
        <v>420</v>
      </c>
      <c r="M62" s="170"/>
      <c r="N62" s="173"/>
    </row>
    <row r="63" spans="1:14" ht="29.25" thickBot="1" x14ac:dyDescent="0.25">
      <c r="A63" s="153" t="s">
        <v>244</v>
      </c>
      <c r="B63" s="154" t="s">
        <v>204</v>
      </c>
      <c r="C63" s="155" t="s">
        <v>389</v>
      </c>
      <c r="D63" s="156" t="s">
        <v>244</v>
      </c>
      <c r="E63" s="154" t="s">
        <v>204</v>
      </c>
      <c r="F63" s="157" t="s">
        <v>389</v>
      </c>
      <c r="I63" s="153" t="s">
        <v>244</v>
      </c>
      <c r="J63" s="154" t="s">
        <v>204</v>
      </c>
      <c r="K63" s="157" t="s">
        <v>389</v>
      </c>
      <c r="L63" s="168" t="s">
        <v>244</v>
      </c>
      <c r="M63" s="154" t="s">
        <v>204</v>
      </c>
      <c r="N63" s="157" t="s">
        <v>389</v>
      </c>
    </row>
    <row r="64" spans="1:14" ht="15" thickBot="1" x14ac:dyDescent="0.25">
      <c r="A64" s="160" t="s">
        <v>157</v>
      </c>
      <c r="B64" s="542">
        <v>36268.589</v>
      </c>
      <c r="C64" s="525">
        <v>128790.981</v>
      </c>
      <c r="D64" s="526" t="s">
        <v>157</v>
      </c>
      <c r="E64" s="524">
        <v>32692.522000000001</v>
      </c>
      <c r="F64" s="525">
        <v>107787.30499999999</v>
      </c>
      <c r="G64" s="483"/>
      <c r="H64" s="483"/>
      <c r="I64" s="484" t="s">
        <v>157</v>
      </c>
      <c r="J64" s="542">
        <v>23021.337</v>
      </c>
      <c r="K64" s="525">
        <v>66045.127999999997</v>
      </c>
      <c r="L64" s="526" t="s">
        <v>157</v>
      </c>
      <c r="M64" s="524">
        <v>28364.105</v>
      </c>
      <c r="N64" s="525">
        <v>74649.395999999993</v>
      </c>
    </row>
    <row r="65" spans="1:14" x14ac:dyDescent="0.2">
      <c r="A65" s="162" t="s">
        <v>253</v>
      </c>
      <c r="B65" s="527">
        <v>9885.9089999999997</v>
      </c>
      <c r="C65" s="528">
        <v>36280.498</v>
      </c>
      <c r="D65" s="544" t="s">
        <v>245</v>
      </c>
      <c r="E65" s="530">
        <v>8216.3829999999998</v>
      </c>
      <c r="F65" s="531">
        <v>32943.432000000001</v>
      </c>
      <c r="G65" s="483"/>
      <c r="H65" s="483"/>
      <c r="I65" s="485" t="s">
        <v>245</v>
      </c>
      <c r="J65" s="527">
        <v>12313.347</v>
      </c>
      <c r="K65" s="528">
        <v>34444.07</v>
      </c>
      <c r="L65" s="544" t="s">
        <v>245</v>
      </c>
      <c r="M65" s="530">
        <v>16415.366000000002</v>
      </c>
      <c r="N65" s="531">
        <v>44031.762999999999</v>
      </c>
    </row>
    <row r="66" spans="1:14" x14ac:dyDescent="0.2">
      <c r="A66" s="161" t="s">
        <v>245</v>
      </c>
      <c r="B66" s="532">
        <v>8641.1640000000007</v>
      </c>
      <c r="C66" s="533">
        <v>34993.057999999997</v>
      </c>
      <c r="D66" s="543" t="s">
        <v>253</v>
      </c>
      <c r="E66" s="535">
        <v>7498.5619999999999</v>
      </c>
      <c r="F66" s="536">
        <v>25179.006000000001</v>
      </c>
      <c r="G66" s="483"/>
      <c r="H66" s="483"/>
      <c r="I66" s="486" t="s">
        <v>266</v>
      </c>
      <c r="J66" s="532">
        <v>3300.73</v>
      </c>
      <c r="K66" s="533">
        <v>6813.1440000000002</v>
      </c>
      <c r="L66" s="543" t="s">
        <v>266</v>
      </c>
      <c r="M66" s="535">
        <v>4098.12</v>
      </c>
      <c r="N66" s="536">
        <v>8487.8119999999999</v>
      </c>
    </row>
    <row r="67" spans="1:14" x14ac:dyDescent="0.2">
      <c r="A67" s="161" t="s">
        <v>265</v>
      </c>
      <c r="B67" s="532">
        <v>6779.9650000000001</v>
      </c>
      <c r="C67" s="533">
        <v>22547.53</v>
      </c>
      <c r="D67" s="543" t="s">
        <v>265</v>
      </c>
      <c r="E67" s="535">
        <v>6497.0630000000001</v>
      </c>
      <c r="F67" s="536">
        <v>19996.782999999999</v>
      </c>
      <c r="G67" s="483"/>
      <c r="H67" s="483"/>
      <c r="I67" s="486" t="s">
        <v>248</v>
      </c>
      <c r="J67" s="532">
        <v>907.59100000000001</v>
      </c>
      <c r="K67" s="533">
        <v>5022.9309999999996</v>
      </c>
      <c r="L67" s="543" t="s">
        <v>265</v>
      </c>
      <c r="M67" s="535">
        <v>1872.97</v>
      </c>
      <c r="N67" s="536">
        <v>5206.9979999999996</v>
      </c>
    </row>
    <row r="68" spans="1:14" x14ac:dyDescent="0.2">
      <c r="A68" s="161" t="s">
        <v>258</v>
      </c>
      <c r="B68" s="532">
        <v>3212.7249999999999</v>
      </c>
      <c r="C68" s="533">
        <v>9976.9169999999995</v>
      </c>
      <c r="D68" s="543" t="s">
        <v>258</v>
      </c>
      <c r="E68" s="535">
        <v>4380.0929999999998</v>
      </c>
      <c r="F68" s="536">
        <v>12360.392</v>
      </c>
      <c r="G68" s="483"/>
      <c r="H68" s="483"/>
      <c r="I68" s="486" t="s">
        <v>254</v>
      </c>
      <c r="J68" s="532">
        <v>1175.479</v>
      </c>
      <c r="K68" s="533">
        <v>3618.0259999999998</v>
      </c>
      <c r="L68" s="543" t="s">
        <v>248</v>
      </c>
      <c r="M68" s="535">
        <v>1705.346</v>
      </c>
      <c r="N68" s="536">
        <v>4758.3879999999999</v>
      </c>
    </row>
    <row r="69" spans="1:14" x14ac:dyDescent="0.2">
      <c r="A69" s="161" t="s">
        <v>280</v>
      </c>
      <c r="B69" s="532">
        <v>1940.8630000000001</v>
      </c>
      <c r="C69" s="533">
        <v>7795.2</v>
      </c>
      <c r="D69" s="543" t="s">
        <v>247</v>
      </c>
      <c r="E69" s="535">
        <v>1448.3040000000001</v>
      </c>
      <c r="F69" s="536">
        <v>3749.8139999999999</v>
      </c>
      <c r="G69" s="483"/>
      <c r="H69" s="483"/>
      <c r="I69" s="486" t="s">
        <v>265</v>
      </c>
      <c r="J69" s="532">
        <v>1069.5709999999999</v>
      </c>
      <c r="K69" s="533">
        <v>3010.8270000000002</v>
      </c>
      <c r="L69" s="543" t="s">
        <v>260</v>
      </c>
      <c r="M69" s="535">
        <v>636.21100000000001</v>
      </c>
      <c r="N69" s="536">
        <v>1988.59</v>
      </c>
    </row>
    <row r="70" spans="1:14" x14ac:dyDescent="0.2">
      <c r="A70" s="161" t="s">
        <v>247</v>
      </c>
      <c r="B70" s="532">
        <v>1654.7149999999999</v>
      </c>
      <c r="C70" s="533">
        <v>4898.6490000000003</v>
      </c>
      <c r="D70" s="543" t="s">
        <v>248</v>
      </c>
      <c r="E70" s="535">
        <v>939.83799999999997</v>
      </c>
      <c r="F70" s="536">
        <v>3521.9650000000001</v>
      </c>
      <c r="G70" s="483"/>
      <c r="H70" s="483"/>
      <c r="I70" s="486" t="s">
        <v>262</v>
      </c>
      <c r="J70" s="532">
        <v>1001.747</v>
      </c>
      <c r="K70" s="533">
        <v>2457.1590000000001</v>
      </c>
      <c r="L70" s="543" t="s">
        <v>253</v>
      </c>
      <c r="M70" s="535">
        <v>255.78299999999999</v>
      </c>
      <c r="N70" s="536">
        <v>1787.72</v>
      </c>
    </row>
    <row r="71" spans="1:14" x14ac:dyDescent="0.2">
      <c r="A71" s="161" t="s">
        <v>248</v>
      </c>
      <c r="B71" s="532">
        <v>1107.7929999999999</v>
      </c>
      <c r="C71" s="533">
        <v>4097.13</v>
      </c>
      <c r="D71" s="543" t="s">
        <v>263</v>
      </c>
      <c r="E71" s="535">
        <v>1050.18</v>
      </c>
      <c r="F71" s="536">
        <v>2951.7939999999999</v>
      </c>
      <c r="G71" s="483"/>
      <c r="H71" s="483"/>
      <c r="I71" s="486" t="s">
        <v>260</v>
      </c>
      <c r="J71" s="532">
        <v>557.14300000000003</v>
      </c>
      <c r="K71" s="533">
        <v>2165.3780000000002</v>
      </c>
      <c r="L71" s="543" t="s">
        <v>259</v>
      </c>
      <c r="M71" s="535">
        <v>805.15800000000002</v>
      </c>
      <c r="N71" s="536">
        <v>1783.155</v>
      </c>
    </row>
    <row r="72" spans="1:14" x14ac:dyDescent="0.2">
      <c r="A72" s="161" t="s">
        <v>263</v>
      </c>
      <c r="B72" s="532">
        <v>631.303</v>
      </c>
      <c r="C72" s="533">
        <v>1836.577</v>
      </c>
      <c r="D72" s="543" t="s">
        <v>402</v>
      </c>
      <c r="E72" s="535">
        <v>571.17600000000004</v>
      </c>
      <c r="F72" s="536">
        <v>1222.7850000000001</v>
      </c>
      <c r="G72" s="483"/>
      <c r="H72" s="483"/>
      <c r="I72" s="486" t="s">
        <v>252</v>
      </c>
      <c r="J72" s="532">
        <v>394.70400000000001</v>
      </c>
      <c r="K72" s="533">
        <v>2152.7620000000002</v>
      </c>
      <c r="L72" s="543" t="s">
        <v>262</v>
      </c>
      <c r="M72" s="535">
        <v>692.971</v>
      </c>
      <c r="N72" s="536">
        <v>1587.52</v>
      </c>
    </row>
    <row r="73" spans="1:14" x14ac:dyDescent="0.2">
      <c r="A73" s="161" t="s">
        <v>260</v>
      </c>
      <c r="B73" s="532">
        <v>532.54499999999996</v>
      </c>
      <c r="C73" s="533">
        <v>1817.182</v>
      </c>
      <c r="D73" s="543" t="s">
        <v>280</v>
      </c>
      <c r="E73" s="535">
        <v>264.11</v>
      </c>
      <c r="F73" s="536">
        <v>1125</v>
      </c>
      <c r="G73" s="483"/>
      <c r="H73" s="483"/>
      <c r="I73" s="486" t="s">
        <v>253</v>
      </c>
      <c r="J73" s="532">
        <v>202.733</v>
      </c>
      <c r="K73" s="533">
        <v>1491.125</v>
      </c>
      <c r="L73" s="543" t="s">
        <v>247</v>
      </c>
      <c r="M73" s="535">
        <v>144.31399999999999</v>
      </c>
      <c r="N73" s="536">
        <v>1260.556</v>
      </c>
    </row>
    <row r="74" spans="1:14" ht="13.5" thickBot="1" x14ac:dyDescent="0.25">
      <c r="A74" s="163" t="s">
        <v>402</v>
      </c>
      <c r="B74" s="537">
        <v>513.06700000000001</v>
      </c>
      <c r="C74" s="538">
        <v>1100.576</v>
      </c>
      <c r="D74" s="545" t="s">
        <v>267</v>
      </c>
      <c r="E74" s="540">
        <v>345.74700000000001</v>
      </c>
      <c r="F74" s="541">
        <v>726.48299999999995</v>
      </c>
      <c r="G74" s="483"/>
      <c r="H74" s="483"/>
      <c r="I74" s="487" t="s">
        <v>259</v>
      </c>
      <c r="J74" s="537">
        <v>765.29399999999998</v>
      </c>
      <c r="K74" s="538">
        <v>1466.5070000000001</v>
      </c>
      <c r="L74" s="545" t="s">
        <v>254</v>
      </c>
      <c r="M74" s="540">
        <v>297.89100000000002</v>
      </c>
      <c r="N74" s="541">
        <v>1225.9069999999999</v>
      </c>
    </row>
    <row r="75" spans="1:14" x14ac:dyDescent="0.2">
      <c r="A75" s="187" t="s">
        <v>257</v>
      </c>
      <c r="B75" s="115"/>
      <c r="C75" s="115"/>
      <c r="D75" s="115"/>
      <c r="E75" s="115"/>
      <c r="F75" s="115"/>
      <c r="G75" s="115"/>
      <c r="H75" s="115"/>
      <c r="I75" s="187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5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4"/>
      <c r="C78" s="164"/>
      <c r="D78" s="165"/>
      <c r="E78" s="166"/>
      <c r="F78" s="166"/>
    </row>
    <row r="79" spans="1:14" x14ac:dyDescent="0.2">
      <c r="B79" s="164"/>
      <c r="C79" s="164"/>
      <c r="D79" s="165"/>
      <c r="E79" s="166"/>
      <c r="F79" s="166"/>
    </row>
    <row r="80" spans="1:14" x14ac:dyDescent="0.2">
      <c r="A80" s="165"/>
      <c r="B80" s="164"/>
      <c r="C80" s="164"/>
      <c r="D80" s="165"/>
      <c r="E80" s="166"/>
      <c r="F80" s="166"/>
    </row>
    <row r="81" spans="1:6" x14ac:dyDescent="0.2">
      <c r="A81" s="165"/>
      <c r="B81" s="164"/>
      <c r="C81" s="164"/>
      <c r="D81" s="165"/>
      <c r="E81" s="166"/>
      <c r="F81" s="166"/>
    </row>
    <row r="82" spans="1:6" x14ac:dyDescent="0.2">
      <c r="A82" s="165"/>
      <c r="B82" s="164"/>
      <c r="C82" s="164"/>
      <c r="D82" s="165"/>
      <c r="E82" s="166"/>
      <c r="F82" s="166"/>
    </row>
    <row r="83" spans="1:6" x14ac:dyDescent="0.2">
      <c r="A83" s="165"/>
      <c r="B83" s="164"/>
      <c r="C83" s="164"/>
      <c r="D83" s="165"/>
      <c r="E83" s="166"/>
      <c r="F83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1" t="s">
        <v>313</v>
      </c>
      <c r="B1" s="12"/>
      <c r="C1" s="13"/>
      <c r="D1" s="12"/>
      <c r="E1" s="12"/>
    </row>
    <row r="2" spans="1:7" s="16" customFormat="1" ht="18.75" x14ac:dyDescent="0.3">
      <c r="A2" s="231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2"/>
      <c r="B4" s="232"/>
      <c r="C4" s="233" t="s">
        <v>314</v>
      </c>
      <c r="D4" s="232" t="s">
        <v>197</v>
      </c>
      <c r="E4" s="232"/>
      <c r="F4" s="232"/>
      <c r="G4" s="232"/>
    </row>
    <row r="5" spans="1:7" ht="18.75" customHeight="1" thickBot="1" x14ac:dyDescent="0.35">
      <c r="A5" s="234"/>
      <c r="B5" s="235"/>
      <c r="C5" s="236" t="s">
        <v>85</v>
      </c>
      <c r="D5" s="237"/>
      <c r="E5" s="237"/>
      <c r="F5" s="237"/>
      <c r="G5" s="238"/>
    </row>
    <row r="6" spans="1:7" ht="32.25" thickBot="1" x14ac:dyDescent="0.3">
      <c r="A6" s="239" t="s">
        <v>90</v>
      </c>
      <c r="B6" s="240" t="s">
        <v>315</v>
      </c>
      <c r="C6" s="241" t="s">
        <v>426</v>
      </c>
      <c r="D6" s="242" t="s">
        <v>429</v>
      </c>
      <c r="E6" s="243" t="s">
        <v>430</v>
      </c>
      <c r="F6" s="244" t="s">
        <v>397</v>
      </c>
      <c r="G6" s="245"/>
    </row>
    <row r="7" spans="1:7" ht="16.5" thickBot="1" x14ac:dyDescent="0.25">
      <c r="A7" s="246"/>
      <c r="B7" s="247"/>
      <c r="C7" s="248"/>
      <c r="D7" s="249"/>
      <c r="E7" s="250"/>
      <c r="F7" s="251" t="s">
        <v>398</v>
      </c>
      <c r="G7" s="252" t="s">
        <v>316</v>
      </c>
    </row>
    <row r="8" spans="1:7" ht="19.5" x14ac:dyDescent="0.35">
      <c r="A8" s="253" t="s">
        <v>22</v>
      </c>
      <c r="B8" s="254" t="s">
        <v>317</v>
      </c>
      <c r="C8" s="255">
        <v>865.94600000000003</v>
      </c>
      <c r="D8" s="256">
        <v>667.66899999999998</v>
      </c>
      <c r="E8" s="257">
        <v>683.13300000000004</v>
      </c>
      <c r="F8" s="258">
        <v>29.696900709782849</v>
      </c>
      <c r="G8" s="259">
        <v>26.760967483637881</v>
      </c>
    </row>
    <row r="9" spans="1:7" ht="19.5" x14ac:dyDescent="0.35">
      <c r="A9" s="260"/>
      <c r="B9" s="261" t="s">
        <v>318</v>
      </c>
      <c r="C9" s="262">
        <v>852.88400000000001</v>
      </c>
      <c r="D9" s="263">
        <v>674.86699999999996</v>
      </c>
      <c r="E9" s="264">
        <v>696.45699999999999</v>
      </c>
      <c r="F9" s="265">
        <v>26.378086348865786</v>
      </c>
      <c r="G9" s="266">
        <v>22.460395975630949</v>
      </c>
    </row>
    <row r="10" spans="1:7" ht="19.5" x14ac:dyDescent="0.35">
      <c r="A10" s="253" t="s">
        <v>23</v>
      </c>
      <c r="B10" s="254" t="s">
        <v>94</v>
      </c>
      <c r="C10" s="255">
        <v>728.94600000000003</v>
      </c>
      <c r="D10" s="256">
        <v>577.43200000000002</v>
      </c>
      <c r="E10" s="257">
        <v>564.23599999999999</v>
      </c>
      <c r="F10" s="258">
        <v>26.239280123027477</v>
      </c>
      <c r="G10" s="259">
        <v>29.191685748516583</v>
      </c>
    </row>
    <row r="11" spans="1:7" ht="19.5" x14ac:dyDescent="0.35">
      <c r="A11" s="260"/>
      <c r="B11" s="261" t="s">
        <v>95</v>
      </c>
      <c r="C11" s="262">
        <v>733.39700000000005</v>
      </c>
      <c r="D11" s="263">
        <v>546.31399999999996</v>
      </c>
      <c r="E11" s="264">
        <v>552.70699999999999</v>
      </c>
      <c r="F11" s="265">
        <v>34.244591937969751</v>
      </c>
      <c r="G11" s="259">
        <v>32.691824058678478</v>
      </c>
    </row>
    <row r="12" spans="1:7" ht="20.25" thickBot="1" x14ac:dyDescent="0.4">
      <c r="A12" s="267" t="s">
        <v>31</v>
      </c>
      <c r="B12" s="268" t="s">
        <v>318</v>
      </c>
      <c r="C12" s="269">
        <v>740.48599999999999</v>
      </c>
      <c r="D12" s="270">
        <v>631.56700000000001</v>
      </c>
      <c r="E12" s="271">
        <v>646.89</v>
      </c>
      <c r="F12" s="272">
        <v>17.245834567037225</v>
      </c>
      <c r="G12" s="273">
        <v>14.468611355871941</v>
      </c>
    </row>
    <row r="13" spans="1:7" ht="20.25" thickTop="1" x14ac:dyDescent="0.35">
      <c r="A13" s="253" t="s">
        <v>319</v>
      </c>
      <c r="B13" s="254" t="s">
        <v>320</v>
      </c>
      <c r="C13" s="255">
        <v>1457.3989999999999</v>
      </c>
      <c r="D13" s="274">
        <v>1283.9459999999999</v>
      </c>
      <c r="E13" s="275">
        <v>1357.175</v>
      </c>
      <c r="F13" s="258">
        <v>13.509368774076167</v>
      </c>
      <c r="G13" s="259">
        <v>7.3847514137823005</v>
      </c>
    </row>
    <row r="14" spans="1:7" ht="19.5" x14ac:dyDescent="0.35">
      <c r="A14" s="276" t="s">
        <v>321</v>
      </c>
      <c r="B14" s="261" t="s">
        <v>322</v>
      </c>
      <c r="C14" s="262">
        <v>1796.1</v>
      </c>
      <c r="D14" s="277">
        <v>1618.367</v>
      </c>
      <c r="E14" s="278">
        <v>1372.021</v>
      </c>
      <c r="F14" s="265">
        <v>10.982243211830193</v>
      </c>
      <c r="G14" s="266">
        <v>30.909075006869426</v>
      </c>
    </row>
    <row r="15" spans="1:7" ht="19.5" x14ac:dyDescent="0.35">
      <c r="A15" s="279" t="s">
        <v>319</v>
      </c>
      <c r="B15" s="280" t="s">
        <v>323</v>
      </c>
      <c r="C15" s="281">
        <v>1196.365</v>
      </c>
      <c r="D15" s="282">
        <v>1026.029</v>
      </c>
      <c r="E15" s="275">
        <v>963.74199999999996</v>
      </c>
      <c r="F15" s="258">
        <v>16.601480075124584</v>
      </c>
      <c r="G15" s="259">
        <v>24.137476627562155</v>
      </c>
    </row>
    <row r="16" spans="1:7" ht="19.5" x14ac:dyDescent="0.35">
      <c r="A16" s="276" t="s">
        <v>324</v>
      </c>
      <c r="B16" s="261" t="s">
        <v>325</v>
      </c>
      <c r="C16" s="262">
        <v>1106.415</v>
      </c>
      <c r="D16" s="277">
        <v>940.65700000000004</v>
      </c>
      <c r="E16" s="278">
        <v>857.93</v>
      </c>
      <c r="F16" s="265">
        <v>17.621513474093099</v>
      </c>
      <c r="G16" s="266">
        <v>28.963318685673663</v>
      </c>
    </row>
    <row r="17" spans="1:10" ht="19.5" x14ac:dyDescent="0.35">
      <c r="A17" s="279" t="s">
        <v>326</v>
      </c>
      <c r="B17" s="280" t="s">
        <v>327</v>
      </c>
      <c r="C17" s="281">
        <v>1114.278</v>
      </c>
      <c r="D17" s="283">
        <v>958.64499999999998</v>
      </c>
      <c r="E17" s="275">
        <v>860.78700000000003</v>
      </c>
      <c r="F17" s="258">
        <v>16.234685415351883</v>
      </c>
      <c r="G17" s="259">
        <v>29.448748645135204</v>
      </c>
    </row>
    <row r="18" spans="1:10" ht="20.25" thickBot="1" x14ac:dyDescent="0.4">
      <c r="A18" s="284" t="s">
        <v>324</v>
      </c>
      <c r="B18" s="285" t="s">
        <v>328</v>
      </c>
      <c r="C18" s="286">
        <v>1096.2449999999999</v>
      </c>
      <c r="D18" s="287">
        <v>972.54600000000005</v>
      </c>
      <c r="E18" s="288">
        <v>851.57500000000005</v>
      </c>
      <c r="F18" s="289">
        <v>12.719089893948443</v>
      </c>
      <c r="G18" s="290">
        <v>28.731468161935219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6"/>
  <sheetViews>
    <sheetView showGridLines="0" zoomScale="80" workbookViewId="0"/>
  </sheetViews>
  <sheetFormatPr defaultRowHeight="12.75" x14ac:dyDescent="0.2"/>
  <cols>
    <col min="1" max="1" width="26.7109375" style="443" customWidth="1"/>
    <col min="2" max="2" width="14.5703125" style="450" customWidth="1"/>
    <col min="3" max="3" width="16.85546875" style="462" customWidth="1"/>
    <col min="4" max="4" width="11" style="450" customWidth="1"/>
    <col min="5" max="5" width="9.28515625" style="463" bestFit="1" customWidth="1"/>
    <col min="6" max="6" width="20.140625" style="464" bestFit="1" customWidth="1"/>
    <col min="7" max="7" width="10.140625" style="450" customWidth="1"/>
    <col min="8" max="8" width="12.140625" style="450" customWidth="1"/>
    <col min="9" max="9" width="29" style="442" customWidth="1"/>
    <col min="10" max="10" width="31.7109375" style="442" customWidth="1"/>
    <col min="11" max="11" width="36" style="442" customWidth="1"/>
    <col min="12" max="16384" width="9.140625" style="442"/>
  </cols>
  <sheetData>
    <row r="1" spans="1:16" ht="15.75" x14ac:dyDescent="0.25">
      <c r="A1" s="2" t="s">
        <v>431</v>
      </c>
      <c r="B1" s="438"/>
      <c r="C1" s="439"/>
      <c r="D1" s="438"/>
      <c r="E1" s="440"/>
      <c r="F1" s="441"/>
      <c r="G1" s="438"/>
      <c r="H1" s="438"/>
    </row>
    <row r="2" spans="1:16" ht="15.75" x14ac:dyDescent="0.25">
      <c r="A2" s="2" t="s">
        <v>370</v>
      </c>
      <c r="B2" s="438"/>
      <c r="C2" s="439"/>
      <c r="D2" s="438"/>
      <c r="E2" s="440"/>
      <c r="F2" s="441"/>
      <c r="G2" s="438"/>
      <c r="H2" s="438"/>
    </row>
    <row r="3" spans="1:16" ht="9" customHeight="1" thickBot="1" x14ac:dyDescent="0.25">
      <c r="B3" s="438"/>
      <c r="C3" s="439"/>
      <c r="D3" s="438"/>
      <c r="E3" s="440"/>
      <c r="F3" s="441"/>
      <c r="G3" s="438"/>
      <c r="H3" s="438"/>
    </row>
    <row r="4" spans="1:16" ht="36.75" customHeight="1" x14ac:dyDescent="0.2">
      <c r="A4" s="444" t="s">
        <v>371</v>
      </c>
      <c r="B4" s="445" t="s">
        <v>372</v>
      </c>
      <c r="C4" s="446" t="s">
        <v>373</v>
      </c>
      <c r="D4" s="447" t="s">
        <v>374</v>
      </c>
      <c r="E4" s="448" t="s">
        <v>375</v>
      </c>
      <c r="F4" s="446" t="s">
        <v>376</v>
      </c>
      <c r="G4" s="449" t="s">
        <v>377</v>
      </c>
      <c r="H4" s="442"/>
    </row>
    <row r="5" spans="1:16" ht="15.75" x14ac:dyDescent="0.25">
      <c r="A5" s="608" t="s">
        <v>378</v>
      </c>
      <c r="B5" s="609"/>
      <c r="C5" s="609"/>
      <c r="D5" s="609"/>
      <c r="E5" s="609"/>
      <c r="F5" s="609"/>
      <c r="G5" s="610"/>
      <c r="H5" s="442"/>
    </row>
    <row r="6" spans="1:16" ht="15.75" x14ac:dyDescent="0.25">
      <c r="A6" s="599" t="s">
        <v>403</v>
      </c>
      <c r="B6" s="594" t="s">
        <v>379</v>
      </c>
      <c r="C6" s="595" t="s">
        <v>380</v>
      </c>
      <c r="D6" s="596">
        <v>780</v>
      </c>
      <c r="E6" s="597">
        <v>50</v>
      </c>
      <c r="F6" s="595" t="s">
        <v>383</v>
      </c>
      <c r="G6" s="598" t="s">
        <v>381</v>
      </c>
      <c r="H6" s="442"/>
    </row>
    <row r="7" spans="1:16" ht="15.75" x14ac:dyDescent="0.25">
      <c r="A7" s="599" t="s">
        <v>358</v>
      </c>
      <c r="B7" s="594" t="s">
        <v>379</v>
      </c>
      <c r="C7" s="595" t="s">
        <v>380</v>
      </c>
      <c r="D7" s="596">
        <v>855</v>
      </c>
      <c r="E7" s="597">
        <v>200</v>
      </c>
      <c r="F7" s="595" t="s">
        <v>383</v>
      </c>
      <c r="G7" s="598" t="s">
        <v>381</v>
      </c>
    </row>
    <row r="8" spans="1:16" ht="16.5" thickBot="1" x14ac:dyDescent="0.3">
      <c r="A8" s="600" t="s">
        <v>359</v>
      </c>
      <c r="B8" s="451" t="s">
        <v>379</v>
      </c>
      <c r="C8" s="574" t="s">
        <v>380</v>
      </c>
      <c r="D8" s="575">
        <v>860</v>
      </c>
      <c r="E8" s="576">
        <v>150</v>
      </c>
      <c r="F8" s="574" t="s">
        <v>383</v>
      </c>
      <c r="G8" s="577" t="s">
        <v>381</v>
      </c>
      <c r="O8" s="115"/>
      <c r="P8" s="115"/>
    </row>
    <row r="9" spans="1:16" ht="15.75" x14ac:dyDescent="0.25">
      <c r="A9" s="452" t="s">
        <v>382</v>
      </c>
      <c r="B9" s="453"/>
      <c r="C9" s="454"/>
      <c r="D9" s="455"/>
      <c r="E9" s="456"/>
      <c r="F9" s="454"/>
      <c r="G9" s="454"/>
      <c r="N9" s="115"/>
      <c r="O9" s="115"/>
      <c r="P9" s="115"/>
    </row>
    <row r="10" spans="1:16" ht="15.75" x14ac:dyDescent="0.25">
      <c r="A10" s="457"/>
      <c r="B10" s="453"/>
      <c r="C10" s="454"/>
      <c r="D10" s="455"/>
      <c r="E10" s="456"/>
      <c r="F10" s="454"/>
      <c r="G10" s="454"/>
      <c r="N10" s="115"/>
      <c r="O10" s="115"/>
      <c r="P10" s="115"/>
    </row>
    <row r="11" spans="1:16" ht="20.25" x14ac:dyDescent="0.3">
      <c r="A11" s="567"/>
      <c r="B11" s="115"/>
      <c r="C11" s="115"/>
      <c r="D11" s="115"/>
      <c r="E11" s="115"/>
      <c r="F11" s="115"/>
      <c r="G11" s="115"/>
      <c r="N11" s="115"/>
      <c r="O11" s="115"/>
      <c r="P11" s="115"/>
    </row>
    <row r="12" spans="1:16" ht="15.75" x14ac:dyDescent="0.25">
      <c r="A12" s="566"/>
      <c r="B12" s="115"/>
      <c r="C12" s="115"/>
      <c r="D12" s="115"/>
      <c r="E12" s="115"/>
      <c r="F12" s="115"/>
      <c r="G12" s="115"/>
      <c r="N12" s="115"/>
      <c r="O12" s="115"/>
      <c r="P12" s="115"/>
    </row>
    <row r="13" spans="1:16" ht="15.75" x14ac:dyDescent="0.25">
      <c r="A13" s="601"/>
      <c r="B13" s="458"/>
      <c r="C13" s="459"/>
      <c r="D13" s="458"/>
      <c r="E13" s="460"/>
      <c r="F13" s="461"/>
      <c r="G13" s="458"/>
      <c r="K13" s="115"/>
      <c r="L13" s="115"/>
      <c r="M13" s="115"/>
    </row>
    <row r="14" spans="1:16" ht="18.75" x14ac:dyDescent="0.3">
      <c r="A14" s="590"/>
      <c r="K14" s="115"/>
      <c r="L14" s="115"/>
      <c r="M14" s="115"/>
    </row>
    <row r="16" spans="1:16" x14ac:dyDescent="0.2">
      <c r="A16" s="46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427</v>
      </c>
    </row>
    <row r="3" spans="1:16" ht="16.5" thickBot="1" x14ac:dyDescent="0.3">
      <c r="A3" s="11"/>
      <c r="B3" s="12"/>
    </row>
    <row r="4" spans="1:16" ht="15.75" thickBot="1" x14ac:dyDescent="0.3">
      <c r="A4" s="495"/>
      <c r="B4" s="496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497"/>
      <c r="B5" s="498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45.75" thickBot="1" x14ac:dyDescent="0.25">
      <c r="A6" s="499" t="s">
        <v>90</v>
      </c>
      <c r="B6" s="500" t="s">
        <v>91</v>
      </c>
      <c r="C6" s="69" t="s">
        <v>61</v>
      </c>
      <c r="D6" s="70"/>
      <c r="E6" s="587" t="s">
        <v>92</v>
      </c>
      <c r="F6" s="114" t="s">
        <v>93</v>
      </c>
      <c r="G6" s="70"/>
      <c r="H6" s="69" t="s">
        <v>61</v>
      </c>
      <c r="I6" s="70"/>
      <c r="J6" s="319" t="s">
        <v>92</v>
      </c>
      <c r="K6" s="69" t="s">
        <v>61</v>
      </c>
      <c r="L6" s="70"/>
      <c r="M6" s="319" t="s">
        <v>92</v>
      </c>
      <c r="N6" s="69" t="s">
        <v>61</v>
      </c>
      <c r="O6" s="70"/>
      <c r="P6" s="323" t="s">
        <v>92</v>
      </c>
    </row>
    <row r="7" spans="1:16" s="15" customFormat="1" ht="29.25" customHeight="1" thickBot="1" x14ac:dyDescent="0.25">
      <c r="A7" s="501"/>
      <c r="B7" s="502"/>
      <c r="C7" s="26" t="s">
        <v>426</v>
      </c>
      <c r="D7" s="27" t="s">
        <v>418</v>
      </c>
      <c r="E7" s="516"/>
      <c r="F7" s="503" t="s">
        <v>426</v>
      </c>
      <c r="G7" s="17" t="s">
        <v>418</v>
      </c>
      <c r="H7" s="26" t="s">
        <v>426</v>
      </c>
      <c r="I7" s="27" t="s">
        <v>418</v>
      </c>
      <c r="J7" s="516"/>
      <c r="K7" s="26" t="s">
        <v>426</v>
      </c>
      <c r="L7" s="27" t="s">
        <v>418</v>
      </c>
      <c r="M7" s="516"/>
      <c r="N7" s="26" t="s">
        <v>426</v>
      </c>
      <c r="O7" s="27" t="s">
        <v>418</v>
      </c>
      <c r="P7" s="518"/>
    </row>
    <row r="8" spans="1:16" ht="15" x14ac:dyDescent="0.25">
      <c r="A8" s="497" t="s">
        <v>22</v>
      </c>
      <c r="B8" s="504" t="s">
        <v>94</v>
      </c>
      <c r="C8" s="62">
        <v>865.94600000000003</v>
      </c>
      <c r="D8" s="58">
        <v>864.58399999999995</v>
      </c>
      <c r="E8" s="178">
        <v>0.15753240864971826</v>
      </c>
      <c r="F8" s="59">
        <v>56.301913555571659</v>
      </c>
      <c r="G8" s="199">
        <v>59.452966575195553</v>
      </c>
      <c r="H8" s="62">
        <v>870.96100000000001</v>
      </c>
      <c r="I8" s="58">
        <v>869.93799999999999</v>
      </c>
      <c r="J8" s="178">
        <v>0.11759458720046999</v>
      </c>
      <c r="K8" s="62">
        <v>854.76300000000003</v>
      </c>
      <c r="L8" s="58">
        <v>850.42600000000004</v>
      </c>
      <c r="M8" s="178">
        <v>0.50997970428937833</v>
      </c>
      <c r="N8" s="62">
        <v>860.14300000000003</v>
      </c>
      <c r="O8" s="58">
        <v>856.98599999999999</v>
      </c>
      <c r="P8" s="179">
        <v>0.36838408095348574</v>
      </c>
    </row>
    <row r="9" spans="1:16" ht="15" x14ac:dyDescent="0.25">
      <c r="A9" s="497"/>
      <c r="B9" s="505" t="s">
        <v>95</v>
      </c>
      <c r="C9" s="62">
        <v>852.88400000000001</v>
      </c>
      <c r="D9" s="201">
        <v>816.89800000000002</v>
      </c>
      <c r="E9" s="178">
        <v>4.4052011389426822</v>
      </c>
      <c r="F9" s="59">
        <v>23.801985594922542</v>
      </c>
      <c r="G9" s="60">
        <v>17.959373471243623</v>
      </c>
      <c r="H9" s="200">
        <v>825.09</v>
      </c>
      <c r="I9" s="201">
        <v>844.26900000000001</v>
      </c>
      <c r="J9" s="180">
        <v>-2.2716693376163253</v>
      </c>
      <c r="K9" s="200">
        <v>835.56</v>
      </c>
      <c r="L9" s="201">
        <v>837.375</v>
      </c>
      <c r="M9" s="180">
        <v>-0.21674876847291294</v>
      </c>
      <c r="N9" s="200">
        <v>861.89499999999998</v>
      </c>
      <c r="O9" s="201">
        <v>800.14700000000005</v>
      </c>
      <c r="P9" s="519">
        <v>7.7170819861850299</v>
      </c>
    </row>
    <row r="10" spans="1:16" ht="15" x14ac:dyDescent="0.25">
      <c r="A10" s="506" t="s">
        <v>23</v>
      </c>
      <c r="B10" s="505" t="s">
        <v>94</v>
      </c>
      <c r="C10" s="200">
        <v>728.94600000000003</v>
      </c>
      <c r="D10" s="201">
        <v>734.45699999999999</v>
      </c>
      <c r="E10" s="178">
        <v>-0.75035025876259165</v>
      </c>
      <c r="F10" s="59">
        <v>1.7189795064231808</v>
      </c>
      <c r="G10" s="60">
        <v>2.6657884706383737</v>
      </c>
      <c r="H10" s="200">
        <v>714.75400000000002</v>
      </c>
      <c r="I10" s="201">
        <v>719.14200000000005</v>
      </c>
      <c r="J10" s="180">
        <v>-0.61017156556007479</v>
      </c>
      <c r="K10" s="200" t="s">
        <v>96</v>
      </c>
      <c r="L10" s="201" t="s">
        <v>96</v>
      </c>
      <c r="M10" s="517" t="s">
        <v>108</v>
      </c>
      <c r="N10" s="200">
        <v>735.23299999999995</v>
      </c>
      <c r="O10" s="201">
        <v>740.08100000000002</v>
      </c>
      <c r="P10" s="519">
        <v>-0.65506343224593933</v>
      </c>
    </row>
    <row r="11" spans="1:16" ht="15" x14ac:dyDescent="0.25">
      <c r="A11" s="507"/>
      <c r="B11" s="505" t="s">
        <v>95</v>
      </c>
      <c r="C11" s="200">
        <v>733.39700000000005</v>
      </c>
      <c r="D11" s="201">
        <v>732.58199999999999</v>
      </c>
      <c r="E11" s="178">
        <v>0.11125034467132069</v>
      </c>
      <c r="F11" s="59">
        <v>1.0307529959166701</v>
      </c>
      <c r="G11" s="60">
        <v>0.69809456305454154</v>
      </c>
      <c r="H11" s="200" t="s">
        <v>96</v>
      </c>
      <c r="I11" s="201" t="s">
        <v>96</v>
      </c>
      <c r="J11" s="517" t="s">
        <v>108</v>
      </c>
      <c r="K11" s="200" t="s">
        <v>96</v>
      </c>
      <c r="L11" s="201" t="s">
        <v>96</v>
      </c>
      <c r="M11" s="517" t="s">
        <v>108</v>
      </c>
      <c r="N11" s="200">
        <v>734.27</v>
      </c>
      <c r="O11" s="201">
        <v>732.97299999999996</v>
      </c>
      <c r="P11" s="519">
        <v>0.17695058344577844</v>
      </c>
    </row>
    <row r="12" spans="1:16" ht="15" x14ac:dyDescent="0.25">
      <c r="A12" s="506" t="s">
        <v>24</v>
      </c>
      <c r="B12" s="505" t="s">
        <v>94</v>
      </c>
      <c r="C12" s="200">
        <v>816.947</v>
      </c>
      <c r="D12" s="201">
        <v>796.72400000000005</v>
      </c>
      <c r="E12" s="178">
        <v>2.5382692124248742</v>
      </c>
      <c r="F12" s="59">
        <v>0.2254228709896455</v>
      </c>
      <c r="G12" s="60">
        <v>6.0012285073735447E-2</v>
      </c>
      <c r="H12" s="200" t="s">
        <v>96</v>
      </c>
      <c r="I12" s="201" t="s">
        <v>108</v>
      </c>
      <c r="J12" s="180" t="s">
        <v>108</v>
      </c>
      <c r="K12" s="200" t="s">
        <v>96</v>
      </c>
      <c r="L12" s="201" t="s">
        <v>96</v>
      </c>
      <c r="M12" s="180" t="s">
        <v>108</v>
      </c>
      <c r="N12" s="200">
        <v>799.66300000000001</v>
      </c>
      <c r="O12" s="201" t="s">
        <v>96</v>
      </c>
      <c r="P12" s="589" t="s">
        <v>108</v>
      </c>
    </row>
    <row r="13" spans="1:16" ht="15" x14ac:dyDescent="0.25">
      <c r="A13" s="497"/>
      <c r="B13" s="505" t="s">
        <v>95</v>
      </c>
      <c r="C13" s="200">
        <v>844.399</v>
      </c>
      <c r="D13" s="201">
        <v>824.19299999999998</v>
      </c>
      <c r="E13" s="178">
        <v>2.4516102417758967</v>
      </c>
      <c r="F13" s="59">
        <v>1.4380641204807685</v>
      </c>
      <c r="G13" s="60">
        <v>2.3069715292415767</v>
      </c>
      <c r="H13" s="200">
        <v>842.524</v>
      </c>
      <c r="I13" s="201">
        <v>841.47900000000004</v>
      </c>
      <c r="J13" s="180">
        <v>0.12418610565444403</v>
      </c>
      <c r="K13" s="200">
        <v>831.87400000000002</v>
      </c>
      <c r="L13" s="201">
        <v>824.34900000000005</v>
      </c>
      <c r="M13" s="517">
        <v>0.91284152707166222</v>
      </c>
      <c r="N13" s="200">
        <v>846.45399999999995</v>
      </c>
      <c r="O13" s="201">
        <v>822.88300000000004</v>
      </c>
      <c r="P13" s="519">
        <v>2.864441238912447</v>
      </c>
    </row>
    <row r="14" spans="1:16" ht="15" x14ac:dyDescent="0.25">
      <c r="A14" s="507"/>
      <c r="B14" s="505" t="s">
        <v>139</v>
      </c>
      <c r="C14" s="200">
        <v>896.48199999999997</v>
      </c>
      <c r="D14" s="201">
        <v>876.86099999999999</v>
      </c>
      <c r="E14" s="178">
        <v>2.2376408575589495</v>
      </c>
      <c r="F14" s="59">
        <v>1.5807591589307408</v>
      </c>
      <c r="G14" s="60">
        <v>2.3630071719620203</v>
      </c>
      <c r="H14" s="200" t="s">
        <v>96</v>
      </c>
      <c r="I14" s="201" t="s">
        <v>96</v>
      </c>
      <c r="J14" s="517" t="s">
        <v>108</v>
      </c>
      <c r="K14" s="200" t="s">
        <v>108</v>
      </c>
      <c r="L14" s="201" t="s">
        <v>108</v>
      </c>
      <c r="M14" s="180" t="s">
        <v>108</v>
      </c>
      <c r="N14" s="200" t="s">
        <v>96</v>
      </c>
      <c r="O14" s="201">
        <v>890.44399999999996</v>
      </c>
      <c r="P14" s="519" t="s">
        <v>108</v>
      </c>
    </row>
    <row r="15" spans="1:16" ht="15" x14ac:dyDescent="0.25">
      <c r="A15" s="506" t="s">
        <v>31</v>
      </c>
      <c r="B15" s="505" t="s">
        <v>95</v>
      </c>
      <c r="C15" s="200">
        <v>740.48599999999999</v>
      </c>
      <c r="D15" s="201">
        <v>740.08799999999997</v>
      </c>
      <c r="E15" s="178">
        <v>5.3777388634868362E-2</v>
      </c>
      <c r="F15" s="59">
        <v>10.189239440903549</v>
      </c>
      <c r="G15" s="60">
        <v>11.005826656409095</v>
      </c>
      <c r="H15" s="200">
        <v>733.69500000000005</v>
      </c>
      <c r="I15" s="201">
        <v>734.39599999999996</v>
      </c>
      <c r="J15" s="180">
        <v>-9.5452589611042027E-2</v>
      </c>
      <c r="K15" s="200">
        <v>736.52099999999996</v>
      </c>
      <c r="L15" s="201">
        <v>732.04300000000001</v>
      </c>
      <c r="M15" s="180">
        <v>0.61171269993701893</v>
      </c>
      <c r="N15" s="200">
        <v>744.56299999999999</v>
      </c>
      <c r="O15" s="201">
        <v>746.68100000000004</v>
      </c>
      <c r="P15" s="519">
        <v>-0.28365526911760869</v>
      </c>
    </row>
    <row r="16" spans="1:16" ht="15" x14ac:dyDescent="0.25">
      <c r="A16" s="506" t="s">
        <v>97</v>
      </c>
      <c r="B16" s="505" t="s">
        <v>94</v>
      </c>
      <c r="C16" s="200" t="s">
        <v>96</v>
      </c>
      <c r="D16" s="201" t="s">
        <v>96</v>
      </c>
      <c r="E16" s="178" t="s">
        <v>108</v>
      </c>
      <c r="F16" s="59">
        <v>0.1709522358158326</v>
      </c>
      <c r="G16" s="60">
        <v>0.19752532796044764</v>
      </c>
      <c r="H16" s="200" t="s">
        <v>108</v>
      </c>
      <c r="I16" s="201" t="s">
        <v>108</v>
      </c>
      <c r="J16" s="180" t="s">
        <v>108</v>
      </c>
      <c r="K16" s="200" t="s">
        <v>108</v>
      </c>
      <c r="L16" s="201" t="s">
        <v>108</v>
      </c>
      <c r="M16" s="180" t="s">
        <v>108</v>
      </c>
      <c r="N16" s="200" t="s">
        <v>96</v>
      </c>
      <c r="O16" s="201" t="s">
        <v>96</v>
      </c>
      <c r="P16" s="519" t="s">
        <v>108</v>
      </c>
    </row>
    <row r="17" spans="1:60" ht="15" x14ac:dyDescent="0.25">
      <c r="A17" s="507"/>
      <c r="B17" s="505" t="s">
        <v>95</v>
      </c>
      <c r="C17" s="202">
        <v>797.37599999999998</v>
      </c>
      <c r="D17" s="203">
        <v>795.95299999999997</v>
      </c>
      <c r="E17" s="588">
        <v>0.17877940029122347</v>
      </c>
      <c r="F17" s="508">
        <v>0.23432147626973004</v>
      </c>
      <c r="G17" s="65">
        <v>0.10669406464869989</v>
      </c>
      <c r="H17" s="202" t="s">
        <v>96</v>
      </c>
      <c r="I17" s="203" t="s">
        <v>96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803.23099999999999</v>
      </c>
      <c r="O17" s="203">
        <v>802.40099999999995</v>
      </c>
      <c r="P17" s="520">
        <v>0.10343955204443177</v>
      </c>
    </row>
    <row r="18" spans="1:60" s="28" customFormat="1" ht="15.75" thickBot="1" x14ac:dyDescent="0.3">
      <c r="A18" s="407" t="s">
        <v>0</v>
      </c>
      <c r="B18" s="509" t="s">
        <v>95</v>
      </c>
      <c r="C18" s="63">
        <v>788.28300000000002</v>
      </c>
      <c r="D18" s="61">
        <v>789.07100000000003</v>
      </c>
      <c r="E18" s="181">
        <v>-9.9864270769044972E-2</v>
      </c>
      <c r="F18" s="510">
        <v>3.3076090437756793</v>
      </c>
      <c r="G18" s="65">
        <v>3.1837398845723279</v>
      </c>
      <c r="H18" s="63">
        <v>792.81899999999996</v>
      </c>
      <c r="I18" s="61">
        <v>792.28700000000003</v>
      </c>
      <c r="J18" s="182">
        <v>6.7147384722950829E-2</v>
      </c>
      <c r="K18" s="63">
        <v>783.04100000000005</v>
      </c>
      <c r="L18" s="61">
        <v>781.83699999999999</v>
      </c>
      <c r="M18" s="182">
        <v>0.15399629334504056</v>
      </c>
      <c r="N18" s="63">
        <v>786.81399999999996</v>
      </c>
      <c r="O18" s="61">
        <v>789.07799999999997</v>
      </c>
      <c r="P18" s="521">
        <v>-0.28691713620199905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1"/>
      <c r="B19" s="511"/>
      <c r="C19" s="512"/>
      <c r="D19" s="512"/>
      <c r="E19" s="513" t="s">
        <v>106</v>
      </c>
      <c r="F19" s="514">
        <v>100</v>
      </c>
      <c r="G19" s="515">
        <v>100</v>
      </c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2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354</v>
      </c>
      <c r="B1" s="414"/>
      <c r="C1" s="414"/>
      <c r="D1" s="414"/>
      <c r="E1" s="414"/>
      <c r="F1" s="414"/>
      <c r="G1" s="414"/>
      <c r="H1" s="413" t="s">
        <v>424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355</v>
      </c>
      <c r="B2" s="417">
        <v>4.2843</v>
      </c>
      <c r="C2" s="416" t="s">
        <v>356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357</v>
      </c>
      <c r="B4" s="419"/>
      <c r="C4" s="419"/>
      <c r="D4" s="420"/>
      <c r="E4" s="418" t="s">
        <v>358</v>
      </c>
      <c r="F4" s="419"/>
      <c r="G4" s="419"/>
      <c r="H4" s="420"/>
      <c r="I4" s="418" t="s">
        <v>359</v>
      </c>
      <c r="J4" s="419"/>
      <c r="K4" s="421"/>
      <c r="L4" s="414"/>
      <c r="M4" s="418" t="s">
        <v>360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361</v>
      </c>
      <c r="C5" s="424" t="s">
        <v>362</v>
      </c>
      <c r="D5" s="414"/>
      <c r="E5" s="423" t="s">
        <v>244</v>
      </c>
      <c r="F5" s="423" t="s">
        <v>361</v>
      </c>
      <c r="G5" s="424" t="s">
        <v>362</v>
      </c>
      <c r="H5" s="414"/>
      <c r="I5" s="422" t="s">
        <v>244</v>
      </c>
      <c r="J5" s="423" t="s">
        <v>361</v>
      </c>
      <c r="K5" s="424" t="s">
        <v>362</v>
      </c>
      <c r="L5" s="414"/>
      <c r="M5" s="422" t="s">
        <v>244</v>
      </c>
      <c r="N5" s="425" t="s">
        <v>361</v>
      </c>
      <c r="O5" s="426" t="s">
        <v>362</v>
      </c>
      <c r="P5" s="414"/>
      <c r="Q5" s="414"/>
      <c r="R5" s="414"/>
      <c r="S5" s="414"/>
    </row>
    <row r="6" spans="1:19" s="415" customFormat="1" ht="15.75" x14ac:dyDescent="0.25">
      <c r="A6" s="430" t="s">
        <v>247</v>
      </c>
      <c r="B6" s="428">
        <v>723.31836900000008</v>
      </c>
      <c r="C6" s="429">
        <v>168.83</v>
      </c>
      <c r="D6" s="414"/>
      <c r="E6" s="430" t="s">
        <v>262</v>
      </c>
      <c r="F6" s="428">
        <v>693.75669900000003</v>
      </c>
      <c r="G6" s="429">
        <v>161.93</v>
      </c>
      <c r="H6" s="414"/>
      <c r="I6" s="430" t="s">
        <v>262</v>
      </c>
      <c r="J6" s="428">
        <v>635.66159100000004</v>
      </c>
      <c r="K6" s="429">
        <v>148.37</v>
      </c>
      <c r="L6" s="414"/>
      <c r="M6" s="427" t="s">
        <v>363</v>
      </c>
      <c r="N6" s="428">
        <v>602.41542300000003</v>
      </c>
      <c r="O6" s="429">
        <v>140.61000000000001</v>
      </c>
      <c r="P6" s="414"/>
      <c r="Q6" s="414"/>
      <c r="R6" s="414"/>
      <c r="S6" s="414"/>
    </row>
    <row r="7" spans="1:19" s="415" customFormat="1" ht="15.75" x14ac:dyDescent="0.25">
      <c r="A7" s="430" t="s">
        <v>253</v>
      </c>
      <c r="B7" s="428">
        <v>762.09128399999997</v>
      </c>
      <c r="C7" s="429">
        <v>177.88</v>
      </c>
      <c r="D7" s="414"/>
      <c r="E7" s="427" t="s">
        <v>363</v>
      </c>
      <c r="F7" s="428">
        <v>766.67548499999998</v>
      </c>
      <c r="G7" s="429">
        <v>178.95</v>
      </c>
      <c r="H7" s="414"/>
      <c r="I7" s="430" t="s">
        <v>247</v>
      </c>
      <c r="J7" s="428">
        <v>695.34189000000003</v>
      </c>
      <c r="K7" s="429">
        <v>162.30000000000001</v>
      </c>
      <c r="L7" s="414"/>
      <c r="M7" s="430" t="s">
        <v>364</v>
      </c>
      <c r="N7" s="428">
        <v>611.79804000000001</v>
      </c>
      <c r="O7" s="429">
        <v>142.80000000000001</v>
      </c>
      <c r="P7" s="414"/>
      <c r="Q7" s="414"/>
      <c r="R7" s="414"/>
      <c r="S7" s="414"/>
    </row>
    <row r="8" spans="1:19" s="415" customFormat="1" ht="18.75" x14ac:dyDescent="0.3">
      <c r="A8" s="430" t="s">
        <v>262</v>
      </c>
      <c r="B8" s="428">
        <v>803.69183699999996</v>
      </c>
      <c r="C8" s="429">
        <v>187.59</v>
      </c>
      <c r="D8" s="414"/>
      <c r="E8" s="434" t="s">
        <v>365</v>
      </c>
      <c r="F8" s="432">
        <v>816.89800000000002</v>
      </c>
      <c r="G8" s="433">
        <v>190.67245524356372</v>
      </c>
      <c r="H8" s="414"/>
      <c r="I8" s="430" t="s">
        <v>368</v>
      </c>
      <c r="J8" s="428">
        <v>749.75250000000005</v>
      </c>
      <c r="K8" s="429">
        <v>175</v>
      </c>
      <c r="L8" s="414"/>
      <c r="M8" s="430" t="s">
        <v>247</v>
      </c>
      <c r="N8" s="428">
        <v>614.62567799999999</v>
      </c>
      <c r="O8" s="429">
        <v>143.46</v>
      </c>
      <c r="P8" s="414"/>
      <c r="Q8" s="414"/>
      <c r="R8" s="414"/>
      <c r="S8" s="414"/>
    </row>
    <row r="9" spans="1:19" s="415" customFormat="1" ht="15.75" x14ac:dyDescent="0.25">
      <c r="A9" s="430" t="s">
        <v>364</v>
      </c>
      <c r="B9" s="428">
        <v>808.061823</v>
      </c>
      <c r="C9" s="429">
        <v>188.61</v>
      </c>
      <c r="D9" s="414"/>
      <c r="E9" s="430" t="s">
        <v>253</v>
      </c>
      <c r="F9" s="428">
        <v>836.98084800000004</v>
      </c>
      <c r="G9" s="429">
        <v>195.36</v>
      </c>
      <c r="H9" s="414"/>
      <c r="I9" s="430" t="s">
        <v>400</v>
      </c>
      <c r="J9" s="428">
        <v>761.91991200000007</v>
      </c>
      <c r="K9" s="429">
        <v>177.84</v>
      </c>
      <c r="L9" s="414"/>
      <c r="M9" s="430" t="s">
        <v>366</v>
      </c>
      <c r="N9" s="428">
        <v>621.22349999999994</v>
      </c>
      <c r="O9" s="429">
        <v>145</v>
      </c>
      <c r="P9" s="414"/>
      <c r="Q9" s="414"/>
      <c r="R9" s="414"/>
      <c r="S9" s="414"/>
    </row>
    <row r="10" spans="1:19" s="415" customFormat="1" ht="15.75" x14ac:dyDescent="0.25">
      <c r="A10" s="430" t="s">
        <v>250</v>
      </c>
      <c r="B10" s="428">
        <v>823.44245999999998</v>
      </c>
      <c r="C10" s="429">
        <v>192.2</v>
      </c>
      <c r="D10" s="414"/>
      <c r="E10" s="430" t="s">
        <v>400</v>
      </c>
      <c r="F10" s="428">
        <v>850.75487249999992</v>
      </c>
      <c r="G10" s="429">
        <v>198.57499999999999</v>
      </c>
      <c r="H10" s="414"/>
      <c r="I10" s="430" t="s">
        <v>250</v>
      </c>
      <c r="J10" s="428">
        <v>792.59550000000002</v>
      </c>
      <c r="K10" s="429">
        <v>185</v>
      </c>
      <c r="L10" s="414"/>
      <c r="M10" s="430" t="s">
        <v>262</v>
      </c>
      <c r="N10" s="428">
        <v>632.89821749999999</v>
      </c>
      <c r="O10" s="429">
        <v>147.72499999999999</v>
      </c>
      <c r="P10" s="414"/>
      <c r="Q10" s="414"/>
      <c r="R10" s="414"/>
      <c r="S10" s="414"/>
    </row>
    <row r="11" spans="1:19" s="415" customFormat="1" ht="18.75" x14ac:dyDescent="0.3">
      <c r="A11" s="427" t="s">
        <v>363</v>
      </c>
      <c r="B11" s="428">
        <v>832.39664699999992</v>
      </c>
      <c r="C11" s="429">
        <v>194.29</v>
      </c>
      <c r="D11" s="414"/>
      <c r="E11" s="427" t="s">
        <v>267</v>
      </c>
      <c r="F11" s="428">
        <v>882.56579999999997</v>
      </c>
      <c r="G11" s="429">
        <v>206</v>
      </c>
      <c r="H11" s="414"/>
      <c r="I11" s="431" t="s">
        <v>365</v>
      </c>
      <c r="J11" s="432">
        <v>824.19299999999998</v>
      </c>
      <c r="K11" s="433">
        <v>192.37518381065752</v>
      </c>
      <c r="L11" s="414"/>
      <c r="M11" s="431" t="s">
        <v>365</v>
      </c>
      <c r="N11" s="432">
        <v>740.08799999999997</v>
      </c>
      <c r="O11" s="433">
        <v>172.74420558784399</v>
      </c>
      <c r="P11" s="414"/>
      <c r="Q11" s="414"/>
      <c r="R11" s="414"/>
      <c r="S11" s="414"/>
    </row>
    <row r="12" spans="1:19" ht="15.75" x14ac:dyDescent="0.25">
      <c r="A12" s="427" t="s">
        <v>399</v>
      </c>
      <c r="B12" s="428">
        <v>843.15024000000005</v>
      </c>
      <c r="C12" s="429">
        <v>196.8</v>
      </c>
      <c r="D12" s="414"/>
      <c r="E12" s="430" t="s">
        <v>245</v>
      </c>
      <c r="F12" s="428">
        <v>893.27655000000004</v>
      </c>
      <c r="G12" s="429">
        <v>208.5</v>
      </c>
      <c r="H12" s="414"/>
      <c r="I12" s="430" t="s">
        <v>255</v>
      </c>
      <c r="J12" s="428">
        <v>826.86990000000003</v>
      </c>
      <c r="K12" s="429">
        <v>193</v>
      </c>
      <c r="L12" s="414"/>
      <c r="M12" s="430" t="s">
        <v>250</v>
      </c>
      <c r="N12" s="428">
        <v>773.74457999999993</v>
      </c>
      <c r="O12" s="429">
        <v>180.6</v>
      </c>
      <c r="P12" s="414"/>
      <c r="Q12" s="414"/>
      <c r="R12" s="414"/>
      <c r="S12" s="414"/>
    </row>
    <row r="13" spans="1:19" ht="18.75" x14ac:dyDescent="0.3">
      <c r="A13" s="434" t="s">
        <v>365</v>
      </c>
      <c r="B13" s="432">
        <v>864.58399999999995</v>
      </c>
      <c r="C13" s="433">
        <v>201.80286161099829</v>
      </c>
      <c r="D13" s="414"/>
      <c r="E13" s="430" t="s">
        <v>263</v>
      </c>
      <c r="F13" s="428">
        <v>921.12450000000001</v>
      </c>
      <c r="G13" s="429">
        <v>215</v>
      </c>
      <c r="H13" s="414"/>
      <c r="I13" s="430" t="s">
        <v>253</v>
      </c>
      <c r="J13" s="428">
        <v>832.95360599999992</v>
      </c>
      <c r="K13" s="429">
        <v>194.42</v>
      </c>
      <c r="L13" s="414"/>
      <c r="M13" s="430" t="s">
        <v>266</v>
      </c>
      <c r="N13" s="428">
        <v>779.74260000000004</v>
      </c>
      <c r="O13" s="429">
        <v>182</v>
      </c>
      <c r="P13" s="414"/>
      <c r="Q13" s="414"/>
      <c r="R13" s="414"/>
      <c r="S13" s="414"/>
    </row>
    <row r="14" spans="1:19" ht="15.75" x14ac:dyDescent="0.25">
      <c r="A14" s="430" t="s">
        <v>260</v>
      </c>
      <c r="B14" s="428">
        <v>876.65346599999998</v>
      </c>
      <c r="C14" s="429">
        <v>204.62</v>
      </c>
      <c r="D14" s="414"/>
      <c r="E14" s="430" t="s">
        <v>404</v>
      </c>
      <c r="F14" s="428">
        <v>946.83029999999997</v>
      </c>
      <c r="G14" s="429">
        <v>221</v>
      </c>
      <c r="H14" s="414"/>
      <c r="I14" s="430" t="s">
        <v>259</v>
      </c>
      <c r="J14" s="428">
        <v>841.13661900000011</v>
      </c>
      <c r="K14" s="429">
        <v>196.33</v>
      </c>
      <c r="L14" s="414"/>
      <c r="M14" s="430" t="s">
        <v>404</v>
      </c>
      <c r="N14" s="428">
        <v>779.74260000000004</v>
      </c>
      <c r="O14" s="429">
        <v>182</v>
      </c>
      <c r="P14" s="414"/>
      <c r="Q14" s="414"/>
      <c r="R14" s="414"/>
      <c r="S14" s="414"/>
    </row>
    <row r="15" spans="1:19" ht="18.75" x14ac:dyDescent="0.3">
      <c r="A15" s="430" t="s">
        <v>259</v>
      </c>
      <c r="B15" s="428">
        <v>885.05069400000002</v>
      </c>
      <c r="C15" s="429">
        <v>206.58</v>
      </c>
      <c r="D15" s="414"/>
      <c r="E15" s="435" t="s">
        <v>367</v>
      </c>
      <c r="F15" s="436">
        <v>845.42922827777784</v>
      </c>
      <c r="G15" s="437">
        <v>197.3319394715071</v>
      </c>
      <c r="H15" s="414"/>
      <c r="I15" s="430" t="s">
        <v>245</v>
      </c>
      <c r="J15" s="428">
        <v>848.29139999999995</v>
      </c>
      <c r="K15" s="429">
        <v>198</v>
      </c>
      <c r="L15" s="414"/>
      <c r="M15" s="427" t="s">
        <v>267</v>
      </c>
      <c r="N15" s="428">
        <v>818.30129999999997</v>
      </c>
      <c r="O15" s="429">
        <v>191</v>
      </c>
      <c r="P15" s="414"/>
      <c r="Q15" s="414"/>
      <c r="R15" s="414"/>
      <c r="S15" s="414"/>
    </row>
    <row r="16" spans="1:19" ht="18.75" x14ac:dyDescent="0.3">
      <c r="A16" s="430" t="s">
        <v>368</v>
      </c>
      <c r="B16" s="428">
        <v>891.13440000000003</v>
      </c>
      <c r="C16" s="429">
        <v>208</v>
      </c>
      <c r="D16" s="414"/>
      <c r="E16"/>
      <c r="F16"/>
      <c r="G16"/>
      <c r="H16" s="414"/>
      <c r="I16" s="427" t="s">
        <v>267</v>
      </c>
      <c r="J16" s="428">
        <v>873.99720000000002</v>
      </c>
      <c r="K16" s="429">
        <v>204</v>
      </c>
      <c r="L16" s="414"/>
      <c r="M16" s="435" t="s">
        <v>367</v>
      </c>
      <c r="N16" s="436">
        <v>697.45799384999987</v>
      </c>
      <c r="O16" s="437">
        <v>162.79392055878438</v>
      </c>
      <c r="P16" s="414"/>
      <c r="Q16" s="414"/>
      <c r="R16" s="414"/>
      <c r="S16" s="414"/>
    </row>
    <row r="17" spans="1:18" ht="15.75" x14ac:dyDescent="0.25">
      <c r="A17" s="427" t="s">
        <v>267</v>
      </c>
      <c r="B17" s="428">
        <v>899.70299999999997</v>
      </c>
      <c r="C17" s="429">
        <v>210</v>
      </c>
      <c r="D17" s="414"/>
      <c r="E17"/>
      <c r="F17"/>
      <c r="G17"/>
      <c r="H17" s="414"/>
      <c r="I17" s="430" t="s">
        <v>404</v>
      </c>
      <c r="J17" s="428">
        <v>929.69309999999996</v>
      </c>
      <c r="K17" s="429">
        <v>217</v>
      </c>
      <c r="L17" s="414"/>
      <c r="M17" s="414"/>
      <c r="N17" s="414"/>
      <c r="O17" s="414"/>
      <c r="P17"/>
      <c r="Q17"/>
      <c r="R17"/>
    </row>
    <row r="18" spans="1:18" ht="15.75" x14ac:dyDescent="0.25">
      <c r="A18" s="430" t="s">
        <v>245</v>
      </c>
      <c r="B18" s="428">
        <v>900.77407500000004</v>
      </c>
      <c r="C18" s="429">
        <v>210.25</v>
      </c>
      <c r="D18" s="414"/>
      <c r="E18"/>
      <c r="F18"/>
      <c r="G18"/>
      <c r="H18" s="414"/>
      <c r="I18" s="430" t="s">
        <v>263</v>
      </c>
      <c r="J18" s="428">
        <v>942.54600000000005</v>
      </c>
      <c r="K18" s="429">
        <v>220</v>
      </c>
      <c r="L18" s="414"/>
      <c r="M18" s="414"/>
      <c r="N18" s="414"/>
      <c r="O18" s="414"/>
      <c r="P18"/>
      <c r="Q18"/>
      <c r="R18"/>
    </row>
    <row r="19" spans="1:18" ht="15.75" x14ac:dyDescent="0.25">
      <c r="A19" s="430" t="s">
        <v>366</v>
      </c>
      <c r="B19" s="428">
        <v>906.3436650000001</v>
      </c>
      <c r="C19" s="429">
        <v>211.55</v>
      </c>
      <c r="D19" s="414"/>
      <c r="E19" s="414"/>
      <c r="F19" s="414"/>
      <c r="G19" s="414"/>
      <c r="H19" s="414"/>
      <c r="I19" s="430" t="s">
        <v>266</v>
      </c>
      <c r="J19" s="428">
        <v>991.81545000000006</v>
      </c>
      <c r="K19" s="429">
        <v>231.5</v>
      </c>
      <c r="L19" s="414"/>
      <c r="M19" s="414"/>
      <c r="N19" s="414"/>
      <c r="O19" s="414"/>
      <c r="P19"/>
      <c r="Q19"/>
      <c r="R19"/>
    </row>
    <row r="20" spans="1:18" ht="18.75" x14ac:dyDescent="0.3">
      <c r="A20" s="430" t="s">
        <v>266</v>
      </c>
      <c r="B20" s="428">
        <v>981.10469999999998</v>
      </c>
      <c r="C20" s="429">
        <v>229</v>
      </c>
      <c r="D20" s="414"/>
      <c r="E20" s="414"/>
      <c r="F20" s="414"/>
      <c r="G20" s="414"/>
      <c r="H20" s="414"/>
      <c r="I20" s="435" t="s">
        <v>367</v>
      </c>
      <c r="J20" s="436">
        <v>824.76911914285722</v>
      </c>
      <c r="K20" s="437">
        <v>192.50965598647556</v>
      </c>
      <c r="L20" s="414"/>
      <c r="M20" s="414"/>
      <c r="N20" s="414"/>
      <c r="O20" s="414"/>
      <c r="P20"/>
      <c r="Q20"/>
      <c r="R20"/>
    </row>
    <row r="21" spans="1:18" ht="18.75" x14ac:dyDescent="0.3">
      <c r="A21" s="435" t="s">
        <v>367</v>
      </c>
      <c r="B21" s="436">
        <v>853.4333773333334</v>
      </c>
      <c r="C21" s="437">
        <v>199.20019077406656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/>
      <c r="Q21"/>
      <c r="R2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354</v>
      </c>
      <c r="B1" s="579"/>
      <c r="C1" s="580"/>
      <c r="D1" s="580"/>
      <c r="E1" s="580"/>
      <c r="F1" s="580"/>
      <c r="G1" s="581" t="s">
        <v>425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369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8" customWidth="1"/>
    <col min="2" max="2" width="8.85546875" style="388" customWidth="1"/>
    <col min="3" max="3" width="9.7109375" style="388" customWidth="1"/>
    <col min="4" max="4" width="9.28515625" style="388" customWidth="1"/>
    <col min="5" max="5" width="10.140625" style="294" customWidth="1"/>
    <col min="6" max="16384" width="9.140625" style="294"/>
  </cols>
  <sheetData>
    <row r="1" spans="1:16" ht="20.25" x14ac:dyDescent="0.3">
      <c r="A1" s="42" t="s">
        <v>329</v>
      </c>
      <c r="B1" s="291"/>
      <c r="C1" s="291"/>
      <c r="D1" s="292"/>
      <c r="E1" s="292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16" s="390" customFormat="1" ht="20.25" x14ac:dyDescent="0.3">
      <c r="A2" s="146" t="s">
        <v>428</v>
      </c>
      <c r="B2" s="391"/>
    </row>
    <row r="3" spans="1:16" ht="19.5" thickBot="1" x14ac:dyDescent="0.35">
      <c r="A3" s="295"/>
      <c r="B3" s="296"/>
      <c r="C3" s="296"/>
      <c r="D3" s="292"/>
      <c r="E3" s="292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5.75" customHeight="1" thickBot="1" x14ac:dyDescent="0.3">
      <c r="A4" s="297"/>
      <c r="B4" s="298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06"/>
      <c r="B5" s="307"/>
      <c r="C5" s="308"/>
      <c r="D5" s="309"/>
      <c r="E5" s="309"/>
      <c r="F5" s="309"/>
      <c r="G5" s="310"/>
      <c r="H5" s="311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15" t="s">
        <v>330</v>
      </c>
      <c r="B6" s="316" t="s">
        <v>331</v>
      </c>
      <c r="C6" s="317" t="s">
        <v>61</v>
      </c>
      <c r="D6" s="318" t="s">
        <v>61</v>
      </c>
      <c r="E6" s="319" t="s">
        <v>92</v>
      </c>
      <c r="F6" s="320" t="s">
        <v>93</v>
      </c>
      <c r="G6" s="321" t="s">
        <v>93</v>
      </c>
      <c r="H6" s="317" t="s">
        <v>61</v>
      </c>
      <c r="I6" s="318" t="s">
        <v>61</v>
      </c>
      <c r="J6" s="319" t="s">
        <v>92</v>
      </c>
      <c r="K6" s="317" t="s">
        <v>61</v>
      </c>
      <c r="L6" s="318" t="s">
        <v>61</v>
      </c>
      <c r="M6" s="322" t="s">
        <v>92</v>
      </c>
      <c r="N6" s="317" t="s">
        <v>61</v>
      </c>
      <c r="O6" s="318" t="s">
        <v>61</v>
      </c>
      <c r="P6" s="323" t="s">
        <v>92</v>
      </c>
    </row>
    <row r="7" spans="1:16" ht="30" customHeight="1" thickBot="1" x14ac:dyDescent="0.25">
      <c r="A7" s="324"/>
      <c r="B7" s="325"/>
      <c r="C7" s="26" t="s">
        <v>426</v>
      </c>
      <c r="D7" s="27" t="s">
        <v>418</v>
      </c>
      <c r="E7" s="516"/>
      <c r="F7" s="326" t="s">
        <v>426</v>
      </c>
      <c r="G7" s="17" t="s">
        <v>418</v>
      </c>
      <c r="H7" s="26" t="s">
        <v>426</v>
      </c>
      <c r="I7" s="27" t="s">
        <v>418</v>
      </c>
      <c r="J7" s="516"/>
      <c r="K7" s="26" t="s">
        <v>426</v>
      </c>
      <c r="L7" s="27" t="s">
        <v>418</v>
      </c>
      <c r="M7" s="516"/>
      <c r="N7" s="26" t="s">
        <v>426</v>
      </c>
      <c r="O7" s="27" t="s">
        <v>418</v>
      </c>
      <c r="P7" s="518"/>
    </row>
    <row r="8" spans="1:16" ht="31.5" x14ac:dyDescent="0.25">
      <c r="A8" s="327" t="s">
        <v>332</v>
      </c>
      <c r="B8" s="328"/>
      <c r="C8" s="329"/>
      <c r="D8" s="330"/>
      <c r="E8" s="466"/>
      <c r="F8" s="330"/>
      <c r="G8" s="330"/>
      <c r="H8" s="330"/>
      <c r="I8" s="330"/>
      <c r="J8" s="466"/>
      <c r="K8" s="330"/>
      <c r="L8" s="330"/>
      <c r="M8" s="466"/>
      <c r="N8" s="330"/>
      <c r="O8" s="330"/>
      <c r="P8" s="546"/>
    </row>
    <row r="9" spans="1:16" ht="15.75" x14ac:dyDescent="0.2">
      <c r="A9" s="331" t="s">
        <v>333</v>
      </c>
      <c r="B9" s="332">
        <v>450</v>
      </c>
      <c r="C9" s="547">
        <v>1445.9670000000001</v>
      </c>
      <c r="D9" s="333">
        <v>1465.682</v>
      </c>
      <c r="E9" s="467">
        <v>-1.3451076017853749</v>
      </c>
      <c r="F9" s="334">
        <v>70.779084217570016</v>
      </c>
      <c r="G9" s="335">
        <v>66.851297154682413</v>
      </c>
      <c r="H9" s="336">
        <v>1438.319</v>
      </c>
      <c r="I9" s="333">
        <v>1472.1959999999999</v>
      </c>
      <c r="J9" s="467">
        <v>-2.3011202312735501</v>
      </c>
      <c r="K9" s="336">
        <v>1451.357</v>
      </c>
      <c r="L9" s="333">
        <v>1484.713</v>
      </c>
      <c r="M9" s="467">
        <v>-2.2466294832738716</v>
      </c>
      <c r="N9" s="336">
        <v>1440.556</v>
      </c>
      <c r="O9" s="333">
        <v>1413.904</v>
      </c>
      <c r="P9" s="548">
        <v>1.8849936063551727</v>
      </c>
    </row>
    <row r="10" spans="1:16" ht="15.75" x14ac:dyDescent="0.2">
      <c r="A10" s="337" t="s">
        <v>334</v>
      </c>
      <c r="B10" s="338">
        <v>500</v>
      </c>
      <c r="C10" s="549">
        <v>1437.1310000000001</v>
      </c>
      <c r="D10" s="339">
        <v>1410.078</v>
      </c>
      <c r="E10" s="468">
        <v>1.9185463499182394</v>
      </c>
      <c r="F10" s="340">
        <v>10.928687505974573</v>
      </c>
      <c r="G10" s="341">
        <v>12.141546322171832</v>
      </c>
      <c r="H10" s="342">
        <v>1514.07</v>
      </c>
      <c r="I10" s="339">
        <v>1418.3030000000001</v>
      </c>
      <c r="J10" s="468">
        <v>6.7522243131404096</v>
      </c>
      <c r="K10" s="342">
        <v>1478.7339999999999</v>
      </c>
      <c r="L10" s="339">
        <v>1444.2180000000001</v>
      </c>
      <c r="M10" s="468">
        <v>2.3899439004360734</v>
      </c>
      <c r="N10" s="342">
        <v>1387.431</v>
      </c>
      <c r="O10" s="339">
        <v>1377.585</v>
      </c>
      <c r="P10" s="550">
        <v>0.71472903668376209</v>
      </c>
    </row>
    <row r="11" spans="1:16" ht="15.75" x14ac:dyDescent="0.2">
      <c r="A11" s="337" t="s">
        <v>335</v>
      </c>
      <c r="B11" s="338">
        <v>500</v>
      </c>
      <c r="C11" s="549">
        <v>1548.019</v>
      </c>
      <c r="D11" s="339">
        <v>1530.4380000000001</v>
      </c>
      <c r="E11" s="468">
        <v>1.1487561077286308</v>
      </c>
      <c r="F11" s="340">
        <v>6.301500812541823</v>
      </c>
      <c r="G11" s="341">
        <v>6.0057899228568079</v>
      </c>
      <c r="H11" s="342">
        <v>1646.7339999999999</v>
      </c>
      <c r="I11" s="339">
        <v>1509.5450000000001</v>
      </c>
      <c r="J11" s="468">
        <v>9.088102706444646</v>
      </c>
      <c r="K11" s="342">
        <v>1644.9280000000001</v>
      </c>
      <c r="L11" s="339">
        <v>1610.3409999999999</v>
      </c>
      <c r="M11" s="468">
        <v>2.1478059615944836</v>
      </c>
      <c r="N11" s="342">
        <v>1366.6890000000001</v>
      </c>
      <c r="O11" s="339">
        <v>1393.846</v>
      </c>
      <c r="P11" s="550">
        <v>-1.9483501046743992</v>
      </c>
    </row>
    <row r="12" spans="1:16" ht="15.75" x14ac:dyDescent="0.2">
      <c r="A12" s="337" t="s">
        <v>336</v>
      </c>
      <c r="B12" s="343" t="s">
        <v>337</v>
      </c>
      <c r="C12" s="549">
        <v>1647.3019999999999</v>
      </c>
      <c r="D12" s="339">
        <v>1500.8489999999999</v>
      </c>
      <c r="E12" s="522">
        <v>9.7580102995038125</v>
      </c>
      <c r="F12" s="340">
        <v>0.95736545263359152</v>
      </c>
      <c r="G12" s="341">
        <v>1.1730450643417727</v>
      </c>
      <c r="H12" s="342" t="s">
        <v>96</v>
      </c>
      <c r="I12" s="339" t="s">
        <v>96</v>
      </c>
      <c r="J12" s="522" t="s">
        <v>108</v>
      </c>
      <c r="K12" s="342" t="s">
        <v>96</v>
      </c>
      <c r="L12" s="339" t="s">
        <v>96</v>
      </c>
      <c r="M12" s="468" t="s">
        <v>108</v>
      </c>
      <c r="N12" s="342" t="s">
        <v>96</v>
      </c>
      <c r="O12" s="339" t="s">
        <v>96</v>
      </c>
      <c r="P12" s="550" t="s">
        <v>108</v>
      </c>
    </row>
    <row r="13" spans="1:16" ht="15.75" x14ac:dyDescent="0.2">
      <c r="A13" s="337" t="s">
        <v>338</v>
      </c>
      <c r="B13" s="338">
        <v>550</v>
      </c>
      <c r="C13" s="549">
        <v>1662.03</v>
      </c>
      <c r="D13" s="339">
        <v>1631.4449999999999</v>
      </c>
      <c r="E13" s="468">
        <v>1.8747184244642043</v>
      </c>
      <c r="F13" s="340">
        <v>11.033362011279992</v>
      </c>
      <c r="G13" s="341">
        <v>13.828321535947163</v>
      </c>
      <c r="H13" s="342">
        <v>1762.9059999999999</v>
      </c>
      <c r="I13" s="339">
        <v>1705.8789999999999</v>
      </c>
      <c r="J13" s="468">
        <v>3.342968639628018</v>
      </c>
      <c r="K13" s="342">
        <v>1543.3589999999999</v>
      </c>
      <c r="L13" s="339">
        <v>1382.0909999999999</v>
      </c>
      <c r="M13" s="522">
        <v>11.668406783634367</v>
      </c>
      <c r="N13" s="342">
        <v>1334.125</v>
      </c>
      <c r="O13" s="339">
        <v>1337.9259999999999</v>
      </c>
      <c r="P13" s="550">
        <v>-0.28409642984738553</v>
      </c>
    </row>
    <row r="14" spans="1:16" ht="16.5" thickBot="1" x14ac:dyDescent="0.25">
      <c r="A14" s="344"/>
      <c r="B14" s="345" t="s">
        <v>106</v>
      </c>
      <c r="C14" s="346" t="s">
        <v>339</v>
      </c>
      <c r="D14" s="347" t="s">
        <v>339</v>
      </c>
      <c r="E14" s="469" t="s">
        <v>339</v>
      </c>
      <c r="F14" s="348">
        <v>100</v>
      </c>
      <c r="G14" s="349">
        <v>100</v>
      </c>
      <c r="H14" s="346" t="s">
        <v>339</v>
      </c>
      <c r="I14" s="347" t="s">
        <v>339</v>
      </c>
      <c r="J14" s="469" t="s">
        <v>339</v>
      </c>
      <c r="K14" s="346" t="s">
        <v>339</v>
      </c>
      <c r="L14" s="347" t="s">
        <v>339</v>
      </c>
      <c r="M14" s="469" t="s">
        <v>339</v>
      </c>
      <c r="N14" s="346" t="s">
        <v>339</v>
      </c>
      <c r="O14" s="347" t="s">
        <v>339</v>
      </c>
      <c r="P14" s="551" t="s">
        <v>339</v>
      </c>
    </row>
    <row r="15" spans="1:16" ht="15.75" x14ac:dyDescent="0.25">
      <c r="A15" s="350" t="s">
        <v>340</v>
      </c>
      <c r="B15" s="351">
        <v>450</v>
      </c>
      <c r="C15" s="352">
        <v>1457.3989999999999</v>
      </c>
      <c r="D15" s="353">
        <v>1468.836</v>
      </c>
      <c r="E15" s="178">
        <v>-0.7786437696243913</v>
      </c>
      <c r="F15" s="354">
        <v>6.7457886064406729</v>
      </c>
      <c r="G15" s="199">
        <v>5.5917456320867611</v>
      </c>
      <c r="H15" s="62">
        <v>1512.204</v>
      </c>
      <c r="I15" s="58">
        <v>1542.1790000000001</v>
      </c>
      <c r="J15" s="178">
        <v>-1.9436783927157701</v>
      </c>
      <c r="K15" s="62">
        <v>1451.357</v>
      </c>
      <c r="L15" s="58">
        <v>1484.713</v>
      </c>
      <c r="M15" s="178">
        <v>-2.2466294832738716</v>
      </c>
      <c r="N15" s="62">
        <v>1414.74</v>
      </c>
      <c r="O15" s="58">
        <v>1374.1780000000001</v>
      </c>
      <c r="P15" s="179">
        <v>2.9517282331692032</v>
      </c>
    </row>
    <row r="16" spans="1:16" ht="15.75" x14ac:dyDescent="0.25">
      <c r="A16" s="355" t="s">
        <v>321</v>
      </c>
      <c r="B16" s="356">
        <v>500</v>
      </c>
      <c r="C16" s="357">
        <v>1796.1</v>
      </c>
      <c r="D16" s="64">
        <v>1697.8820000000001</v>
      </c>
      <c r="E16" s="180">
        <v>5.7847365129025361</v>
      </c>
      <c r="F16" s="358">
        <v>2.9683325601113442</v>
      </c>
      <c r="G16" s="60">
        <v>2.2755446938242487</v>
      </c>
      <c r="H16" s="200">
        <v>2097.3449999999998</v>
      </c>
      <c r="I16" s="201">
        <v>1915.162</v>
      </c>
      <c r="J16" s="180">
        <v>9.5126678578626631</v>
      </c>
      <c r="K16" s="200">
        <v>1591.694</v>
      </c>
      <c r="L16" s="201">
        <v>1563.855</v>
      </c>
      <c r="M16" s="180">
        <v>1.7801522519670905</v>
      </c>
      <c r="N16" s="200">
        <v>1425.3610000000001</v>
      </c>
      <c r="O16" s="201">
        <v>1432.88</v>
      </c>
      <c r="P16" s="519">
        <v>-0.52474736195634009</v>
      </c>
    </row>
    <row r="17" spans="1:16" ht="15.75" x14ac:dyDescent="0.25">
      <c r="A17" s="359" t="s">
        <v>341</v>
      </c>
      <c r="B17" s="356">
        <v>550</v>
      </c>
      <c r="C17" s="352">
        <v>1623.8440000000001</v>
      </c>
      <c r="D17" s="353">
        <v>1589.6959999999999</v>
      </c>
      <c r="E17" s="180">
        <v>2.148083658762439</v>
      </c>
      <c r="F17" s="358">
        <v>1.1271976835335711</v>
      </c>
      <c r="G17" s="60">
        <v>1.1206682019306116</v>
      </c>
      <c r="H17" s="200">
        <v>1762.9059999999999</v>
      </c>
      <c r="I17" s="201">
        <v>1705.8789999999999</v>
      </c>
      <c r="J17" s="180">
        <v>3.342968639628018</v>
      </c>
      <c r="K17" s="200">
        <v>1543.3589999999999</v>
      </c>
      <c r="L17" s="201">
        <v>1382.0909999999999</v>
      </c>
      <c r="M17" s="517">
        <v>11.668406783634367</v>
      </c>
      <c r="N17" s="200">
        <v>1392.317</v>
      </c>
      <c r="O17" s="201">
        <v>1343.3489999999999</v>
      </c>
      <c r="P17" s="519">
        <v>3.6452180334373327</v>
      </c>
    </row>
    <row r="18" spans="1:16" ht="15.75" x14ac:dyDescent="0.25">
      <c r="A18" s="359"/>
      <c r="B18" s="360">
        <v>650</v>
      </c>
      <c r="C18" s="352">
        <v>1284.0989999999999</v>
      </c>
      <c r="D18" s="353">
        <v>1287.5989999999999</v>
      </c>
      <c r="E18" s="178">
        <v>-0.27182375879446941</v>
      </c>
      <c r="F18" s="358">
        <v>1.1670319473995745</v>
      </c>
      <c r="G18" s="65">
        <v>1.0311796235701285</v>
      </c>
      <c r="H18" s="202" t="s">
        <v>96</v>
      </c>
      <c r="I18" s="203" t="s">
        <v>96</v>
      </c>
      <c r="J18" s="552" t="s">
        <v>108</v>
      </c>
      <c r="K18" s="202" t="s">
        <v>96</v>
      </c>
      <c r="L18" s="203" t="s">
        <v>96</v>
      </c>
      <c r="M18" s="181" t="s">
        <v>108</v>
      </c>
      <c r="N18" s="202" t="s">
        <v>96</v>
      </c>
      <c r="O18" s="203">
        <v>1247.6199999999999</v>
      </c>
      <c r="P18" s="565" t="s">
        <v>108</v>
      </c>
    </row>
    <row r="19" spans="1:16" ht="15.75" thickBot="1" x14ac:dyDescent="0.3">
      <c r="A19" s="361"/>
      <c r="B19" s="362" t="s">
        <v>106</v>
      </c>
      <c r="C19" s="363" t="s">
        <v>339</v>
      </c>
      <c r="D19" s="364" t="s">
        <v>339</v>
      </c>
      <c r="E19" s="470" t="s">
        <v>339</v>
      </c>
      <c r="F19" s="365">
        <v>12.008350797485164</v>
      </c>
      <c r="G19" s="366">
        <v>10.019138151411749</v>
      </c>
      <c r="H19" s="367" t="s">
        <v>339</v>
      </c>
      <c r="I19" s="368" t="s">
        <v>339</v>
      </c>
      <c r="J19" s="553" t="s">
        <v>339</v>
      </c>
      <c r="K19" s="367" t="s">
        <v>339</v>
      </c>
      <c r="L19" s="368" t="s">
        <v>339</v>
      </c>
      <c r="M19" s="553" t="s">
        <v>339</v>
      </c>
      <c r="N19" s="367" t="s">
        <v>339</v>
      </c>
      <c r="O19" s="368" t="s">
        <v>339</v>
      </c>
      <c r="P19" s="554" t="s">
        <v>339</v>
      </c>
    </row>
    <row r="20" spans="1:16" ht="16.5" thickTop="1" x14ac:dyDescent="0.25">
      <c r="A20" s="350" t="s">
        <v>340</v>
      </c>
      <c r="B20" s="351">
        <v>450</v>
      </c>
      <c r="C20" s="352">
        <v>1272.4449999999999</v>
      </c>
      <c r="D20" s="353">
        <v>1290.2639999999999</v>
      </c>
      <c r="E20" s="178">
        <v>-1.3810351989980314</v>
      </c>
      <c r="F20" s="59">
        <v>0.52244476795341466</v>
      </c>
      <c r="G20" s="199">
        <v>0.89681192605770288</v>
      </c>
      <c r="H20" s="62">
        <v>1309.731</v>
      </c>
      <c r="I20" s="58">
        <v>1324.1959999999999</v>
      </c>
      <c r="J20" s="178">
        <v>-1.0923609495875171</v>
      </c>
      <c r="K20" s="62">
        <v>1230.865</v>
      </c>
      <c r="L20" s="58">
        <v>1211.2460000000001</v>
      </c>
      <c r="M20" s="178">
        <v>1.6197370311233152</v>
      </c>
      <c r="N20" s="62">
        <v>1267.655</v>
      </c>
      <c r="O20" s="58">
        <v>1294.606</v>
      </c>
      <c r="P20" s="179">
        <v>-2.081791680248664</v>
      </c>
    </row>
    <row r="21" spans="1:16" ht="15.75" x14ac:dyDescent="0.25">
      <c r="A21" s="355" t="s">
        <v>324</v>
      </c>
      <c r="B21" s="356">
        <v>500</v>
      </c>
      <c r="C21" s="352">
        <v>1196.365</v>
      </c>
      <c r="D21" s="64">
        <v>1196.952</v>
      </c>
      <c r="E21" s="178">
        <v>-4.9041231394407553E-2</v>
      </c>
      <c r="F21" s="59">
        <v>14.719360412100658</v>
      </c>
      <c r="G21" s="60">
        <v>14.587100546947415</v>
      </c>
      <c r="H21" s="200">
        <v>1236.335</v>
      </c>
      <c r="I21" s="201">
        <v>1242.953</v>
      </c>
      <c r="J21" s="180">
        <v>-0.53244169329008717</v>
      </c>
      <c r="K21" s="200">
        <v>1176.23</v>
      </c>
      <c r="L21" s="201">
        <v>1178.1379999999999</v>
      </c>
      <c r="M21" s="180">
        <v>-0.16195046760225898</v>
      </c>
      <c r="N21" s="200">
        <v>1186.1420000000001</v>
      </c>
      <c r="O21" s="201">
        <v>1176.309</v>
      </c>
      <c r="P21" s="519">
        <v>0.83591981358640322</v>
      </c>
    </row>
    <row r="22" spans="1:16" ht="15.75" x14ac:dyDescent="0.25">
      <c r="A22" s="359" t="s">
        <v>342</v>
      </c>
      <c r="B22" s="356">
        <v>550</v>
      </c>
      <c r="C22" s="357">
        <v>1201.6880000000001</v>
      </c>
      <c r="D22" s="64">
        <v>1183.3</v>
      </c>
      <c r="E22" s="178">
        <v>1.5539592664582225</v>
      </c>
      <c r="F22" s="59">
        <v>3.0354029019821152</v>
      </c>
      <c r="G22" s="60">
        <v>3.7202285791771685</v>
      </c>
      <c r="H22" s="200">
        <v>1218.4580000000001</v>
      </c>
      <c r="I22" s="201">
        <v>1162.3440000000001</v>
      </c>
      <c r="J22" s="180">
        <v>4.8276585933252143</v>
      </c>
      <c r="K22" s="200">
        <v>1197.087</v>
      </c>
      <c r="L22" s="201">
        <v>1213.171</v>
      </c>
      <c r="M22" s="180">
        <v>-1.3257817735504771</v>
      </c>
      <c r="N22" s="200">
        <v>1188.9059999999999</v>
      </c>
      <c r="O22" s="201">
        <v>1193.1310000000001</v>
      </c>
      <c r="P22" s="519">
        <v>-0.35411031982239471</v>
      </c>
    </row>
    <row r="23" spans="1:16" ht="15.75" x14ac:dyDescent="0.25">
      <c r="A23" s="359"/>
      <c r="B23" s="356">
        <v>650</v>
      </c>
      <c r="C23" s="357">
        <v>1144.0809999999999</v>
      </c>
      <c r="D23" s="64">
        <v>1147.171</v>
      </c>
      <c r="E23" s="178">
        <v>-0.26935827352680158</v>
      </c>
      <c r="F23" s="59">
        <v>2.2305587995328677</v>
      </c>
      <c r="G23" s="60">
        <v>1.9282612095712335</v>
      </c>
      <c r="H23" s="200">
        <v>1104.0050000000001</v>
      </c>
      <c r="I23" s="201">
        <v>1121.4970000000001</v>
      </c>
      <c r="J23" s="180">
        <v>-1.5597010067793282</v>
      </c>
      <c r="K23" s="200">
        <v>1157.491</v>
      </c>
      <c r="L23" s="201">
        <v>1155.6769999999999</v>
      </c>
      <c r="M23" s="180">
        <v>0.15696427288940409</v>
      </c>
      <c r="N23" s="200">
        <v>1139.299</v>
      </c>
      <c r="O23" s="201">
        <v>1143.7170000000001</v>
      </c>
      <c r="P23" s="519">
        <v>-0.38628436929766014</v>
      </c>
    </row>
    <row r="24" spans="1:16" ht="15.75" x14ac:dyDescent="0.25">
      <c r="A24" s="359"/>
      <c r="B24" s="369">
        <v>750</v>
      </c>
      <c r="C24" s="357">
        <v>1106.415</v>
      </c>
      <c r="D24" s="64">
        <v>1104.5429999999999</v>
      </c>
      <c r="E24" s="178">
        <v>0.16948185810783928</v>
      </c>
      <c r="F24" s="59">
        <v>15.438736821897647</v>
      </c>
      <c r="G24" s="60">
        <v>16.025466685054912</v>
      </c>
      <c r="H24" s="200">
        <v>1095.3800000000001</v>
      </c>
      <c r="I24" s="201">
        <v>1096.461</v>
      </c>
      <c r="J24" s="180">
        <v>-9.8589917926848611E-2</v>
      </c>
      <c r="K24" s="200">
        <v>1114.229</v>
      </c>
      <c r="L24" s="201">
        <v>1112.9480000000001</v>
      </c>
      <c r="M24" s="180">
        <v>0.11509971714760699</v>
      </c>
      <c r="N24" s="200">
        <v>1104.672</v>
      </c>
      <c r="O24" s="201">
        <v>1098.3599999999999</v>
      </c>
      <c r="P24" s="519">
        <v>0.5746749699552175</v>
      </c>
    </row>
    <row r="25" spans="1:16" ht="15.75" x14ac:dyDescent="0.25">
      <c r="A25" s="359"/>
      <c r="B25" s="370">
        <v>850</v>
      </c>
      <c r="C25" s="357">
        <v>1103.8489999999999</v>
      </c>
      <c r="D25" s="64">
        <v>1079.7260000000001</v>
      </c>
      <c r="E25" s="180">
        <v>2.234177930326751</v>
      </c>
      <c r="F25" s="59">
        <v>0.55188052920379471</v>
      </c>
      <c r="G25" s="60">
        <v>0.50484193689803258</v>
      </c>
      <c r="H25" s="200">
        <v>1105.2560000000001</v>
      </c>
      <c r="I25" s="201">
        <v>1081.624</v>
      </c>
      <c r="J25" s="517">
        <v>2.1848627619209688</v>
      </c>
      <c r="K25" s="202" t="s">
        <v>108</v>
      </c>
      <c r="L25" s="203" t="s">
        <v>108</v>
      </c>
      <c r="M25" s="181" t="s">
        <v>108</v>
      </c>
      <c r="N25" s="202">
        <v>1090.4939999999999</v>
      </c>
      <c r="O25" s="203" t="s">
        <v>96</v>
      </c>
      <c r="P25" s="565" t="s">
        <v>108</v>
      </c>
    </row>
    <row r="26" spans="1:16" ht="16.5" thickBot="1" x14ac:dyDescent="0.3">
      <c r="A26" s="371"/>
      <c r="B26" s="372" t="s">
        <v>106</v>
      </c>
      <c r="C26" s="373" t="s">
        <v>339</v>
      </c>
      <c r="D26" s="374" t="s">
        <v>339</v>
      </c>
      <c r="E26" s="470" t="s">
        <v>339</v>
      </c>
      <c r="F26" s="365">
        <v>36.498384232670496</v>
      </c>
      <c r="G26" s="375">
        <v>37.66271088370646</v>
      </c>
      <c r="H26" s="376" t="s">
        <v>339</v>
      </c>
      <c r="I26" s="377" t="s">
        <v>339</v>
      </c>
      <c r="J26" s="470" t="s">
        <v>339</v>
      </c>
      <c r="K26" s="367" t="s">
        <v>339</v>
      </c>
      <c r="L26" s="368" t="s">
        <v>339</v>
      </c>
      <c r="M26" s="553" t="s">
        <v>339</v>
      </c>
      <c r="N26" s="367" t="s">
        <v>339</v>
      </c>
      <c r="O26" s="368" t="s">
        <v>339</v>
      </c>
      <c r="P26" s="554" t="s">
        <v>339</v>
      </c>
    </row>
    <row r="27" spans="1:16" ht="16.5" thickTop="1" x14ac:dyDescent="0.25">
      <c r="A27" s="350" t="s">
        <v>340</v>
      </c>
      <c r="B27" s="351">
        <v>450</v>
      </c>
      <c r="C27" s="352">
        <v>1205.3520000000001</v>
      </c>
      <c r="D27" s="353">
        <v>1166.9269999999999</v>
      </c>
      <c r="E27" s="178">
        <v>3.2928366555920108</v>
      </c>
      <c r="F27" s="59">
        <v>1.2642979410964821</v>
      </c>
      <c r="G27" s="199">
        <v>0.68686239869453791</v>
      </c>
      <c r="H27" s="62" t="s">
        <v>96</v>
      </c>
      <c r="I27" s="58" t="s">
        <v>96</v>
      </c>
      <c r="J27" s="183" t="s">
        <v>108</v>
      </c>
      <c r="K27" s="62" t="s">
        <v>96</v>
      </c>
      <c r="L27" s="58" t="s">
        <v>96</v>
      </c>
      <c r="M27" s="178" t="s">
        <v>108</v>
      </c>
      <c r="N27" s="62">
        <v>1216.5170000000001</v>
      </c>
      <c r="O27" s="58" t="s">
        <v>96</v>
      </c>
      <c r="P27" s="555">
        <v>2.2283193277310969</v>
      </c>
    </row>
    <row r="28" spans="1:16" ht="15.75" x14ac:dyDescent="0.25">
      <c r="A28" s="355" t="s">
        <v>324</v>
      </c>
      <c r="B28" s="356">
        <v>500</v>
      </c>
      <c r="C28" s="352">
        <v>1123.9659999999999</v>
      </c>
      <c r="D28" s="64">
        <v>1130.0440000000001</v>
      </c>
      <c r="E28" s="178">
        <v>-0.53785516316180626</v>
      </c>
      <c r="F28" s="59">
        <v>11.238861603929035</v>
      </c>
      <c r="G28" s="60">
        <v>10.958903054168523</v>
      </c>
      <c r="H28" s="200">
        <v>1119.162</v>
      </c>
      <c r="I28" s="201">
        <v>1124.096</v>
      </c>
      <c r="J28" s="180">
        <v>-0.43893048280573621</v>
      </c>
      <c r="K28" s="200">
        <v>1107.5309999999999</v>
      </c>
      <c r="L28" s="201">
        <v>1111.575</v>
      </c>
      <c r="M28" s="180">
        <v>-0.36380811011403602</v>
      </c>
      <c r="N28" s="200">
        <v>1145.3330000000001</v>
      </c>
      <c r="O28" s="201">
        <v>1155.152</v>
      </c>
      <c r="P28" s="519">
        <v>-0.85001800628834634</v>
      </c>
    </row>
    <row r="29" spans="1:16" ht="15.75" x14ac:dyDescent="0.25">
      <c r="A29" s="359" t="s">
        <v>343</v>
      </c>
      <c r="B29" s="356">
        <v>550</v>
      </c>
      <c r="C29" s="357">
        <v>1151.691</v>
      </c>
      <c r="D29" s="64">
        <v>1124.374</v>
      </c>
      <c r="E29" s="178">
        <v>2.4295296760686398</v>
      </c>
      <c r="F29" s="59">
        <v>9.9733638356076728</v>
      </c>
      <c r="G29" s="60">
        <v>11.415360292650384</v>
      </c>
      <c r="H29" s="200">
        <v>1128.3019999999999</v>
      </c>
      <c r="I29" s="201">
        <v>1096.855</v>
      </c>
      <c r="J29" s="180">
        <v>2.8670152390242913</v>
      </c>
      <c r="K29" s="200">
        <v>1104.7470000000001</v>
      </c>
      <c r="L29" s="201">
        <v>1058.396</v>
      </c>
      <c r="M29" s="180">
        <v>4.3793627337971905</v>
      </c>
      <c r="N29" s="200">
        <v>1173.999</v>
      </c>
      <c r="O29" s="201">
        <v>1155.3019999999999</v>
      </c>
      <c r="P29" s="519">
        <v>1.6183647219514998</v>
      </c>
    </row>
    <row r="30" spans="1:16" ht="15.75" x14ac:dyDescent="0.25">
      <c r="A30" s="359"/>
      <c r="B30" s="356">
        <v>650</v>
      </c>
      <c r="C30" s="357">
        <v>1112.672</v>
      </c>
      <c r="D30" s="64">
        <v>1110.8320000000001</v>
      </c>
      <c r="E30" s="178">
        <v>0.16564160917221668</v>
      </c>
      <c r="F30" s="59">
        <v>4.1442032347341984</v>
      </c>
      <c r="G30" s="60">
        <v>6.3707546857267472</v>
      </c>
      <c r="H30" s="200">
        <v>1115.9490000000001</v>
      </c>
      <c r="I30" s="201">
        <v>1124.4159999999999</v>
      </c>
      <c r="J30" s="180">
        <v>-0.75301311969945928</v>
      </c>
      <c r="K30" s="200">
        <v>1122.0319999999999</v>
      </c>
      <c r="L30" s="201">
        <v>1144.5440000000001</v>
      </c>
      <c r="M30" s="180">
        <v>-1.9668968602343091</v>
      </c>
      <c r="N30" s="200" t="s">
        <v>96</v>
      </c>
      <c r="O30" s="201" t="s">
        <v>96</v>
      </c>
      <c r="P30" s="519" t="s">
        <v>108</v>
      </c>
    </row>
    <row r="31" spans="1:16" ht="15.75" x14ac:dyDescent="0.25">
      <c r="A31" s="359"/>
      <c r="B31" s="369">
        <v>750</v>
      </c>
      <c r="C31" s="357">
        <v>1029.43</v>
      </c>
      <c r="D31" s="64">
        <v>1027.0139999999999</v>
      </c>
      <c r="E31" s="178">
        <v>0.2352450891614104</v>
      </c>
      <c r="F31" s="59">
        <v>12.337183445583836</v>
      </c>
      <c r="G31" s="60">
        <v>11.855792025924341</v>
      </c>
      <c r="H31" s="200">
        <v>1017.871</v>
      </c>
      <c r="I31" s="201">
        <v>1025.8399999999999</v>
      </c>
      <c r="J31" s="180">
        <v>-0.77682679560164725</v>
      </c>
      <c r="K31" s="200">
        <v>1029.4380000000001</v>
      </c>
      <c r="L31" s="201">
        <v>1034.057</v>
      </c>
      <c r="M31" s="180">
        <v>-0.4466871748849352</v>
      </c>
      <c r="N31" s="200">
        <v>1043.8440000000001</v>
      </c>
      <c r="O31" s="201">
        <v>1023.694</v>
      </c>
      <c r="P31" s="519">
        <v>1.9683616393180083</v>
      </c>
    </row>
    <row r="32" spans="1:16" ht="15.75" x14ac:dyDescent="0.25">
      <c r="A32" s="359"/>
      <c r="B32" s="370">
        <v>850</v>
      </c>
      <c r="C32" s="357">
        <v>1025.8489999999999</v>
      </c>
      <c r="D32" s="64">
        <v>1008.158</v>
      </c>
      <c r="E32" s="180">
        <v>1.7547844683075389</v>
      </c>
      <c r="F32" s="59">
        <v>0.62231038730422827</v>
      </c>
      <c r="G32" s="60">
        <v>1.0374973708155522</v>
      </c>
      <c r="H32" s="200" t="s">
        <v>96</v>
      </c>
      <c r="I32" s="201" t="s">
        <v>96</v>
      </c>
      <c r="J32" s="517" t="s">
        <v>108</v>
      </c>
      <c r="K32" s="200" t="s">
        <v>96</v>
      </c>
      <c r="L32" s="201" t="s">
        <v>96</v>
      </c>
      <c r="M32" s="517" t="s">
        <v>108</v>
      </c>
      <c r="N32" s="200" t="s">
        <v>96</v>
      </c>
      <c r="O32" s="203" t="s">
        <v>108</v>
      </c>
      <c r="P32" s="520" t="s">
        <v>108</v>
      </c>
    </row>
    <row r="33" spans="1:16" ht="16.5" thickBot="1" x14ac:dyDescent="0.3">
      <c r="A33" s="371"/>
      <c r="B33" s="372" t="s">
        <v>106</v>
      </c>
      <c r="C33" s="373" t="s">
        <v>339</v>
      </c>
      <c r="D33" s="374" t="s">
        <v>339</v>
      </c>
      <c r="E33" s="470" t="s">
        <v>339</v>
      </c>
      <c r="F33" s="365">
        <v>39.580220448255453</v>
      </c>
      <c r="G33" s="375">
        <v>42.325169827980083</v>
      </c>
      <c r="H33" s="376" t="s">
        <v>339</v>
      </c>
      <c r="I33" s="377" t="s">
        <v>339</v>
      </c>
      <c r="J33" s="470" t="s">
        <v>339</v>
      </c>
      <c r="K33" s="376" t="s">
        <v>339</v>
      </c>
      <c r="L33" s="377" t="s">
        <v>339</v>
      </c>
      <c r="M33" s="470" t="s">
        <v>339</v>
      </c>
      <c r="N33" s="376" t="s">
        <v>339</v>
      </c>
      <c r="O33" s="368" t="s">
        <v>339</v>
      </c>
      <c r="P33" s="554" t="s">
        <v>339</v>
      </c>
    </row>
    <row r="34" spans="1:16" ht="16.5" thickTop="1" x14ac:dyDescent="0.25">
      <c r="A34" s="350" t="s">
        <v>344</v>
      </c>
      <c r="B34" s="351">
        <v>580</v>
      </c>
      <c r="C34" s="352">
        <v>1114.278</v>
      </c>
      <c r="D34" s="353">
        <v>1108.674</v>
      </c>
      <c r="E34" s="178">
        <v>0.50546869503569503</v>
      </c>
      <c r="F34" s="59">
        <v>0.76956918203778657</v>
      </c>
      <c r="G34" s="199">
        <v>0.71352021024230117</v>
      </c>
      <c r="H34" s="62">
        <v>1086.866</v>
      </c>
      <c r="I34" s="58">
        <v>1079.021</v>
      </c>
      <c r="J34" s="178">
        <v>0.72704794438662712</v>
      </c>
      <c r="K34" s="62">
        <v>1164.8</v>
      </c>
      <c r="L34" s="58">
        <v>1152.952</v>
      </c>
      <c r="M34" s="178">
        <v>1.0276230059881033</v>
      </c>
      <c r="N34" s="62" t="s">
        <v>96</v>
      </c>
      <c r="O34" s="58">
        <v>1119.115</v>
      </c>
      <c r="P34" s="179" t="s">
        <v>108</v>
      </c>
    </row>
    <row r="35" spans="1:16" ht="15.75" x14ac:dyDescent="0.25">
      <c r="A35" s="355" t="s">
        <v>324</v>
      </c>
      <c r="B35" s="356">
        <v>720</v>
      </c>
      <c r="C35" s="352">
        <v>1096.2449999999999</v>
      </c>
      <c r="D35" s="64">
        <v>1109.4690000000001</v>
      </c>
      <c r="E35" s="178">
        <v>-1.1919215408452295</v>
      </c>
      <c r="F35" s="59">
        <v>5.8054440160616876</v>
      </c>
      <c r="G35" s="60">
        <v>4.4689201506089322</v>
      </c>
      <c r="H35" s="200">
        <v>1089.2170000000001</v>
      </c>
      <c r="I35" s="201">
        <v>1101.8610000000001</v>
      </c>
      <c r="J35" s="180">
        <v>-1.1475131618234971</v>
      </c>
      <c r="K35" s="200">
        <v>1116.3030000000001</v>
      </c>
      <c r="L35" s="201">
        <v>1149.779</v>
      </c>
      <c r="M35" s="180">
        <v>-2.9115160391692565</v>
      </c>
      <c r="N35" s="200">
        <v>1092.8340000000001</v>
      </c>
      <c r="O35" s="201">
        <v>1096.7719999999999</v>
      </c>
      <c r="P35" s="519">
        <v>-0.35905365928377775</v>
      </c>
    </row>
    <row r="36" spans="1:16" ht="15.75" x14ac:dyDescent="0.25">
      <c r="A36" s="359" t="s">
        <v>342</v>
      </c>
      <c r="B36" s="360">
        <v>2000</v>
      </c>
      <c r="C36" s="357">
        <v>1101.018</v>
      </c>
      <c r="D36" s="64">
        <v>1079.2249999999999</v>
      </c>
      <c r="E36" s="180">
        <v>2.0193194190275543</v>
      </c>
      <c r="F36" s="59">
        <v>0.7040186213185301</v>
      </c>
      <c r="G36" s="60">
        <v>0.70550745763834921</v>
      </c>
      <c r="H36" s="202">
        <v>1120.5219999999999</v>
      </c>
      <c r="I36" s="203">
        <v>1031.069</v>
      </c>
      <c r="J36" s="181">
        <v>8.6757530291377183</v>
      </c>
      <c r="K36" s="202">
        <v>1212.1379999999999</v>
      </c>
      <c r="L36" s="203">
        <v>1211.99</v>
      </c>
      <c r="M36" s="552">
        <v>1.2211321875585679E-2</v>
      </c>
      <c r="N36" s="202">
        <v>1092.2460000000001</v>
      </c>
      <c r="O36" s="203">
        <v>1092.136</v>
      </c>
      <c r="P36" s="520">
        <v>1.0072005684285413E-2</v>
      </c>
    </row>
    <row r="37" spans="1:16" ht="16.5" thickBot="1" x14ac:dyDescent="0.3">
      <c r="A37" s="371"/>
      <c r="B37" s="362" t="s">
        <v>106</v>
      </c>
      <c r="C37" s="373" t="s">
        <v>339</v>
      </c>
      <c r="D37" s="374" t="s">
        <v>339</v>
      </c>
      <c r="E37" s="470" t="s">
        <v>339</v>
      </c>
      <c r="F37" s="365">
        <v>7.2790318194180044</v>
      </c>
      <c r="G37" s="375">
        <v>5.8879478184895824</v>
      </c>
      <c r="H37" s="367" t="s">
        <v>339</v>
      </c>
      <c r="I37" s="368" t="s">
        <v>339</v>
      </c>
      <c r="J37" s="553" t="s">
        <v>339</v>
      </c>
      <c r="K37" s="367" t="s">
        <v>339</v>
      </c>
      <c r="L37" s="368" t="s">
        <v>339</v>
      </c>
      <c r="M37" s="553" t="s">
        <v>339</v>
      </c>
      <c r="N37" s="367" t="s">
        <v>339</v>
      </c>
      <c r="O37" s="368" t="s">
        <v>339</v>
      </c>
      <c r="P37" s="554" t="s">
        <v>339</v>
      </c>
    </row>
    <row r="38" spans="1:16" ht="16.5" thickTop="1" x14ac:dyDescent="0.25">
      <c r="A38" s="350" t="s">
        <v>344</v>
      </c>
      <c r="B38" s="351">
        <v>580</v>
      </c>
      <c r="C38" s="352">
        <v>1015.361</v>
      </c>
      <c r="D38" s="353" t="s">
        <v>96</v>
      </c>
      <c r="E38" s="178">
        <v>0.62045386978495365</v>
      </c>
      <c r="F38" s="59">
        <v>0.24244508790734134</v>
      </c>
      <c r="G38" s="199">
        <v>9.4149843096435815E-2</v>
      </c>
      <c r="H38" s="62" t="s">
        <v>96</v>
      </c>
      <c r="I38" s="58" t="s">
        <v>96</v>
      </c>
      <c r="J38" s="178" t="s">
        <v>108</v>
      </c>
      <c r="K38" s="62" t="s">
        <v>108</v>
      </c>
      <c r="L38" s="58" t="s">
        <v>108</v>
      </c>
      <c r="M38" s="178" t="s">
        <v>108</v>
      </c>
      <c r="N38" s="62" t="s">
        <v>96</v>
      </c>
      <c r="O38" s="58" t="s">
        <v>108</v>
      </c>
      <c r="P38" s="179" t="s">
        <v>108</v>
      </c>
    </row>
    <row r="39" spans="1:16" ht="15.75" x14ac:dyDescent="0.25">
      <c r="A39" s="355" t="s">
        <v>324</v>
      </c>
      <c r="B39" s="356">
        <v>720</v>
      </c>
      <c r="C39" s="352">
        <v>1029.4480000000001</v>
      </c>
      <c r="D39" s="64">
        <v>1030.0219999999999</v>
      </c>
      <c r="E39" s="178">
        <v>-5.572696505509997E-2</v>
      </c>
      <c r="F39" s="59">
        <v>4.3484538226495388</v>
      </c>
      <c r="G39" s="60">
        <v>3.9692017526355414</v>
      </c>
      <c r="H39" s="200">
        <v>1018.509</v>
      </c>
      <c r="I39" s="201">
        <v>1028.4690000000001</v>
      </c>
      <c r="J39" s="180">
        <v>-0.96842977279821141</v>
      </c>
      <c r="K39" s="200" t="s">
        <v>96</v>
      </c>
      <c r="L39" s="201" t="s">
        <v>96</v>
      </c>
      <c r="M39" s="180" t="s">
        <v>108</v>
      </c>
      <c r="N39" s="200">
        <v>1045.8520000000001</v>
      </c>
      <c r="O39" s="201">
        <v>1029.5830000000001</v>
      </c>
      <c r="P39" s="519">
        <v>1.5801542954769072</v>
      </c>
    </row>
    <row r="40" spans="1:16" ht="15.75" x14ac:dyDescent="0.25">
      <c r="A40" s="359" t="s">
        <v>343</v>
      </c>
      <c r="B40" s="360">
        <v>2000</v>
      </c>
      <c r="C40" s="357" t="s">
        <v>96</v>
      </c>
      <c r="D40" s="64" t="s">
        <v>96</v>
      </c>
      <c r="E40" s="180" t="s">
        <v>108</v>
      </c>
      <c r="F40" s="59">
        <v>4.3113791614007579E-2</v>
      </c>
      <c r="G40" s="60">
        <v>4.1681722680173304E-2</v>
      </c>
      <c r="H40" s="202" t="s">
        <v>96</v>
      </c>
      <c r="I40" s="203" t="s">
        <v>96</v>
      </c>
      <c r="J40" s="552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0" t="s">
        <v>108</v>
      </c>
    </row>
    <row r="41" spans="1:16" ht="16.5" thickBot="1" x14ac:dyDescent="0.3">
      <c r="A41" s="378"/>
      <c r="B41" s="379" t="s">
        <v>106</v>
      </c>
      <c r="C41" s="488" t="s">
        <v>339</v>
      </c>
      <c r="D41" s="489" t="s">
        <v>339</v>
      </c>
      <c r="E41" s="490" t="s">
        <v>339</v>
      </c>
      <c r="F41" s="491">
        <v>4.634012702170887</v>
      </c>
      <c r="G41" s="492">
        <v>4.1050333184121506</v>
      </c>
      <c r="H41" s="381" t="s">
        <v>339</v>
      </c>
      <c r="I41" s="382" t="s">
        <v>339</v>
      </c>
      <c r="J41" s="490" t="s">
        <v>339</v>
      </c>
      <c r="K41" s="381" t="s">
        <v>339</v>
      </c>
      <c r="L41" s="382" t="s">
        <v>339</v>
      </c>
      <c r="M41" s="490" t="s">
        <v>339</v>
      </c>
      <c r="N41" s="381" t="s">
        <v>339</v>
      </c>
      <c r="O41" s="382" t="s">
        <v>339</v>
      </c>
      <c r="P41" s="556" t="s">
        <v>339</v>
      </c>
    </row>
    <row r="42" spans="1:16" ht="16.5" thickBot="1" x14ac:dyDescent="0.3">
      <c r="A42" s="383" t="s">
        <v>157</v>
      </c>
      <c r="B42" s="384"/>
      <c r="C42" s="493" t="s">
        <v>339</v>
      </c>
      <c r="D42" s="385" t="s">
        <v>339</v>
      </c>
      <c r="E42" s="494" t="s">
        <v>339</v>
      </c>
      <c r="F42" s="380">
        <v>100</v>
      </c>
      <c r="G42" s="3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4"/>
      <c r="C43" s="294"/>
      <c r="D43" s="294"/>
    </row>
    <row r="44" spans="1:16" ht="15.75" x14ac:dyDescent="0.25">
      <c r="A44" s="29" t="s">
        <v>136</v>
      </c>
      <c r="B44" s="294"/>
      <c r="C44" s="294"/>
      <c r="D44" s="294"/>
    </row>
    <row r="45" spans="1:16" ht="15.75" x14ac:dyDescent="0.25">
      <c r="A45" s="206"/>
      <c r="B45" s="387"/>
      <c r="C45" s="294"/>
      <c r="D45" s="294"/>
    </row>
    <row r="46" spans="1:16" x14ac:dyDescent="0.2">
      <c r="A46" s="294"/>
      <c r="B46" s="294"/>
      <c r="C46" s="294"/>
      <c r="D46" s="294"/>
    </row>
    <row r="47" spans="1:16" ht="15.75" x14ac:dyDescent="0.25">
      <c r="A47" s="592"/>
      <c r="B47" s="294"/>
      <c r="C47" s="294"/>
      <c r="D47" s="294"/>
    </row>
    <row r="48" spans="1:16" x14ac:dyDescent="0.2">
      <c r="A48" s="294"/>
      <c r="B48" s="294"/>
      <c r="C48" s="294"/>
      <c r="D48" s="294"/>
    </row>
    <row r="49" spans="1:4" x14ac:dyDescent="0.2">
      <c r="A49" s="294"/>
      <c r="B49" s="294"/>
      <c r="C49" s="294"/>
      <c r="D49" s="294"/>
    </row>
    <row r="50" spans="1:4" x14ac:dyDescent="0.2">
      <c r="A50" s="294"/>
      <c r="B50" s="294"/>
      <c r="C50" s="294"/>
      <c r="D50" s="294"/>
    </row>
    <row r="51" spans="1:4" x14ac:dyDescent="0.2">
      <c r="A51" s="294"/>
      <c r="B51" s="294"/>
      <c r="C51" s="294"/>
      <c r="D51" s="294"/>
    </row>
    <row r="52" spans="1:4" x14ac:dyDescent="0.2">
      <c r="A52" s="294"/>
      <c r="B52" s="294"/>
      <c r="C52" s="294"/>
      <c r="D52" s="294"/>
    </row>
    <row r="53" spans="1:4" x14ac:dyDescent="0.2">
      <c r="A53" s="294"/>
      <c r="B53" s="294"/>
      <c r="C53" s="294"/>
      <c r="D53" s="294"/>
    </row>
    <row r="54" spans="1:4" x14ac:dyDescent="0.2">
      <c r="A54" s="294"/>
      <c r="B54" s="294"/>
      <c r="C54" s="294"/>
      <c r="D54" s="294"/>
    </row>
    <row r="55" spans="1:4" x14ac:dyDescent="0.2">
      <c r="A55" s="294"/>
      <c r="B55" s="294"/>
      <c r="C55" s="294"/>
      <c r="D55" s="294"/>
    </row>
    <row r="56" spans="1:4" x14ac:dyDescent="0.2">
      <c r="A56" s="294"/>
      <c r="B56" s="294"/>
      <c r="C56" s="294"/>
      <c r="D56" s="294"/>
    </row>
    <row r="57" spans="1:4" x14ac:dyDescent="0.2">
      <c r="A57" s="294"/>
      <c r="B57" s="294"/>
      <c r="C57" s="294"/>
      <c r="D57" s="294"/>
    </row>
    <row r="58" spans="1:4" x14ac:dyDescent="0.2">
      <c r="A58" s="294"/>
      <c r="B58" s="294"/>
      <c r="C58" s="294"/>
      <c r="D58" s="294"/>
    </row>
    <row r="59" spans="1:4" x14ac:dyDescent="0.2">
      <c r="A59" s="294"/>
      <c r="B59" s="294"/>
      <c r="C59" s="294"/>
      <c r="D59" s="294"/>
    </row>
    <row r="60" spans="1:4" x14ac:dyDescent="0.2">
      <c r="A60" s="294"/>
      <c r="B60" s="294"/>
      <c r="C60" s="294"/>
      <c r="D60" s="294"/>
    </row>
    <row r="61" spans="1:4" x14ac:dyDescent="0.2">
      <c r="A61" s="294"/>
      <c r="B61" s="294"/>
      <c r="C61" s="294"/>
      <c r="D61" s="294"/>
    </row>
    <row r="62" spans="1:4" x14ac:dyDescent="0.2">
      <c r="A62" s="294"/>
      <c r="B62" s="294"/>
      <c r="C62" s="294"/>
      <c r="D62" s="294"/>
    </row>
    <row r="63" spans="1:4" x14ac:dyDescent="0.2">
      <c r="A63" s="294"/>
      <c r="B63" s="294"/>
      <c r="C63" s="294"/>
      <c r="D63" s="294"/>
    </row>
    <row r="64" spans="1:4" x14ac:dyDescent="0.2">
      <c r="A64" s="294"/>
      <c r="B64" s="294"/>
      <c r="C64" s="294"/>
      <c r="D64" s="294"/>
    </row>
    <row r="65" spans="1:4" x14ac:dyDescent="0.2">
      <c r="A65" s="294"/>
      <c r="B65" s="294"/>
      <c r="C65" s="294"/>
      <c r="D65" s="294"/>
    </row>
    <row r="66" spans="1:4" x14ac:dyDescent="0.2">
      <c r="A66" s="294"/>
      <c r="B66" s="294"/>
      <c r="C66" s="294"/>
      <c r="D66" s="294"/>
    </row>
    <row r="67" spans="1:4" x14ac:dyDescent="0.2">
      <c r="A67" s="294"/>
      <c r="B67" s="294"/>
      <c r="C67" s="294"/>
      <c r="D67" s="294"/>
    </row>
    <row r="68" spans="1:4" x14ac:dyDescent="0.2">
      <c r="A68" s="294"/>
      <c r="B68" s="294"/>
      <c r="C68" s="294"/>
      <c r="D68" s="294"/>
    </row>
    <row r="69" spans="1:4" x14ac:dyDescent="0.2">
      <c r="A69" s="294"/>
      <c r="B69" s="294"/>
      <c r="C69" s="294"/>
      <c r="D69" s="294"/>
    </row>
    <row r="70" spans="1:4" x14ac:dyDescent="0.2">
      <c r="A70" s="294"/>
      <c r="B70" s="294"/>
      <c r="C70" s="294"/>
      <c r="D70" s="294"/>
    </row>
    <row r="71" spans="1:4" x14ac:dyDescent="0.2">
      <c r="A71" s="294"/>
      <c r="B71" s="294"/>
      <c r="C71" s="294"/>
      <c r="D71" s="294"/>
    </row>
    <row r="72" spans="1:4" x14ac:dyDescent="0.2">
      <c r="A72" s="294"/>
      <c r="B72" s="294"/>
      <c r="C72" s="294"/>
      <c r="D72" s="294"/>
    </row>
    <row r="73" spans="1:4" x14ac:dyDescent="0.2">
      <c r="A73" s="294"/>
      <c r="B73" s="294"/>
      <c r="C73" s="294"/>
      <c r="D73" s="294"/>
    </row>
    <row r="74" spans="1:4" x14ac:dyDescent="0.2">
      <c r="A74" s="294"/>
      <c r="B74" s="294"/>
      <c r="C74" s="294"/>
      <c r="D74" s="294"/>
    </row>
    <row r="75" spans="1:4" x14ac:dyDescent="0.2">
      <c r="A75" s="294"/>
      <c r="B75" s="294"/>
      <c r="C75" s="294"/>
      <c r="D75" s="294"/>
    </row>
    <row r="76" spans="1:4" x14ac:dyDescent="0.2">
      <c r="A76" s="294"/>
      <c r="B76" s="294"/>
      <c r="C76" s="294"/>
      <c r="D76" s="294"/>
    </row>
    <row r="77" spans="1:4" x14ac:dyDescent="0.2">
      <c r="A77" s="294"/>
      <c r="B77" s="294"/>
      <c r="C77" s="294"/>
      <c r="D77" s="294"/>
    </row>
    <row r="78" spans="1:4" x14ac:dyDescent="0.2">
      <c r="A78" s="294"/>
      <c r="B78" s="294"/>
      <c r="C78" s="294"/>
      <c r="D78" s="294"/>
    </row>
    <row r="79" spans="1:4" x14ac:dyDescent="0.2">
      <c r="A79" s="294"/>
      <c r="B79" s="294"/>
      <c r="C79" s="294"/>
      <c r="D79" s="294"/>
    </row>
    <row r="80" spans="1:4" x14ac:dyDescent="0.2">
      <c r="A80" s="294"/>
      <c r="B80" s="294"/>
      <c r="C80" s="294"/>
      <c r="D80" s="294"/>
    </row>
    <row r="81" spans="1:4" x14ac:dyDescent="0.2">
      <c r="A81" s="294"/>
      <c r="B81" s="294"/>
      <c r="C81" s="294"/>
      <c r="D81" s="294"/>
    </row>
    <row r="82" spans="1:4" x14ac:dyDescent="0.2">
      <c r="A82" s="294"/>
      <c r="B82" s="294"/>
      <c r="C82" s="294"/>
      <c r="D82" s="294"/>
    </row>
    <row r="83" spans="1:4" x14ac:dyDescent="0.2">
      <c r="A83" s="294"/>
      <c r="B83" s="294"/>
      <c r="C83" s="294"/>
      <c r="D83" s="294"/>
    </row>
    <row r="84" spans="1:4" x14ac:dyDescent="0.2">
      <c r="A84" s="294"/>
      <c r="B84" s="294"/>
      <c r="C84" s="294"/>
      <c r="D84" s="294"/>
    </row>
    <row r="85" spans="1:4" x14ac:dyDescent="0.2">
      <c r="A85" s="294"/>
      <c r="B85" s="294"/>
      <c r="C85" s="294"/>
      <c r="D85" s="294"/>
    </row>
    <row r="86" spans="1:4" x14ac:dyDescent="0.2">
      <c r="A86" s="294"/>
      <c r="B86" s="294"/>
      <c r="C86" s="294"/>
      <c r="D86" s="294"/>
    </row>
    <row r="87" spans="1:4" x14ac:dyDescent="0.2">
      <c r="A87" s="294"/>
      <c r="B87" s="294"/>
      <c r="C87" s="294"/>
      <c r="D87" s="294"/>
    </row>
    <row r="88" spans="1:4" x14ac:dyDescent="0.2">
      <c r="A88" s="294"/>
      <c r="B88" s="294"/>
      <c r="C88" s="294"/>
      <c r="D88" s="294"/>
    </row>
    <row r="89" spans="1:4" x14ac:dyDescent="0.2">
      <c r="A89" s="294"/>
      <c r="B89" s="294"/>
      <c r="C89" s="294"/>
      <c r="D89" s="294"/>
    </row>
    <row r="90" spans="1:4" x14ac:dyDescent="0.2">
      <c r="A90" s="294"/>
      <c r="B90" s="294"/>
      <c r="C90" s="294"/>
      <c r="D90" s="294"/>
    </row>
    <row r="91" spans="1:4" x14ac:dyDescent="0.2">
      <c r="A91" s="294"/>
      <c r="B91" s="294"/>
      <c r="C91" s="294"/>
      <c r="D91" s="294"/>
    </row>
    <row r="92" spans="1:4" x14ac:dyDescent="0.2">
      <c r="A92" s="294"/>
      <c r="B92" s="294"/>
      <c r="C92" s="294"/>
      <c r="D92" s="294"/>
    </row>
    <row r="93" spans="1:4" x14ac:dyDescent="0.2">
      <c r="A93" s="294"/>
      <c r="B93" s="294"/>
      <c r="C93" s="294"/>
      <c r="D93" s="294"/>
    </row>
    <row r="94" spans="1:4" x14ac:dyDescent="0.2">
      <c r="A94" s="294"/>
      <c r="B94" s="294"/>
      <c r="C94" s="294"/>
      <c r="D94" s="294"/>
    </row>
    <row r="95" spans="1:4" x14ac:dyDescent="0.2">
      <c r="A95" s="294"/>
      <c r="B95" s="294"/>
      <c r="C95" s="294"/>
      <c r="D95" s="294"/>
    </row>
    <row r="96" spans="1:4" x14ac:dyDescent="0.2">
      <c r="A96" s="294"/>
      <c r="B96" s="294"/>
      <c r="C96" s="294"/>
      <c r="D96" s="294"/>
    </row>
    <row r="97" spans="1:4" x14ac:dyDescent="0.2">
      <c r="A97" s="294"/>
      <c r="B97" s="294"/>
      <c r="C97" s="294"/>
      <c r="D97" s="294"/>
    </row>
    <row r="98" spans="1:4" x14ac:dyDescent="0.2">
      <c r="A98" s="294"/>
      <c r="B98" s="294"/>
      <c r="C98" s="294"/>
      <c r="D98" s="294"/>
    </row>
    <row r="99" spans="1:4" x14ac:dyDescent="0.2">
      <c r="A99" s="294"/>
      <c r="B99" s="294"/>
      <c r="C99" s="294"/>
      <c r="D99" s="294"/>
    </row>
    <row r="100" spans="1:4" x14ac:dyDescent="0.2">
      <c r="A100" s="294"/>
      <c r="B100" s="294"/>
      <c r="C100" s="294"/>
      <c r="D100" s="294"/>
    </row>
    <row r="101" spans="1:4" x14ac:dyDescent="0.2">
      <c r="A101" s="294"/>
      <c r="B101" s="294"/>
      <c r="C101" s="294"/>
      <c r="D101" s="294"/>
    </row>
    <row r="102" spans="1:4" x14ac:dyDescent="0.2">
      <c r="A102" s="294"/>
      <c r="B102" s="294"/>
      <c r="C102" s="294"/>
      <c r="D102" s="294"/>
    </row>
    <row r="103" spans="1:4" x14ac:dyDescent="0.2">
      <c r="A103" s="294"/>
      <c r="B103" s="294"/>
      <c r="C103" s="294"/>
      <c r="D103" s="294"/>
    </row>
    <row r="104" spans="1:4" x14ac:dyDescent="0.2">
      <c r="A104" s="294"/>
      <c r="B104" s="294"/>
      <c r="C104" s="294"/>
      <c r="D104" s="294"/>
    </row>
    <row r="105" spans="1:4" x14ac:dyDescent="0.2">
      <c r="A105" s="294"/>
      <c r="B105" s="294"/>
      <c r="C105" s="294"/>
      <c r="D105" s="294"/>
    </row>
    <row r="106" spans="1:4" x14ac:dyDescent="0.2">
      <c r="A106" s="294"/>
      <c r="B106" s="294"/>
      <c r="C106" s="294"/>
      <c r="D106" s="294"/>
    </row>
    <row r="107" spans="1:4" x14ac:dyDescent="0.2">
      <c r="A107" s="294"/>
      <c r="B107" s="294"/>
      <c r="C107" s="294"/>
      <c r="D107" s="294"/>
    </row>
    <row r="108" spans="1:4" x14ac:dyDescent="0.2">
      <c r="A108" s="294"/>
      <c r="B108" s="294"/>
      <c r="C108" s="294"/>
      <c r="D108" s="294"/>
    </row>
    <row r="109" spans="1:4" x14ac:dyDescent="0.2">
      <c r="A109" s="294"/>
      <c r="B109" s="294"/>
      <c r="C109" s="294"/>
      <c r="D109" s="294"/>
    </row>
    <row r="110" spans="1:4" x14ac:dyDescent="0.2">
      <c r="A110" s="294"/>
      <c r="B110" s="294"/>
      <c r="C110" s="294"/>
      <c r="D110" s="294"/>
    </row>
    <row r="111" spans="1:4" x14ac:dyDescent="0.2">
      <c r="A111" s="294"/>
      <c r="B111" s="294"/>
      <c r="C111" s="294"/>
      <c r="D111" s="294"/>
    </row>
    <row r="112" spans="1:4" x14ac:dyDescent="0.2">
      <c r="A112" s="294"/>
      <c r="B112" s="294"/>
      <c r="C112" s="294"/>
      <c r="D112" s="294"/>
    </row>
    <row r="113" spans="1:4" x14ac:dyDescent="0.2">
      <c r="A113" s="294"/>
      <c r="B113" s="294"/>
      <c r="C113" s="294"/>
      <c r="D113" s="294"/>
    </row>
    <row r="114" spans="1:4" x14ac:dyDescent="0.2">
      <c r="A114" s="294"/>
      <c r="B114" s="294"/>
      <c r="C114" s="294"/>
      <c r="D114" s="294"/>
    </row>
    <row r="115" spans="1:4" x14ac:dyDescent="0.2">
      <c r="A115" s="294"/>
      <c r="B115" s="294"/>
      <c r="C115" s="294"/>
      <c r="D115" s="294"/>
    </row>
    <row r="116" spans="1:4" x14ac:dyDescent="0.2">
      <c r="A116" s="294"/>
      <c r="B116" s="294"/>
      <c r="C116" s="294"/>
      <c r="D116" s="294"/>
    </row>
    <row r="117" spans="1:4" x14ac:dyDescent="0.2">
      <c r="A117" s="294"/>
      <c r="B117" s="294"/>
      <c r="C117" s="294"/>
      <c r="D117" s="294"/>
    </row>
    <row r="118" spans="1:4" x14ac:dyDescent="0.2">
      <c r="A118" s="294"/>
      <c r="B118" s="294"/>
      <c r="C118" s="294"/>
      <c r="D118" s="294"/>
    </row>
    <row r="119" spans="1:4" x14ac:dyDescent="0.2">
      <c r="A119" s="294"/>
      <c r="B119" s="294"/>
      <c r="C119" s="294"/>
      <c r="D119" s="294"/>
    </row>
    <row r="120" spans="1:4" x14ac:dyDescent="0.2">
      <c r="A120" s="294"/>
      <c r="B120" s="294"/>
      <c r="C120" s="294"/>
      <c r="D120" s="294"/>
    </row>
    <row r="121" spans="1:4" x14ac:dyDescent="0.2">
      <c r="A121" s="294"/>
      <c r="B121" s="294"/>
      <c r="C121" s="294"/>
      <c r="D121" s="294"/>
    </row>
    <row r="122" spans="1:4" x14ac:dyDescent="0.2">
      <c r="A122" s="294"/>
      <c r="B122" s="294"/>
      <c r="C122" s="294"/>
      <c r="D122" s="294"/>
    </row>
    <row r="123" spans="1:4" x14ac:dyDescent="0.2">
      <c r="A123" s="294"/>
      <c r="B123" s="294"/>
      <c r="C123" s="294"/>
      <c r="D123" s="294"/>
    </row>
    <row r="124" spans="1:4" x14ac:dyDescent="0.2">
      <c r="A124" s="294"/>
      <c r="B124" s="294"/>
      <c r="C124" s="294"/>
      <c r="D124" s="294"/>
    </row>
    <row r="125" spans="1:4" x14ac:dyDescent="0.2">
      <c r="A125" s="294"/>
      <c r="B125" s="294"/>
      <c r="C125" s="294"/>
      <c r="D125" s="294"/>
    </row>
    <row r="126" spans="1:4" x14ac:dyDescent="0.2">
      <c r="A126" s="294"/>
      <c r="B126" s="294"/>
      <c r="C126" s="294"/>
      <c r="D126" s="294"/>
    </row>
    <row r="127" spans="1:4" x14ac:dyDescent="0.2">
      <c r="A127" s="294"/>
      <c r="B127" s="294"/>
      <c r="C127" s="294"/>
      <c r="D127" s="294"/>
    </row>
    <row r="128" spans="1:4" x14ac:dyDescent="0.2">
      <c r="A128" s="294"/>
      <c r="B128" s="294"/>
      <c r="C128" s="294"/>
      <c r="D128" s="294"/>
    </row>
    <row r="129" spans="1:4" x14ac:dyDescent="0.2">
      <c r="A129" s="294"/>
      <c r="B129" s="294"/>
      <c r="C129" s="294"/>
      <c r="D129" s="294"/>
    </row>
    <row r="130" spans="1:4" x14ac:dyDescent="0.2">
      <c r="A130" s="294"/>
      <c r="B130" s="294"/>
      <c r="C130" s="294"/>
      <c r="D130" s="294"/>
    </row>
    <row r="131" spans="1:4" x14ac:dyDescent="0.2">
      <c r="A131" s="294"/>
      <c r="B131" s="294"/>
      <c r="C131" s="294"/>
      <c r="D131" s="294"/>
    </row>
    <row r="132" spans="1:4" x14ac:dyDescent="0.2">
      <c r="A132" s="294"/>
      <c r="B132" s="294"/>
      <c r="C132" s="294"/>
      <c r="D132" s="294"/>
    </row>
    <row r="133" spans="1:4" x14ac:dyDescent="0.2">
      <c r="A133" s="294"/>
      <c r="B133" s="294"/>
      <c r="C133" s="294"/>
      <c r="D133" s="294"/>
    </row>
    <row r="134" spans="1:4" x14ac:dyDescent="0.2">
      <c r="A134" s="294"/>
      <c r="B134" s="294"/>
      <c r="C134" s="294"/>
      <c r="D134" s="294"/>
    </row>
    <row r="135" spans="1:4" x14ac:dyDescent="0.2">
      <c r="A135" s="294"/>
      <c r="B135" s="294"/>
      <c r="C135" s="294"/>
      <c r="D135" s="294"/>
    </row>
    <row r="136" spans="1:4" x14ac:dyDescent="0.2">
      <c r="A136" s="294"/>
      <c r="B136" s="294"/>
      <c r="C136" s="294"/>
      <c r="D136" s="294"/>
    </row>
    <row r="137" spans="1:4" x14ac:dyDescent="0.2">
      <c r="A137" s="294"/>
      <c r="B137" s="294"/>
      <c r="C137" s="294"/>
      <c r="D137" s="294"/>
    </row>
    <row r="138" spans="1:4" x14ac:dyDescent="0.2">
      <c r="A138" s="294"/>
      <c r="B138" s="294"/>
      <c r="C138" s="294"/>
      <c r="D138" s="294"/>
    </row>
    <row r="139" spans="1:4" x14ac:dyDescent="0.2">
      <c r="A139" s="294"/>
      <c r="B139" s="294"/>
      <c r="C139" s="294"/>
      <c r="D139" s="294"/>
    </row>
    <row r="140" spans="1:4" x14ac:dyDescent="0.2">
      <c r="A140" s="294"/>
      <c r="B140" s="294"/>
      <c r="C140" s="294"/>
      <c r="D140" s="294"/>
    </row>
    <row r="141" spans="1:4" x14ac:dyDescent="0.2">
      <c r="A141" s="294"/>
      <c r="B141" s="294"/>
      <c r="C141" s="294"/>
      <c r="D141" s="294"/>
    </row>
    <row r="142" spans="1:4" x14ac:dyDescent="0.2">
      <c r="A142" s="294"/>
      <c r="B142" s="294"/>
      <c r="C142" s="294"/>
      <c r="D142" s="294"/>
    </row>
    <row r="143" spans="1:4" x14ac:dyDescent="0.2">
      <c r="A143" s="294"/>
      <c r="B143" s="294"/>
      <c r="C143" s="294"/>
      <c r="D143" s="294"/>
    </row>
    <row r="144" spans="1:4" x14ac:dyDescent="0.2">
      <c r="A144" s="294"/>
      <c r="B144" s="294"/>
      <c r="C144" s="294"/>
      <c r="D144" s="294"/>
    </row>
    <row r="145" spans="1:4" x14ac:dyDescent="0.2">
      <c r="A145" s="294"/>
      <c r="B145" s="294"/>
      <c r="C145" s="294"/>
      <c r="D145" s="294"/>
    </row>
    <row r="146" spans="1:4" x14ac:dyDescent="0.2">
      <c r="A146" s="294"/>
      <c r="B146" s="294"/>
      <c r="C146" s="294"/>
      <c r="D146" s="294"/>
    </row>
    <row r="147" spans="1:4" x14ac:dyDescent="0.2">
      <c r="A147" s="294"/>
      <c r="B147" s="294"/>
      <c r="C147" s="294"/>
      <c r="D147" s="294"/>
    </row>
    <row r="148" spans="1:4" x14ac:dyDescent="0.2">
      <c r="A148" s="294"/>
      <c r="B148" s="294"/>
      <c r="C148" s="294"/>
      <c r="D148" s="294"/>
    </row>
    <row r="149" spans="1:4" x14ac:dyDescent="0.2">
      <c r="A149" s="294"/>
      <c r="B149" s="294"/>
      <c r="C149" s="294"/>
      <c r="D149" s="294"/>
    </row>
    <row r="150" spans="1:4" x14ac:dyDescent="0.2">
      <c r="A150" s="294"/>
      <c r="B150" s="294"/>
      <c r="C150" s="294"/>
      <c r="D150" s="294"/>
    </row>
    <row r="151" spans="1:4" x14ac:dyDescent="0.2">
      <c r="A151" s="294"/>
      <c r="B151" s="294"/>
      <c r="C151" s="294"/>
      <c r="D151" s="294"/>
    </row>
    <row r="152" spans="1:4" x14ac:dyDescent="0.2">
      <c r="A152" s="294"/>
      <c r="B152" s="294"/>
      <c r="C152" s="294"/>
      <c r="D152" s="294"/>
    </row>
    <row r="153" spans="1:4" x14ac:dyDescent="0.2">
      <c r="A153" s="294"/>
      <c r="B153" s="294"/>
      <c r="C153" s="294"/>
      <c r="D153" s="294"/>
    </row>
    <row r="154" spans="1:4" x14ac:dyDescent="0.2">
      <c r="A154" s="294"/>
      <c r="B154" s="294"/>
      <c r="C154" s="294"/>
      <c r="D154" s="294"/>
    </row>
    <row r="155" spans="1:4" x14ac:dyDescent="0.2">
      <c r="A155" s="294"/>
      <c r="B155" s="294"/>
      <c r="C155" s="294"/>
      <c r="D155" s="294"/>
    </row>
    <row r="156" spans="1:4" x14ac:dyDescent="0.2">
      <c r="A156" s="294"/>
      <c r="B156" s="294"/>
      <c r="C156" s="294"/>
      <c r="D156" s="294"/>
    </row>
    <row r="157" spans="1:4" x14ac:dyDescent="0.2">
      <c r="A157" s="294"/>
      <c r="B157" s="294"/>
      <c r="C157" s="294"/>
      <c r="D157" s="294"/>
    </row>
    <row r="158" spans="1:4" x14ac:dyDescent="0.2">
      <c r="A158" s="294"/>
      <c r="B158" s="294"/>
      <c r="C158" s="294"/>
      <c r="D158" s="294"/>
    </row>
    <row r="159" spans="1:4" x14ac:dyDescent="0.2">
      <c r="A159" s="294"/>
      <c r="B159" s="294"/>
      <c r="C159" s="294"/>
      <c r="D159" s="294"/>
    </row>
    <row r="160" spans="1:4" x14ac:dyDescent="0.2">
      <c r="A160" s="294"/>
      <c r="B160" s="294"/>
      <c r="C160" s="294"/>
      <c r="D160" s="294"/>
    </row>
    <row r="161" spans="1:4" x14ac:dyDescent="0.2">
      <c r="A161" s="294"/>
      <c r="B161" s="294"/>
      <c r="C161" s="294"/>
      <c r="D161" s="294"/>
    </row>
    <row r="162" spans="1:4" x14ac:dyDescent="0.2">
      <c r="A162" s="294"/>
      <c r="B162" s="294"/>
      <c r="C162" s="294"/>
      <c r="D162" s="294"/>
    </row>
    <row r="163" spans="1:4" x14ac:dyDescent="0.2">
      <c r="A163" s="294"/>
      <c r="B163" s="294"/>
      <c r="C163" s="294"/>
      <c r="D163" s="294"/>
    </row>
    <row r="164" spans="1:4" x14ac:dyDescent="0.2">
      <c r="A164" s="294"/>
      <c r="B164" s="294"/>
      <c r="C164" s="294"/>
      <c r="D164" s="294"/>
    </row>
    <row r="165" spans="1:4" x14ac:dyDescent="0.2">
      <c r="A165" s="294"/>
      <c r="B165" s="294"/>
      <c r="C165" s="294"/>
      <c r="D165" s="294"/>
    </row>
    <row r="166" spans="1:4" x14ac:dyDescent="0.2">
      <c r="A166" s="294"/>
      <c r="B166" s="294"/>
      <c r="C166" s="294"/>
      <c r="D166" s="294"/>
    </row>
    <row r="167" spans="1:4" x14ac:dyDescent="0.2">
      <c r="A167" s="294"/>
      <c r="B167" s="294"/>
      <c r="C167" s="294"/>
      <c r="D167" s="294"/>
    </row>
    <row r="168" spans="1:4" x14ac:dyDescent="0.2">
      <c r="A168" s="294"/>
      <c r="B168" s="294"/>
      <c r="C168" s="294"/>
      <c r="D168" s="294"/>
    </row>
    <row r="169" spans="1:4" x14ac:dyDescent="0.2">
      <c r="A169" s="294"/>
      <c r="B169" s="294"/>
      <c r="C169" s="294"/>
      <c r="D169" s="294"/>
    </row>
    <row r="170" spans="1:4" x14ac:dyDescent="0.2">
      <c r="A170" s="294"/>
      <c r="B170" s="294"/>
      <c r="C170" s="294"/>
      <c r="D170" s="294"/>
    </row>
    <row r="171" spans="1:4" x14ac:dyDescent="0.2">
      <c r="A171" s="294"/>
      <c r="B171" s="294"/>
      <c r="C171" s="294"/>
      <c r="D171" s="294"/>
    </row>
    <row r="172" spans="1:4" x14ac:dyDescent="0.2">
      <c r="A172" s="294"/>
      <c r="B172" s="294"/>
      <c r="C172" s="294"/>
      <c r="D172" s="294"/>
    </row>
    <row r="173" spans="1:4" x14ac:dyDescent="0.2">
      <c r="A173" s="294"/>
      <c r="B173" s="294"/>
      <c r="C173" s="294"/>
      <c r="D173" s="294"/>
    </row>
    <row r="174" spans="1:4" x14ac:dyDescent="0.2">
      <c r="A174" s="294"/>
      <c r="B174" s="294"/>
      <c r="C174" s="294"/>
      <c r="D174" s="294"/>
    </row>
    <row r="175" spans="1:4" x14ac:dyDescent="0.2">
      <c r="A175" s="294"/>
      <c r="B175" s="294"/>
      <c r="C175" s="294"/>
      <c r="D175" s="294"/>
    </row>
    <row r="176" spans="1:4" x14ac:dyDescent="0.2">
      <c r="A176" s="294"/>
      <c r="B176" s="294"/>
      <c r="C176" s="294"/>
      <c r="D176" s="294"/>
    </row>
    <row r="177" spans="1:4" x14ac:dyDescent="0.2">
      <c r="A177" s="294"/>
      <c r="B177" s="294"/>
      <c r="C177" s="294"/>
      <c r="D177" s="294"/>
    </row>
    <row r="178" spans="1:4" x14ac:dyDescent="0.2">
      <c r="A178" s="294"/>
      <c r="B178" s="294"/>
      <c r="C178" s="294"/>
      <c r="D178" s="294"/>
    </row>
    <row r="179" spans="1:4" x14ac:dyDescent="0.2">
      <c r="A179" s="294"/>
      <c r="B179" s="294"/>
      <c r="C179" s="294"/>
      <c r="D179" s="294"/>
    </row>
    <row r="180" spans="1:4" x14ac:dyDescent="0.2">
      <c r="A180" s="294"/>
      <c r="B180" s="294"/>
      <c r="C180" s="294"/>
      <c r="D180" s="294"/>
    </row>
    <row r="181" spans="1:4" x14ac:dyDescent="0.2">
      <c r="A181" s="294"/>
      <c r="B181" s="294"/>
      <c r="C181" s="294"/>
      <c r="D181" s="294"/>
    </row>
    <row r="182" spans="1:4" x14ac:dyDescent="0.2">
      <c r="A182" s="294"/>
      <c r="B182" s="294"/>
      <c r="C182" s="294"/>
      <c r="D182" s="294"/>
    </row>
    <row r="183" spans="1:4" x14ac:dyDescent="0.2">
      <c r="A183" s="294"/>
      <c r="B183" s="294"/>
      <c r="C183" s="294"/>
      <c r="D183" s="294"/>
    </row>
    <row r="184" spans="1:4" x14ac:dyDescent="0.2">
      <c r="A184" s="294"/>
      <c r="B184" s="294"/>
      <c r="C184" s="294"/>
      <c r="D184" s="294"/>
    </row>
    <row r="185" spans="1:4" x14ac:dyDescent="0.2">
      <c r="A185" s="294"/>
      <c r="B185" s="294"/>
      <c r="C185" s="294"/>
      <c r="D185" s="294"/>
    </row>
    <row r="186" spans="1:4" x14ac:dyDescent="0.2">
      <c r="A186" s="294"/>
      <c r="B186" s="294"/>
      <c r="C186" s="294"/>
      <c r="D186" s="294"/>
    </row>
    <row r="187" spans="1:4" x14ac:dyDescent="0.2">
      <c r="A187" s="294"/>
      <c r="B187" s="294"/>
      <c r="C187" s="294"/>
      <c r="D187" s="294"/>
    </row>
    <row r="188" spans="1:4" x14ac:dyDescent="0.2">
      <c r="A188" s="294"/>
      <c r="B188" s="294"/>
      <c r="C188" s="294"/>
      <c r="D188" s="294"/>
    </row>
    <row r="189" spans="1:4" x14ac:dyDescent="0.2">
      <c r="A189" s="294"/>
      <c r="B189" s="294"/>
      <c r="C189" s="294"/>
      <c r="D189" s="294"/>
    </row>
    <row r="190" spans="1:4" x14ac:dyDescent="0.2">
      <c r="A190" s="294"/>
      <c r="B190" s="294"/>
      <c r="C190" s="294"/>
      <c r="D190" s="294"/>
    </row>
    <row r="191" spans="1:4" x14ac:dyDescent="0.2">
      <c r="A191" s="294"/>
      <c r="B191" s="294"/>
      <c r="C191" s="294"/>
      <c r="D191" s="294"/>
    </row>
    <row r="192" spans="1:4" x14ac:dyDescent="0.2">
      <c r="A192" s="294"/>
      <c r="B192" s="294"/>
      <c r="C192" s="294"/>
      <c r="D192" s="294"/>
    </row>
    <row r="193" spans="1:4" x14ac:dyDescent="0.2">
      <c r="A193" s="294"/>
      <c r="B193" s="294"/>
      <c r="C193" s="294"/>
      <c r="D193" s="294"/>
    </row>
    <row r="194" spans="1:4" x14ac:dyDescent="0.2">
      <c r="A194" s="294"/>
      <c r="B194" s="294"/>
      <c r="C194" s="294"/>
      <c r="D194" s="294"/>
    </row>
    <row r="195" spans="1:4" x14ac:dyDescent="0.2">
      <c r="A195" s="294"/>
      <c r="B195" s="294"/>
      <c r="C195" s="294"/>
      <c r="D195" s="294"/>
    </row>
    <row r="196" spans="1:4" x14ac:dyDescent="0.2">
      <c r="A196" s="294"/>
      <c r="B196" s="294"/>
      <c r="C196" s="294"/>
      <c r="D196" s="294"/>
    </row>
    <row r="197" spans="1:4" x14ac:dyDescent="0.2">
      <c r="A197" s="294"/>
      <c r="B197" s="294"/>
      <c r="C197" s="294"/>
      <c r="D197" s="294"/>
    </row>
    <row r="198" spans="1:4" x14ac:dyDescent="0.2">
      <c r="A198" s="294"/>
      <c r="B198" s="294"/>
      <c r="C198" s="294"/>
      <c r="D198" s="294"/>
    </row>
    <row r="199" spans="1:4" x14ac:dyDescent="0.2">
      <c r="A199" s="294"/>
      <c r="B199" s="294"/>
      <c r="C199" s="294"/>
      <c r="D199" s="294"/>
    </row>
    <row r="200" spans="1:4" x14ac:dyDescent="0.2">
      <c r="A200" s="294"/>
      <c r="B200" s="294"/>
      <c r="C200" s="294"/>
      <c r="D200" s="294"/>
    </row>
    <row r="201" spans="1:4" x14ac:dyDescent="0.2">
      <c r="A201" s="294"/>
      <c r="B201" s="294"/>
      <c r="C201" s="294"/>
      <c r="D201" s="294"/>
    </row>
    <row r="202" spans="1:4" x14ac:dyDescent="0.2">
      <c r="A202" s="294"/>
      <c r="B202" s="294"/>
      <c r="C202" s="294"/>
      <c r="D202" s="294"/>
    </row>
    <row r="203" spans="1:4" x14ac:dyDescent="0.2">
      <c r="A203" s="294"/>
      <c r="B203" s="294"/>
      <c r="C203" s="294"/>
      <c r="D203" s="294"/>
    </row>
    <row r="204" spans="1:4" x14ac:dyDescent="0.2">
      <c r="A204" s="294"/>
      <c r="B204" s="294"/>
      <c r="C204" s="294"/>
      <c r="D204" s="294"/>
    </row>
    <row r="205" spans="1:4" x14ac:dyDescent="0.2">
      <c r="A205" s="294"/>
      <c r="B205" s="294"/>
      <c r="C205" s="294"/>
      <c r="D205" s="294"/>
    </row>
    <row r="206" spans="1:4" x14ac:dyDescent="0.2">
      <c r="A206" s="294"/>
      <c r="B206" s="294"/>
      <c r="C206" s="294"/>
      <c r="D206" s="294"/>
    </row>
    <row r="207" spans="1:4" x14ac:dyDescent="0.2">
      <c r="A207" s="294"/>
      <c r="B207" s="294"/>
      <c r="C207" s="294"/>
      <c r="D207" s="294"/>
    </row>
    <row r="208" spans="1:4" x14ac:dyDescent="0.2">
      <c r="A208" s="294"/>
      <c r="B208" s="294"/>
      <c r="C208" s="294"/>
      <c r="D208" s="294"/>
    </row>
    <row r="209" spans="1:4" x14ac:dyDescent="0.2">
      <c r="A209" s="294"/>
      <c r="B209" s="294"/>
      <c r="C209" s="294"/>
      <c r="D209" s="294"/>
    </row>
    <row r="210" spans="1:4" x14ac:dyDescent="0.2">
      <c r="A210" s="294"/>
      <c r="B210" s="294"/>
      <c r="C210" s="294"/>
      <c r="D210" s="294"/>
    </row>
    <row r="211" spans="1:4" x14ac:dyDescent="0.2">
      <c r="A211" s="294"/>
      <c r="B211" s="294"/>
      <c r="C211" s="294"/>
      <c r="D211" s="294"/>
    </row>
    <row r="212" spans="1:4" x14ac:dyDescent="0.2">
      <c r="A212" s="294"/>
      <c r="B212" s="294"/>
      <c r="C212" s="294"/>
      <c r="D212" s="294"/>
    </row>
    <row r="213" spans="1:4" x14ac:dyDescent="0.2">
      <c r="A213" s="294"/>
      <c r="B213" s="294"/>
      <c r="C213" s="294"/>
      <c r="D213" s="294"/>
    </row>
    <row r="214" spans="1:4" x14ac:dyDescent="0.2">
      <c r="A214" s="294"/>
      <c r="B214" s="294"/>
      <c r="C214" s="294"/>
      <c r="D214" s="294"/>
    </row>
    <row r="215" spans="1:4" x14ac:dyDescent="0.2">
      <c r="A215" s="294"/>
      <c r="B215" s="294"/>
      <c r="C215" s="294"/>
      <c r="D215" s="294"/>
    </row>
    <row r="216" spans="1:4" x14ac:dyDescent="0.2">
      <c r="A216" s="294"/>
      <c r="B216" s="294"/>
      <c r="C216" s="294"/>
      <c r="D216" s="294"/>
    </row>
    <row r="217" spans="1:4" x14ac:dyDescent="0.2">
      <c r="A217" s="294"/>
      <c r="B217" s="294"/>
      <c r="C217" s="294"/>
      <c r="D217" s="294"/>
    </row>
    <row r="218" spans="1:4" x14ac:dyDescent="0.2">
      <c r="A218" s="294"/>
      <c r="B218" s="294"/>
      <c r="C218" s="294"/>
      <c r="D218" s="294"/>
    </row>
    <row r="219" spans="1:4" x14ac:dyDescent="0.2">
      <c r="A219" s="294"/>
      <c r="B219" s="294"/>
      <c r="C219" s="294"/>
      <c r="D219" s="294"/>
    </row>
    <row r="220" spans="1:4" x14ac:dyDescent="0.2">
      <c r="A220" s="294"/>
      <c r="B220" s="294"/>
      <c r="C220" s="294"/>
      <c r="D220" s="294"/>
    </row>
    <row r="221" spans="1:4" x14ac:dyDescent="0.2">
      <c r="A221" s="294"/>
      <c r="B221" s="294"/>
      <c r="C221" s="294"/>
      <c r="D221" s="294"/>
    </row>
    <row r="222" spans="1:4" x14ac:dyDescent="0.2">
      <c r="A222" s="294"/>
      <c r="B222" s="294"/>
      <c r="C222" s="294"/>
      <c r="D222" s="294"/>
    </row>
    <row r="223" spans="1:4" x14ac:dyDescent="0.2">
      <c r="A223" s="294"/>
      <c r="B223" s="294"/>
      <c r="C223" s="294"/>
      <c r="D223" s="294"/>
    </row>
    <row r="224" spans="1:4" x14ac:dyDescent="0.2">
      <c r="A224" s="294"/>
      <c r="B224" s="294"/>
      <c r="C224" s="294"/>
      <c r="D224" s="294"/>
    </row>
    <row r="225" spans="1:4" x14ac:dyDescent="0.2">
      <c r="A225" s="294"/>
      <c r="B225" s="294"/>
      <c r="C225" s="294"/>
      <c r="D225" s="294"/>
    </row>
    <row r="226" spans="1:4" x14ac:dyDescent="0.2">
      <c r="A226" s="294"/>
      <c r="B226" s="294"/>
      <c r="C226" s="294"/>
      <c r="D226" s="294"/>
    </row>
    <row r="227" spans="1:4" x14ac:dyDescent="0.2">
      <c r="A227" s="294"/>
      <c r="B227" s="294"/>
      <c r="C227" s="294"/>
      <c r="D227" s="294"/>
    </row>
    <row r="228" spans="1:4" x14ac:dyDescent="0.2">
      <c r="A228" s="294"/>
      <c r="B228" s="294"/>
      <c r="C228" s="294"/>
      <c r="D228" s="294"/>
    </row>
    <row r="229" spans="1:4" x14ac:dyDescent="0.2">
      <c r="A229" s="294"/>
      <c r="B229" s="294"/>
      <c r="C229" s="294"/>
      <c r="D229" s="294"/>
    </row>
    <row r="230" spans="1:4" x14ac:dyDescent="0.2">
      <c r="A230" s="294"/>
      <c r="B230" s="294"/>
      <c r="C230" s="294"/>
      <c r="D230" s="294"/>
    </row>
    <row r="231" spans="1:4" x14ac:dyDescent="0.2">
      <c r="A231" s="294"/>
      <c r="B231" s="294"/>
      <c r="C231" s="294"/>
      <c r="D231" s="294"/>
    </row>
    <row r="232" spans="1:4" x14ac:dyDescent="0.2">
      <c r="A232" s="294"/>
      <c r="B232" s="294"/>
      <c r="C232" s="294"/>
      <c r="D232" s="294"/>
    </row>
    <row r="233" spans="1:4" x14ac:dyDescent="0.2">
      <c r="A233" s="294"/>
      <c r="B233" s="294"/>
      <c r="C233" s="294"/>
      <c r="D233" s="294"/>
    </row>
    <row r="234" spans="1:4" x14ac:dyDescent="0.2">
      <c r="A234" s="294"/>
      <c r="B234" s="294"/>
      <c r="C234" s="294"/>
      <c r="D234" s="294"/>
    </row>
    <row r="235" spans="1:4" x14ac:dyDescent="0.2">
      <c r="A235" s="294"/>
      <c r="B235" s="294"/>
      <c r="C235" s="294"/>
      <c r="D235" s="294"/>
    </row>
    <row r="236" spans="1:4" x14ac:dyDescent="0.2">
      <c r="A236" s="294"/>
      <c r="B236" s="294"/>
      <c r="C236" s="294"/>
      <c r="D236" s="294"/>
    </row>
    <row r="237" spans="1:4" x14ac:dyDescent="0.2">
      <c r="A237" s="294"/>
      <c r="B237" s="294"/>
      <c r="C237" s="294"/>
      <c r="D237" s="294"/>
    </row>
    <row r="238" spans="1:4" x14ac:dyDescent="0.2">
      <c r="A238" s="294"/>
      <c r="B238" s="294"/>
      <c r="C238" s="294"/>
      <c r="D238" s="294"/>
    </row>
    <row r="239" spans="1:4" x14ac:dyDescent="0.2">
      <c r="A239" s="294"/>
      <c r="B239" s="294"/>
      <c r="C239" s="294"/>
      <c r="D239" s="294"/>
    </row>
    <row r="240" spans="1:4" x14ac:dyDescent="0.2">
      <c r="A240" s="294"/>
      <c r="B240" s="294"/>
      <c r="C240" s="294"/>
      <c r="D240" s="294"/>
    </row>
    <row r="241" spans="1:4" x14ac:dyDescent="0.2">
      <c r="A241" s="294"/>
      <c r="B241" s="294"/>
      <c r="C241" s="294"/>
      <c r="D241" s="294"/>
    </row>
    <row r="242" spans="1:4" x14ac:dyDescent="0.2">
      <c r="A242" s="294"/>
      <c r="B242" s="294"/>
      <c r="C242" s="294"/>
      <c r="D242" s="294"/>
    </row>
    <row r="243" spans="1:4" x14ac:dyDescent="0.2">
      <c r="A243" s="294"/>
      <c r="B243" s="294"/>
      <c r="C243" s="294"/>
      <c r="D243" s="294"/>
    </row>
    <row r="244" spans="1:4" x14ac:dyDescent="0.2">
      <c r="A244" s="294"/>
      <c r="B244" s="294"/>
      <c r="C244" s="294"/>
      <c r="D244" s="294"/>
    </row>
    <row r="245" spans="1:4" x14ac:dyDescent="0.2">
      <c r="A245" s="294"/>
      <c r="B245" s="294"/>
      <c r="C245" s="294"/>
      <c r="D245" s="294"/>
    </row>
    <row r="246" spans="1:4" x14ac:dyDescent="0.2">
      <c r="A246" s="294"/>
      <c r="B246" s="294"/>
      <c r="C246" s="294"/>
      <c r="D246" s="294"/>
    </row>
    <row r="247" spans="1:4" x14ac:dyDescent="0.2">
      <c r="A247" s="294"/>
      <c r="B247" s="294"/>
      <c r="C247" s="294"/>
      <c r="D247" s="294"/>
    </row>
    <row r="248" spans="1:4" x14ac:dyDescent="0.2">
      <c r="A248" s="294"/>
      <c r="B248" s="294"/>
      <c r="C248" s="294"/>
      <c r="D248" s="294"/>
    </row>
    <row r="249" spans="1:4" x14ac:dyDescent="0.2">
      <c r="A249" s="294"/>
      <c r="B249" s="294"/>
      <c r="C249" s="294"/>
      <c r="D249" s="294"/>
    </row>
    <row r="250" spans="1:4" x14ac:dyDescent="0.2">
      <c r="A250" s="294"/>
      <c r="B250" s="294"/>
      <c r="C250" s="294"/>
      <c r="D250" s="294"/>
    </row>
    <row r="251" spans="1:4" x14ac:dyDescent="0.2">
      <c r="A251" s="294"/>
      <c r="B251" s="294"/>
      <c r="C251" s="294"/>
      <c r="D251" s="294"/>
    </row>
    <row r="252" spans="1:4" x14ac:dyDescent="0.2">
      <c r="A252" s="294"/>
      <c r="B252" s="294"/>
      <c r="C252" s="294"/>
      <c r="D252" s="294"/>
    </row>
    <row r="253" spans="1:4" x14ac:dyDescent="0.2">
      <c r="A253" s="294"/>
      <c r="B253" s="294"/>
      <c r="C253" s="294"/>
      <c r="D253" s="294"/>
    </row>
    <row r="254" spans="1:4" x14ac:dyDescent="0.2">
      <c r="A254" s="294"/>
      <c r="B254" s="294"/>
      <c r="C254" s="294"/>
      <c r="D254" s="294"/>
    </row>
    <row r="255" spans="1:4" x14ac:dyDescent="0.2">
      <c r="A255" s="294"/>
      <c r="B255" s="294"/>
      <c r="C255" s="294"/>
      <c r="D255" s="294"/>
    </row>
    <row r="256" spans="1:4" x14ac:dyDescent="0.2">
      <c r="A256" s="294"/>
      <c r="B256" s="294"/>
      <c r="C256" s="294"/>
      <c r="D256" s="294"/>
    </row>
    <row r="257" spans="1:4" x14ac:dyDescent="0.2">
      <c r="A257" s="294"/>
      <c r="B257" s="294"/>
      <c r="C257" s="294"/>
      <c r="D257" s="294"/>
    </row>
    <row r="258" spans="1:4" x14ac:dyDescent="0.2">
      <c r="A258" s="294"/>
      <c r="B258" s="294"/>
      <c r="C258" s="294"/>
      <c r="D258" s="294"/>
    </row>
    <row r="259" spans="1:4" x14ac:dyDescent="0.2">
      <c r="A259" s="294"/>
      <c r="B259" s="294"/>
      <c r="C259" s="294"/>
      <c r="D259" s="294"/>
    </row>
    <row r="260" spans="1:4" x14ac:dyDescent="0.2">
      <c r="A260" s="294"/>
      <c r="B260" s="294"/>
      <c r="C260" s="294"/>
      <c r="D260" s="294"/>
    </row>
    <row r="261" spans="1:4" x14ac:dyDescent="0.2">
      <c r="A261" s="294"/>
      <c r="B261" s="294"/>
      <c r="C261" s="294"/>
      <c r="D261" s="294"/>
    </row>
    <row r="262" spans="1:4" x14ac:dyDescent="0.2">
      <c r="A262" s="294"/>
      <c r="B262" s="294"/>
      <c r="C262" s="294"/>
      <c r="D262" s="294"/>
    </row>
    <row r="263" spans="1:4" x14ac:dyDescent="0.2">
      <c r="A263" s="294"/>
      <c r="B263" s="294"/>
      <c r="C263" s="294"/>
      <c r="D263" s="294"/>
    </row>
    <row r="264" spans="1:4" x14ac:dyDescent="0.2">
      <c r="A264" s="294"/>
      <c r="B264" s="294"/>
      <c r="C264" s="294"/>
      <c r="D264" s="294"/>
    </row>
    <row r="265" spans="1:4" x14ac:dyDescent="0.2">
      <c r="A265" s="294"/>
      <c r="B265" s="294"/>
      <c r="C265" s="294"/>
      <c r="D265" s="294"/>
    </row>
    <row r="266" spans="1:4" x14ac:dyDescent="0.2">
      <c r="A266" s="294"/>
      <c r="B266" s="294"/>
      <c r="C266" s="294"/>
      <c r="D266" s="294"/>
    </row>
    <row r="267" spans="1:4" x14ac:dyDescent="0.2">
      <c r="A267" s="294"/>
      <c r="B267" s="294"/>
      <c r="C267" s="294"/>
      <c r="D267" s="294"/>
    </row>
    <row r="268" spans="1:4" x14ac:dyDescent="0.2">
      <c r="A268" s="294"/>
      <c r="B268" s="294"/>
      <c r="C268" s="294"/>
      <c r="D268" s="294"/>
    </row>
    <row r="269" spans="1:4" x14ac:dyDescent="0.2">
      <c r="A269" s="294"/>
      <c r="B269" s="294"/>
      <c r="C269" s="294"/>
      <c r="D269" s="294"/>
    </row>
    <row r="270" spans="1:4" x14ac:dyDescent="0.2">
      <c r="A270" s="294"/>
      <c r="B270" s="294"/>
      <c r="C270" s="294"/>
      <c r="D270" s="294"/>
    </row>
    <row r="271" spans="1:4" x14ac:dyDescent="0.2">
      <c r="A271" s="294"/>
      <c r="B271" s="294"/>
      <c r="C271" s="294"/>
      <c r="D271" s="294"/>
    </row>
    <row r="272" spans="1:4" x14ac:dyDescent="0.2">
      <c r="A272" s="294"/>
      <c r="B272" s="294"/>
      <c r="C272" s="294"/>
      <c r="D272" s="294"/>
    </row>
    <row r="273" spans="1:4" x14ac:dyDescent="0.2">
      <c r="A273" s="294"/>
      <c r="B273" s="294"/>
      <c r="C273" s="294"/>
      <c r="D273" s="294"/>
    </row>
    <row r="274" spans="1:4" x14ac:dyDescent="0.2">
      <c r="A274" s="294"/>
      <c r="B274" s="294"/>
      <c r="C274" s="294"/>
      <c r="D274" s="294"/>
    </row>
    <row r="275" spans="1:4" x14ac:dyDescent="0.2">
      <c r="A275" s="294"/>
      <c r="B275" s="294"/>
      <c r="C275" s="294"/>
      <c r="D275" s="294"/>
    </row>
    <row r="276" spans="1:4" x14ac:dyDescent="0.2">
      <c r="A276" s="294"/>
      <c r="B276" s="294"/>
      <c r="C276" s="294"/>
      <c r="D276" s="294"/>
    </row>
    <row r="277" spans="1:4" x14ac:dyDescent="0.2">
      <c r="A277" s="294"/>
      <c r="B277" s="294"/>
      <c r="C277" s="294"/>
      <c r="D277" s="294"/>
    </row>
    <row r="278" spans="1:4" x14ac:dyDescent="0.2">
      <c r="A278" s="294"/>
      <c r="B278" s="294"/>
      <c r="C278" s="294"/>
      <c r="D278" s="294"/>
    </row>
    <row r="279" spans="1:4" x14ac:dyDescent="0.2">
      <c r="A279" s="294"/>
      <c r="B279" s="294"/>
      <c r="C279" s="294"/>
      <c r="D279" s="294"/>
    </row>
    <row r="280" spans="1:4" x14ac:dyDescent="0.2">
      <c r="A280" s="294"/>
      <c r="B280" s="294"/>
      <c r="C280" s="294"/>
      <c r="D280" s="294"/>
    </row>
    <row r="281" spans="1:4" x14ac:dyDescent="0.2">
      <c r="A281" s="294"/>
      <c r="B281" s="294"/>
      <c r="C281" s="294"/>
      <c r="D281" s="294"/>
    </row>
    <row r="282" spans="1:4" x14ac:dyDescent="0.2">
      <c r="A282" s="294"/>
      <c r="B282" s="294"/>
      <c r="C282" s="294"/>
      <c r="D282" s="294"/>
    </row>
    <row r="283" spans="1:4" x14ac:dyDescent="0.2">
      <c r="A283" s="294"/>
      <c r="B283" s="294"/>
      <c r="C283" s="294"/>
      <c r="D283" s="294"/>
    </row>
    <row r="284" spans="1:4" x14ac:dyDescent="0.2">
      <c r="A284" s="294"/>
      <c r="B284" s="294"/>
      <c r="C284" s="294"/>
      <c r="D284" s="294"/>
    </row>
    <row r="285" spans="1:4" x14ac:dyDescent="0.2">
      <c r="A285" s="294"/>
      <c r="B285" s="294"/>
      <c r="C285" s="294"/>
      <c r="D285" s="294"/>
    </row>
    <row r="286" spans="1:4" x14ac:dyDescent="0.2">
      <c r="A286" s="294"/>
      <c r="B286" s="294"/>
      <c r="C286" s="294"/>
      <c r="D286" s="294"/>
    </row>
    <row r="287" spans="1:4" x14ac:dyDescent="0.2">
      <c r="A287" s="294"/>
      <c r="B287" s="294"/>
      <c r="C287" s="294"/>
      <c r="D287" s="294"/>
    </row>
    <row r="288" spans="1:4" x14ac:dyDescent="0.2">
      <c r="A288" s="294"/>
      <c r="B288" s="294"/>
      <c r="C288" s="294"/>
      <c r="D288" s="294"/>
    </row>
    <row r="289" spans="1:4" x14ac:dyDescent="0.2">
      <c r="A289" s="294"/>
      <c r="B289" s="294"/>
      <c r="C289" s="294"/>
      <c r="D289" s="294"/>
    </row>
    <row r="290" spans="1:4" x14ac:dyDescent="0.2">
      <c r="A290" s="294"/>
      <c r="B290" s="294"/>
      <c r="C290" s="294"/>
      <c r="D290" s="294"/>
    </row>
    <row r="291" spans="1:4" x14ac:dyDescent="0.2">
      <c r="A291" s="294"/>
      <c r="B291" s="294"/>
      <c r="C291" s="294"/>
      <c r="D291" s="294"/>
    </row>
    <row r="292" spans="1:4" x14ac:dyDescent="0.2">
      <c r="A292" s="294"/>
      <c r="B292" s="294"/>
      <c r="C292" s="294"/>
      <c r="D292" s="294"/>
    </row>
    <row r="293" spans="1:4" x14ac:dyDescent="0.2">
      <c r="A293" s="294"/>
      <c r="B293" s="294"/>
      <c r="C293" s="294"/>
      <c r="D293" s="294"/>
    </row>
    <row r="294" spans="1:4" x14ac:dyDescent="0.2">
      <c r="A294" s="294"/>
      <c r="B294" s="294"/>
      <c r="C294" s="294"/>
      <c r="D294" s="294"/>
    </row>
    <row r="295" spans="1:4" x14ac:dyDescent="0.2">
      <c r="A295" s="294"/>
      <c r="B295" s="294"/>
      <c r="C295" s="294"/>
      <c r="D295" s="294"/>
    </row>
    <row r="296" spans="1:4" x14ac:dyDescent="0.2">
      <c r="A296" s="294"/>
      <c r="B296" s="294"/>
      <c r="C296" s="294"/>
      <c r="D296" s="294"/>
    </row>
    <row r="297" spans="1:4" x14ac:dyDescent="0.2">
      <c r="A297" s="294"/>
      <c r="B297" s="294"/>
      <c r="C297" s="294"/>
      <c r="D297" s="294"/>
    </row>
    <row r="298" spans="1:4" x14ac:dyDescent="0.2">
      <c r="A298" s="294"/>
      <c r="B298" s="294"/>
      <c r="C298" s="294"/>
      <c r="D298" s="294"/>
    </row>
    <row r="299" spans="1:4" x14ac:dyDescent="0.2">
      <c r="A299" s="294"/>
      <c r="B299" s="294"/>
      <c r="C299" s="294"/>
      <c r="D299" s="294"/>
    </row>
    <row r="300" spans="1:4" x14ac:dyDescent="0.2">
      <c r="A300" s="294"/>
      <c r="B300" s="294"/>
      <c r="C300" s="294"/>
      <c r="D300" s="294"/>
    </row>
    <row r="301" spans="1:4" x14ac:dyDescent="0.2">
      <c r="A301" s="294"/>
      <c r="B301" s="294"/>
      <c r="C301" s="294"/>
      <c r="D301" s="294"/>
    </row>
    <row r="302" spans="1:4" x14ac:dyDescent="0.2">
      <c r="A302" s="294"/>
      <c r="B302" s="294"/>
      <c r="C302" s="294"/>
      <c r="D302" s="294"/>
    </row>
    <row r="303" spans="1:4" x14ac:dyDescent="0.2">
      <c r="A303" s="294"/>
      <c r="B303" s="294"/>
      <c r="C303" s="294"/>
      <c r="D303" s="294"/>
    </row>
    <row r="304" spans="1:4" x14ac:dyDescent="0.2">
      <c r="A304" s="294"/>
      <c r="B304" s="294"/>
      <c r="C304" s="294"/>
      <c r="D304" s="294"/>
    </row>
    <row r="305" spans="1:4" x14ac:dyDescent="0.2">
      <c r="A305" s="294"/>
      <c r="B305" s="294"/>
      <c r="C305" s="294"/>
      <c r="D305" s="294"/>
    </row>
    <row r="306" spans="1:4" x14ac:dyDescent="0.2">
      <c r="A306" s="294"/>
      <c r="B306" s="294"/>
      <c r="C306" s="294"/>
      <c r="D306" s="294"/>
    </row>
    <row r="307" spans="1:4" x14ac:dyDescent="0.2">
      <c r="A307" s="294"/>
      <c r="B307" s="294"/>
      <c r="C307" s="294"/>
      <c r="D307" s="294"/>
    </row>
    <row r="308" spans="1:4" x14ac:dyDescent="0.2">
      <c r="A308" s="294"/>
      <c r="B308" s="294"/>
      <c r="C308" s="294"/>
      <c r="D308" s="294"/>
    </row>
    <row r="309" spans="1:4" x14ac:dyDescent="0.2">
      <c r="A309" s="294"/>
      <c r="B309" s="294"/>
      <c r="C309" s="294"/>
      <c r="D309" s="294"/>
    </row>
    <row r="310" spans="1:4" x14ac:dyDescent="0.2">
      <c r="A310" s="294"/>
      <c r="B310" s="294"/>
      <c r="C310" s="294"/>
      <c r="D310" s="294"/>
    </row>
    <row r="311" spans="1:4" x14ac:dyDescent="0.2">
      <c r="A311" s="294"/>
      <c r="B311" s="294"/>
      <c r="C311" s="294"/>
      <c r="D311" s="294"/>
    </row>
    <row r="312" spans="1:4" x14ac:dyDescent="0.2">
      <c r="A312" s="294"/>
      <c r="B312" s="294"/>
      <c r="C312" s="294"/>
      <c r="D312" s="294"/>
    </row>
    <row r="313" spans="1:4" x14ac:dyDescent="0.2">
      <c r="A313" s="294"/>
      <c r="B313" s="294"/>
      <c r="C313" s="294"/>
      <c r="D313" s="294"/>
    </row>
    <row r="314" spans="1:4" x14ac:dyDescent="0.2">
      <c r="A314" s="294"/>
      <c r="B314" s="294"/>
      <c r="C314" s="294"/>
      <c r="D314" s="294"/>
    </row>
    <row r="315" spans="1:4" x14ac:dyDescent="0.2">
      <c r="A315" s="294"/>
      <c r="B315" s="294"/>
      <c r="C315" s="294"/>
      <c r="D315" s="294"/>
    </row>
    <row r="316" spans="1:4" x14ac:dyDescent="0.2">
      <c r="A316" s="294"/>
      <c r="B316" s="294"/>
      <c r="C316" s="294"/>
      <c r="D316" s="294"/>
    </row>
    <row r="317" spans="1:4" x14ac:dyDescent="0.2">
      <c r="A317" s="294"/>
      <c r="B317" s="294"/>
      <c r="C317" s="294"/>
      <c r="D317" s="294"/>
    </row>
    <row r="318" spans="1:4" x14ac:dyDescent="0.2">
      <c r="A318" s="294"/>
      <c r="B318" s="294"/>
      <c r="C318" s="294"/>
      <c r="D318" s="294"/>
    </row>
    <row r="319" spans="1:4" x14ac:dyDescent="0.2">
      <c r="A319" s="294"/>
      <c r="B319" s="294"/>
      <c r="C319" s="294"/>
      <c r="D319" s="294"/>
    </row>
    <row r="320" spans="1:4" x14ac:dyDescent="0.2">
      <c r="A320" s="294"/>
      <c r="B320" s="294"/>
      <c r="C320" s="294"/>
      <c r="D320" s="294"/>
    </row>
    <row r="321" spans="1:4" x14ac:dyDescent="0.2">
      <c r="A321" s="294"/>
      <c r="B321" s="294"/>
      <c r="C321" s="294"/>
      <c r="D321" s="294"/>
    </row>
    <row r="322" spans="1:4" x14ac:dyDescent="0.2">
      <c r="A322" s="294"/>
      <c r="B322" s="294"/>
      <c r="C322" s="294"/>
      <c r="D322" s="294"/>
    </row>
    <row r="323" spans="1:4" x14ac:dyDescent="0.2">
      <c r="A323" s="294"/>
      <c r="B323" s="294"/>
      <c r="C323" s="294"/>
      <c r="D323" s="294"/>
    </row>
    <row r="324" spans="1:4" x14ac:dyDescent="0.2">
      <c r="A324" s="294"/>
      <c r="B324" s="294"/>
      <c r="C324" s="294"/>
      <c r="D324" s="294"/>
    </row>
    <row r="325" spans="1:4" x14ac:dyDescent="0.2">
      <c r="A325" s="294"/>
      <c r="B325" s="294"/>
      <c r="C325" s="294"/>
      <c r="D325" s="294"/>
    </row>
    <row r="326" spans="1:4" x14ac:dyDescent="0.2">
      <c r="A326" s="294"/>
      <c r="B326" s="294"/>
      <c r="C326" s="294"/>
      <c r="D326" s="294"/>
    </row>
    <row r="327" spans="1:4" x14ac:dyDescent="0.2">
      <c r="A327" s="294"/>
      <c r="B327" s="294"/>
      <c r="C327" s="294"/>
      <c r="D327" s="294"/>
    </row>
    <row r="328" spans="1:4" x14ac:dyDescent="0.2">
      <c r="A328" s="294"/>
      <c r="B328" s="294"/>
      <c r="C328" s="294"/>
      <c r="D328" s="294"/>
    </row>
    <row r="329" spans="1:4" x14ac:dyDescent="0.2">
      <c r="A329" s="294"/>
      <c r="B329" s="294"/>
      <c r="C329" s="294"/>
      <c r="D329" s="294"/>
    </row>
    <row r="330" spans="1:4" x14ac:dyDescent="0.2">
      <c r="A330" s="294"/>
      <c r="B330" s="294"/>
      <c r="C330" s="294"/>
      <c r="D330" s="294"/>
    </row>
    <row r="331" spans="1:4" x14ac:dyDescent="0.2">
      <c r="A331" s="294"/>
      <c r="B331" s="294"/>
      <c r="C331" s="294"/>
      <c r="D331" s="294"/>
    </row>
    <row r="332" spans="1:4" x14ac:dyDescent="0.2">
      <c r="A332" s="294"/>
      <c r="B332" s="294"/>
      <c r="C332" s="294"/>
      <c r="D332" s="294"/>
    </row>
    <row r="333" spans="1:4" x14ac:dyDescent="0.2">
      <c r="A333" s="294"/>
      <c r="B333" s="294"/>
      <c r="C333" s="294"/>
      <c r="D333" s="294"/>
    </row>
    <row r="334" spans="1:4" x14ac:dyDescent="0.2">
      <c r="A334" s="294"/>
      <c r="B334" s="294"/>
      <c r="C334" s="294"/>
      <c r="D334" s="294"/>
    </row>
    <row r="335" spans="1:4" x14ac:dyDescent="0.2">
      <c r="A335" s="294"/>
      <c r="B335" s="294"/>
      <c r="C335" s="294"/>
      <c r="D335" s="294"/>
    </row>
    <row r="336" spans="1:4" x14ac:dyDescent="0.2">
      <c r="A336" s="294"/>
      <c r="B336" s="294"/>
      <c r="C336" s="294"/>
      <c r="D336" s="294"/>
    </row>
    <row r="337" spans="1:4" x14ac:dyDescent="0.2">
      <c r="A337" s="294"/>
      <c r="B337" s="294"/>
      <c r="C337" s="294"/>
      <c r="D337" s="294"/>
    </row>
    <row r="338" spans="1:4" x14ac:dyDescent="0.2">
      <c r="A338" s="294"/>
      <c r="B338" s="294"/>
      <c r="C338" s="294"/>
      <c r="D338" s="294"/>
    </row>
    <row r="339" spans="1:4" x14ac:dyDescent="0.2">
      <c r="A339" s="294"/>
      <c r="B339" s="294"/>
      <c r="C339" s="294"/>
      <c r="D339" s="294"/>
    </row>
    <row r="340" spans="1:4" x14ac:dyDescent="0.2">
      <c r="A340" s="294"/>
      <c r="B340" s="294"/>
      <c r="C340" s="294"/>
      <c r="D340" s="294"/>
    </row>
    <row r="341" spans="1:4" x14ac:dyDescent="0.2">
      <c r="A341" s="294"/>
      <c r="B341" s="294"/>
      <c r="C341" s="294"/>
      <c r="D341" s="294"/>
    </row>
    <row r="342" spans="1:4" x14ac:dyDescent="0.2">
      <c r="A342" s="294"/>
      <c r="B342" s="294"/>
      <c r="C342" s="294"/>
      <c r="D342" s="294"/>
    </row>
    <row r="343" spans="1:4" x14ac:dyDescent="0.2">
      <c r="A343" s="294"/>
      <c r="B343" s="294"/>
      <c r="C343" s="294"/>
      <c r="D343" s="294"/>
    </row>
    <row r="344" spans="1:4" x14ac:dyDescent="0.2">
      <c r="A344" s="294"/>
      <c r="B344" s="294"/>
      <c r="C344" s="294"/>
      <c r="D344" s="294"/>
    </row>
    <row r="345" spans="1:4" x14ac:dyDescent="0.2">
      <c r="A345" s="294"/>
      <c r="B345" s="294"/>
      <c r="C345" s="294"/>
      <c r="D345" s="294"/>
    </row>
    <row r="346" spans="1:4" x14ac:dyDescent="0.2">
      <c r="A346" s="294"/>
      <c r="B346" s="294"/>
      <c r="C346" s="294"/>
      <c r="D346" s="294"/>
    </row>
    <row r="347" spans="1:4" x14ac:dyDescent="0.2">
      <c r="A347" s="294"/>
      <c r="B347" s="294"/>
      <c r="C347" s="294"/>
      <c r="D347" s="294"/>
    </row>
    <row r="348" spans="1:4" x14ac:dyDescent="0.2">
      <c r="A348" s="294"/>
      <c r="B348" s="294"/>
      <c r="C348" s="294"/>
      <c r="D348" s="294"/>
    </row>
    <row r="349" spans="1:4" x14ac:dyDescent="0.2">
      <c r="A349" s="294"/>
      <c r="B349" s="294"/>
      <c r="C349" s="294"/>
      <c r="D349" s="294"/>
    </row>
    <row r="350" spans="1:4" x14ac:dyDescent="0.2">
      <c r="A350" s="294"/>
      <c r="B350" s="294"/>
      <c r="C350" s="294"/>
      <c r="D350" s="294"/>
    </row>
    <row r="351" spans="1:4" x14ac:dyDescent="0.2">
      <c r="A351" s="294"/>
      <c r="B351" s="294"/>
      <c r="C351" s="294"/>
      <c r="D351" s="294"/>
    </row>
    <row r="352" spans="1:4" x14ac:dyDescent="0.2">
      <c r="A352" s="294"/>
      <c r="B352" s="294"/>
      <c r="C352" s="294"/>
      <c r="D352" s="294"/>
    </row>
    <row r="353" spans="1:4" x14ac:dyDescent="0.2">
      <c r="A353" s="294"/>
      <c r="B353" s="294"/>
      <c r="C353" s="294"/>
      <c r="D353" s="294"/>
    </row>
    <row r="354" spans="1:4" x14ac:dyDescent="0.2">
      <c r="A354" s="294"/>
      <c r="B354" s="294"/>
      <c r="C354" s="294"/>
      <c r="D354" s="294"/>
    </row>
    <row r="355" spans="1:4" x14ac:dyDescent="0.2">
      <c r="A355" s="294"/>
      <c r="B355" s="294"/>
      <c r="C355" s="294"/>
      <c r="D355" s="294"/>
    </row>
    <row r="356" spans="1:4" x14ac:dyDescent="0.2">
      <c r="A356" s="294"/>
      <c r="B356" s="294"/>
      <c r="C356" s="294"/>
      <c r="D356" s="294"/>
    </row>
    <row r="357" spans="1:4" x14ac:dyDescent="0.2">
      <c r="A357" s="294"/>
      <c r="B357" s="294"/>
      <c r="C357" s="294"/>
      <c r="D357" s="294"/>
    </row>
    <row r="358" spans="1:4" x14ac:dyDescent="0.2">
      <c r="A358" s="294"/>
      <c r="B358" s="294"/>
      <c r="C358" s="294"/>
      <c r="D358" s="294"/>
    </row>
    <row r="359" spans="1:4" x14ac:dyDescent="0.2">
      <c r="A359" s="294"/>
      <c r="B359" s="294"/>
      <c r="C359" s="294"/>
      <c r="D359" s="294"/>
    </row>
    <row r="360" spans="1:4" x14ac:dyDescent="0.2">
      <c r="A360" s="294"/>
      <c r="B360" s="294"/>
      <c r="C360" s="294"/>
      <c r="D360" s="294"/>
    </row>
    <row r="361" spans="1:4" x14ac:dyDescent="0.2">
      <c r="A361" s="294"/>
      <c r="B361" s="294"/>
      <c r="C361" s="294"/>
      <c r="D361" s="294"/>
    </row>
    <row r="362" spans="1:4" x14ac:dyDescent="0.2">
      <c r="A362" s="294"/>
      <c r="B362" s="294"/>
      <c r="C362" s="294"/>
      <c r="D362" s="294"/>
    </row>
    <row r="363" spans="1:4" x14ac:dyDescent="0.2">
      <c r="A363" s="294"/>
      <c r="B363" s="294"/>
      <c r="C363" s="294"/>
      <c r="D363" s="294"/>
    </row>
    <row r="364" spans="1:4" x14ac:dyDescent="0.2">
      <c r="A364" s="294"/>
      <c r="B364" s="294"/>
      <c r="C364" s="294"/>
      <c r="D364" s="294"/>
    </row>
    <row r="365" spans="1:4" x14ac:dyDescent="0.2">
      <c r="A365" s="294"/>
      <c r="B365" s="294"/>
      <c r="C365" s="294"/>
      <c r="D365" s="294"/>
    </row>
    <row r="366" spans="1:4" x14ac:dyDescent="0.2">
      <c r="A366" s="294"/>
      <c r="B366" s="294"/>
      <c r="C366" s="294"/>
      <c r="D366" s="294"/>
    </row>
    <row r="367" spans="1:4" x14ac:dyDescent="0.2">
      <c r="A367" s="294"/>
      <c r="B367" s="294"/>
      <c r="C367" s="294"/>
      <c r="D367" s="294"/>
    </row>
    <row r="368" spans="1:4" x14ac:dyDescent="0.2">
      <c r="A368" s="294"/>
      <c r="B368" s="294"/>
      <c r="C368" s="294"/>
      <c r="D368" s="294"/>
    </row>
    <row r="369" spans="1:4" x14ac:dyDescent="0.2">
      <c r="A369" s="294"/>
      <c r="B369" s="294"/>
      <c r="C369" s="294"/>
      <c r="D369" s="294"/>
    </row>
    <row r="370" spans="1:4" x14ac:dyDescent="0.2">
      <c r="A370" s="294"/>
      <c r="B370" s="294"/>
      <c r="C370" s="294"/>
      <c r="D370" s="294"/>
    </row>
    <row r="371" spans="1:4" x14ac:dyDescent="0.2">
      <c r="A371" s="294"/>
      <c r="B371" s="294"/>
      <c r="C371" s="294"/>
      <c r="D371" s="294"/>
    </row>
    <row r="372" spans="1:4" x14ac:dyDescent="0.2">
      <c r="A372" s="294"/>
      <c r="B372" s="294"/>
      <c r="C372" s="294"/>
      <c r="D372" s="294"/>
    </row>
    <row r="373" spans="1:4" x14ac:dyDescent="0.2">
      <c r="A373" s="294"/>
      <c r="B373" s="294"/>
      <c r="C373" s="294"/>
      <c r="D373" s="294"/>
    </row>
    <row r="374" spans="1:4" x14ac:dyDescent="0.2">
      <c r="A374" s="294"/>
      <c r="B374" s="294"/>
      <c r="C374" s="294"/>
      <c r="D374" s="294"/>
    </row>
    <row r="375" spans="1:4" x14ac:dyDescent="0.2">
      <c r="A375" s="294"/>
      <c r="B375" s="294"/>
      <c r="C375" s="294"/>
      <c r="D375" s="294"/>
    </row>
    <row r="376" spans="1:4" x14ac:dyDescent="0.2">
      <c r="A376" s="294"/>
      <c r="B376" s="294"/>
      <c r="C376" s="294"/>
      <c r="D376" s="294"/>
    </row>
    <row r="377" spans="1:4" x14ac:dyDescent="0.2">
      <c r="A377" s="294"/>
      <c r="B377" s="294"/>
      <c r="C377" s="294"/>
      <c r="D377" s="294"/>
    </row>
    <row r="378" spans="1:4" x14ac:dyDescent="0.2">
      <c r="A378" s="294"/>
      <c r="B378" s="294"/>
      <c r="C378" s="294"/>
      <c r="D378" s="294"/>
    </row>
    <row r="379" spans="1:4" x14ac:dyDescent="0.2">
      <c r="A379" s="294"/>
      <c r="B379" s="294"/>
      <c r="C379" s="294"/>
      <c r="D379" s="294"/>
    </row>
    <row r="380" spans="1:4" x14ac:dyDescent="0.2">
      <c r="A380" s="294"/>
      <c r="B380" s="294"/>
      <c r="C380" s="294"/>
      <c r="D380" s="294"/>
    </row>
    <row r="381" spans="1:4" x14ac:dyDescent="0.2">
      <c r="A381" s="294"/>
      <c r="B381" s="294"/>
      <c r="C381" s="294"/>
      <c r="D381" s="294"/>
    </row>
    <row r="382" spans="1:4" x14ac:dyDescent="0.2">
      <c r="A382" s="294"/>
      <c r="B382" s="294"/>
      <c r="C382" s="294"/>
      <c r="D382" s="294"/>
    </row>
    <row r="383" spans="1:4" x14ac:dyDescent="0.2">
      <c r="A383" s="294"/>
      <c r="B383" s="294"/>
      <c r="C383" s="294"/>
      <c r="D383" s="294"/>
    </row>
    <row r="384" spans="1:4" x14ac:dyDescent="0.2">
      <c r="A384" s="294"/>
      <c r="B384" s="294"/>
      <c r="C384" s="294"/>
      <c r="D384" s="294"/>
    </row>
    <row r="385" spans="1:4" x14ac:dyDescent="0.2">
      <c r="A385" s="294"/>
      <c r="B385" s="294"/>
      <c r="C385" s="294"/>
      <c r="D385" s="294"/>
    </row>
    <row r="386" spans="1:4" x14ac:dyDescent="0.2">
      <c r="A386" s="294"/>
      <c r="B386" s="294"/>
      <c r="C386" s="294"/>
      <c r="D386" s="294"/>
    </row>
    <row r="387" spans="1:4" x14ac:dyDescent="0.2">
      <c r="A387" s="294"/>
      <c r="B387" s="294"/>
      <c r="C387" s="294"/>
      <c r="D387" s="294"/>
    </row>
    <row r="388" spans="1:4" x14ac:dyDescent="0.2">
      <c r="A388" s="294"/>
      <c r="B388" s="294"/>
      <c r="C388" s="294"/>
      <c r="D388" s="294"/>
    </row>
    <row r="389" spans="1:4" x14ac:dyDescent="0.2">
      <c r="A389" s="294"/>
      <c r="B389" s="294"/>
      <c r="C389" s="294"/>
      <c r="D389" s="294"/>
    </row>
    <row r="390" spans="1:4" x14ac:dyDescent="0.2">
      <c r="A390" s="294"/>
      <c r="B390" s="294"/>
      <c r="C390" s="294"/>
      <c r="D390" s="294"/>
    </row>
    <row r="391" spans="1:4" x14ac:dyDescent="0.2">
      <c r="A391" s="294"/>
      <c r="B391" s="294"/>
      <c r="C391" s="294"/>
      <c r="D391" s="294"/>
    </row>
    <row r="392" spans="1:4" x14ac:dyDescent="0.2">
      <c r="A392" s="294"/>
      <c r="B392" s="294"/>
      <c r="C392" s="294"/>
      <c r="D392" s="294"/>
    </row>
    <row r="393" spans="1:4" x14ac:dyDescent="0.2">
      <c r="A393" s="294"/>
      <c r="B393" s="294"/>
      <c r="C393" s="294"/>
      <c r="D393" s="294"/>
    </row>
    <row r="394" spans="1:4" x14ac:dyDescent="0.2">
      <c r="A394" s="294"/>
      <c r="B394" s="294"/>
      <c r="C394" s="294"/>
      <c r="D394" s="294"/>
    </row>
    <row r="395" spans="1:4" x14ac:dyDescent="0.2">
      <c r="A395" s="294"/>
      <c r="B395" s="294"/>
      <c r="C395" s="294"/>
      <c r="D395" s="294"/>
    </row>
    <row r="396" spans="1:4" x14ac:dyDescent="0.2">
      <c r="A396" s="294"/>
      <c r="B396" s="294"/>
      <c r="C396" s="294"/>
      <c r="D396" s="294"/>
    </row>
    <row r="397" spans="1:4" x14ac:dyDescent="0.2">
      <c r="A397" s="294"/>
      <c r="B397" s="294"/>
      <c r="C397" s="294"/>
      <c r="D397" s="294"/>
    </row>
    <row r="398" spans="1:4" x14ac:dyDescent="0.2">
      <c r="A398" s="294"/>
      <c r="B398" s="294"/>
      <c r="C398" s="294"/>
      <c r="D398" s="294"/>
    </row>
    <row r="399" spans="1:4" x14ac:dyDescent="0.2">
      <c r="A399" s="294"/>
      <c r="B399" s="294"/>
      <c r="C399" s="294"/>
      <c r="D399" s="294"/>
    </row>
    <row r="400" spans="1:4" x14ac:dyDescent="0.2">
      <c r="A400" s="294"/>
      <c r="B400" s="294"/>
      <c r="C400" s="294"/>
      <c r="D400" s="294"/>
    </row>
    <row r="401" spans="1:4" x14ac:dyDescent="0.2">
      <c r="A401" s="294"/>
      <c r="B401" s="294"/>
      <c r="C401" s="294"/>
      <c r="D401" s="294"/>
    </row>
    <row r="402" spans="1:4" x14ac:dyDescent="0.2">
      <c r="A402" s="294"/>
      <c r="B402" s="294"/>
      <c r="C402" s="294"/>
      <c r="D402" s="294"/>
    </row>
    <row r="403" spans="1:4" x14ac:dyDescent="0.2">
      <c r="A403" s="294"/>
      <c r="B403" s="294"/>
      <c r="C403" s="294"/>
      <c r="D403" s="294"/>
    </row>
    <row r="404" spans="1:4" x14ac:dyDescent="0.2">
      <c r="A404" s="294"/>
      <c r="B404" s="294"/>
      <c r="C404" s="294"/>
      <c r="D404" s="294"/>
    </row>
    <row r="405" spans="1:4" x14ac:dyDescent="0.2">
      <c r="A405" s="294"/>
      <c r="B405" s="294"/>
      <c r="C405" s="294"/>
      <c r="D405" s="294"/>
    </row>
    <row r="406" spans="1:4" x14ac:dyDescent="0.2">
      <c r="A406" s="294"/>
      <c r="B406" s="294"/>
      <c r="C406" s="294"/>
      <c r="D406" s="294"/>
    </row>
    <row r="407" spans="1:4" x14ac:dyDescent="0.2">
      <c r="A407" s="294"/>
      <c r="B407" s="294"/>
      <c r="C407" s="294"/>
      <c r="D407" s="294"/>
    </row>
    <row r="408" spans="1:4" x14ac:dyDescent="0.2">
      <c r="A408" s="294"/>
      <c r="B408" s="294"/>
      <c r="C408" s="294"/>
      <c r="D408" s="294"/>
    </row>
    <row r="409" spans="1:4" x14ac:dyDescent="0.2">
      <c r="A409" s="294"/>
      <c r="B409" s="294"/>
      <c r="C409" s="294"/>
      <c r="D409" s="294"/>
    </row>
    <row r="410" spans="1:4" x14ac:dyDescent="0.2">
      <c r="A410" s="294"/>
      <c r="B410" s="294"/>
      <c r="C410" s="294"/>
      <c r="D410" s="294"/>
    </row>
    <row r="411" spans="1:4" x14ac:dyDescent="0.2">
      <c r="A411" s="294"/>
      <c r="B411" s="294"/>
      <c r="C411" s="294"/>
      <c r="D411" s="294"/>
    </row>
    <row r="412" spans="1:4" x14ac:dyDescent="0.2">
      <c r="A412" s="294"/>
      <c r="B412" s="294"/>
      <c r="C412" s="294"/>
      <c r="D412" s="294"/>
    </row>
    <row r="413" spans="1:4" x14ac:dyDescent="0.2">
      <c r="A413" s="294"/>
      <c r="B413" s="294"/>
      <c r="C413" s="294"/>
      <c r="D413" s="294"/>
    </row>
    <row r="414" spans="1:4" x14ac:dyDescent="0.2">
      <c r="A414" s="294"/>
      <c r="B414" s="294"/>
      <c r="C414" s="294"/>
      <c r="D414" s="294"/>
    </row>
    <row r="415" spans="1:4" x14ac:dyDescent="0.2">
      <c r="A415" s="294"/>
      <c r="B415" s="294"/>
      <c r="C415" s="294"/>
      <c r="D415" s="294"/>
    </row>
    <row r="416" spans="1:4" x14ac:dyDescent="0.2">
      <c r="A416" s="294"/>
      <c r="B416" s="294"/>
      <c r="C416" s="294"/>
      <c r="D416" s="294"/>
    </row>
    <row r="417" spans="1:4" x14ac:dyDescent="0.2">
      <c r="A417" s="294"/>
      <c r="B417" s="294"/>
      <c r="C417" s="294"/>
      <c r="D417" s="294"/>
    </row>
    <row r="418" spans="1:4" x14ac:dyDescent="0.2">
      <c r="A418" s="294"/>
      <c r="B418" s="294"/>
      <c r="C418" s="294"/>
      <c r="D418" s="294"/>
    </row>
    <row r="419" spans="1:4" x14ac:dyDescent="0.2">
      <c r="A419" s="294"/>
      <c r="B419" s="294"/>
      <c r="C419" s="294"/>
      <c r="D419" s="294"/>
    </row>
    <row r="420" spans="1:4" x14ac:dyDescent="0.2">
      <c r="A420" s="294"/>
      <c r="B420" s="294"/>
      <c r="C420" s="294"/>
      <c r="D420" s="294"/>
    </row>
    <row r="421" spans="1:4" x14ac:dyDescent="0.2">
      <c r="A421" s="294"/>
      <c r="B421" s="294"/>
      <c r="C421" s="294"/>
      <c r="D421" s="294"/>
    </row>
    <row r="422" spans="1:4" x14ac:dyDescent="0.2">
      <c r="A422" s="294"/>
      <c r="B422" s="294"/>
      <c r="C422" s="294"/>
      <c r="D422" s="294"/>
    </row>
    <row r="423" spans="1:4" x14ac:dyDescent="0.2">
      <c r="A423" s="294"/>
      <c r="B423" s="294"/>
      <c r="C423" s="294"/>
      <c r="D423" s="294"/>
    </row>
    <row r="424" spans="1:4" x14ac:dyDescent="0.2">
      <c r="A424" s="294"/>
      <c r="B424" s="294"/>
      <c r="C424" s="294"/>
      <c r="D424" s="294"/>
    </row>
    <row r="425" spans="1:4" x14ac:dyDescent="0.2">
      <c r="A425" s="294"/>
      <c r="B425" s="294"/>
      <c r="C425" s="294"/>
      <c r="D425" s="294"/>
    </row>
    <row r="426" spans="1:4" x14ac:dyDescent="0.2">
      <c r="A426" s="294"/>
      <c r="B426" s="294"/>
      <c r="C426" s="294"/>
      <c r="D426" s="294"/>
    </row>
    <row r="427" spans="1:4" x14ac:dyDescent="0.2">
      <c r="A427" s="294"/>
      <c r="B427" s="294"/>
      <c r="C427" s="294"/>
      <c r="D427" s="294"/>
    </row>
    <row r="428" spans="1:4" x14ac:dyDescent="0.2">
      <c r="A428" s="294"/>
      <c r="B428" s="294"/>
      <c r="C428" s="294"/>
      <c r="D428" s="294"/>
    </row>
    <row r="429" spans="1:4" x14ac:dyDescent="0.2">
      <c r="A429" s="294"/>
      <c r="B429" s="294"/>
      <c r="C429" s="294"/>
      <c r="D429" s="294"/>
    </row>
    <row r="430" spans="1:4" x14ac:dyDescent="0.2">
      <c r="A430" s="294"/>
      <c r="B430" s="294"/>
      <c r="C430" s="294"/>
      <c r="D430" s="294"/>
    </row>
    <row r="431" spans="1:4" x14ac:dyDescent="0.2">
      <c r="A431" s="294"/>
      <c r="B431" s="294"/>
      <c r="C431" s="294"/>
      <c r="D431" s="294"/>
    </row>
    <row r="432" spans="1:4" x14ac:dyDescent="0.2">
      <c r="A432" s="294"/>
      <c r="B432" s="294"/>
      <c r="C432" s="294"/>
      <c r="D432" s="294"/>
    </row>
    <row r="433" spans="1:4" x14ac:dyDescent="0.2">
      <c r="A433" s="294"/>
      <c r="B433" s="294"/>
      <c r="C433" s="294"/>
      <c r="D433" s="294"/>
    </row>
    <row r="434" spans="1:4" x14ac:dyDescent="0.2">
      <c r="A434" s="294"/>
      <c r="B434" s="294"/>
      <c r="C434" s="294"/>
      <c r="D434" s="294"/>
    </row>
    <row r="435" spans="1:4" x14ac:dyDescent="0.2">
      <c r="A435" s="294"/>
      <c r="B435" s="294"/>
      <c r="C435" s="294"/>
      <c r="D435" s="294"/>
    </row>
    <row r="436" spans="1:4" x14ac:dyDescent="0.2">
      <c r="A436" s="294"/>
      <c r="B436" s="294"/>
      <c r="C436" s="294"/>
      <c r="D436" s="294"/>
    </row>
    <row r="437" spans="1:4" x14ac:dyDescent="0.2">
      <c r="A437" s="294"/>
      <c r="B437" s="294"/>
      <c r="C437" s="294"/>
      <c r="D437" s="294"/>
    </row>
    <row r="438" spans="1:4" x14ac:dyDescent="0.2">
      <c r="A438" s="294"/>
      <c r="B438" s="294"/>
      <c r="C438" s="294"/>
      <c r="D438" s="294"/>
    </row>
    <row r="439" spans="1:4" x14ac:dyDescent="0.2">
      <c r="A439" s="294"/>
      <c r="B439" s="294"/>
      <c r="C439" s="294"/>
      <c r="D439" s="294"/>
    </row>
    <row r="440" spans="1:4" x14ac:dyDescent="0.2">
      <c r="A440" s="294"/>
      <c r="B440" s="294"/>
      <c r="C440" s="294"/>
      <c r="D440" s="294"/>
    </row>
    <row r="441" spans="1:4" x14ac:dyDescent="0.2">
      <c r="A441" s="294"/>
      <c r="B441" s="294"/>
      <c r="C441" s="294"/>
      <c r="D441" s="294"/>
    </row>
    <row r="442" spans="1:4" x14ac:dyDescent="0.2">
      <c r="A442" s="294"/>
      <c r="B442" s="294"/>
      <c r="C442" s="294"/>
      <c r="D442" s="294"/>
    </row>
    <row r="443" spans="1:4" x14ac:dyDescent="0.2">
      <c r="A443" s="294"/>
      <c r="B443" s="294"/>
      <c r="C443" s="294"/>
      <c r="D443" s="294"/>
    </row>
    <row r="444" spans="1:4" x14ac:dyDescent="0.2">
      <c r="A444" s="294"/>
      <c r="B444" s="294"/>
      <c r="C444" s="294"/>
      <c r="D444" s="294"/>
    </row>
    <row r="445" spans="1:4" x14ac:dyDescent="0.2">
      <c r="A445" s="294"/>
      <c r="B445" s="294"/>
      <c r="C445" s="294"/>
      <c r="D445" s="294"/>
    </row>
    <row r="446" spans="1:4" x14ac:dyDescent="0.2">
      <c r="A446" s="294"/>
      <c r="B446" s="294"/>
      <c r="C446" s="294"/>
      <c r="D446" s="294"/>
    </row>
    <row r="447" spans="1:4" x14ac:dyDescent="0.2">
      <c r="A447" s="294"/>
      <c r="B447" s="294"/>
      <c r="C447" s="294"/>
      <c r="D447" s="294"/>
    </row>
    <row r="448" spans="1:4" x14ac:dyDescent="0.2">
      <c r="A448" s="294"/>
      <c r="B448" s="294"/>
      <c r="C448" s="294"/>
      <c r="D448" s="294"/>
    </row>
    <row r="449" spans="1:4" x14ac:dyDescent="0.2">
      <c r="A449" s="294"/>
      <c r="B449" s="294"/>
      <c r="C449" s="294"/>
      <c r="D449" s="294"/>
    </row>
    <row r="450" spans="1:4" x14ac:dyDescent="0.2">
      <c r="A450" s="294"/>
      <c r="B450" s="294"/>
      <c r="C450" s="294"/>
      <c r="D450" s="294"/>
    </row>
    <row r="451" spans="1:4" x14ac:dyDescent="0.2">
      <c r="A451" s="294"/>
      <c r="B451" s="294"/>
      <c r="C451" s="294"/>
      <c r="D451" s="294"/>
    </row>
    <row r="452" spans="1:4" x14ac:dyDescent="0.2">
      <c r="A452" s="294"/>
      <c r="B452" s="294"/>
      <c r="C452" s="294"/>
      <c r="D452" s="294"/>
    </row>
    <row r="453" spans="1:4" x14ac:dyDescent="0.2">
      <c r="A453" s="294"/>
      <c r="B453" s="294"/>
      <c r="C453" s="294"/>
      <c r="D453" s="294"/>
    </row>
    <row r="454" spans="1:4" x14ac:dyDescent="0.2">
      <c r="A454" s="294"/>
      <c r="B454" s="294"/>
      <c r="C454" s="294"/>
      <c r="D454" s="294"/>
    </row>
    <row r="455" spans="1:4" x14ac:dyDescent="0.2">
      <c r="A455" s="294"/>
      <c r="B455" s="294"/>
      <c r="C455" s="294"/>
      <c r="D455" s="294"/>
    </row>
    <row r="456" spans="1:4" x14ac:dyDescent="0.2">
      <c r="A456" s="294"/>
      <c r="B456" s="294"/>
      <c r="C456" s="294"/>
      <c r="D456" s="294"/>
    </row>
    <row r="457" spans="1:4" x14ac:dyDescent="0.2">
      <c r="A457" s="294"/>
      <c r="B457" s="294"/>
      <c r="C457" s="294"/>
      <c r="D457" s="294"/>
    </row>
    <row r="458" spans="1:4" x14ac:dyDescent="0.2">
      <c r="A458" s="294"/>
      <c r="B458" s="294"/>
      <c r="C458" s="294"/>
      <c r="D458" s="294"/>
    </row>
    <row r="459" spans="1:4" x14ac:dyDescent="0.2">
      <c r="A459" s="294"/>
      <c r="B459" s="294"/>
      <c r="C459" s="294"/>
      <c r="D459" s="294"/>
    </row>
    <row r="460" spans="1:4" x14ac:dyDescent="0.2">
      <c r="A460" s="294"/>
      <c r="B460" s="294"/>
      <c r="C460" s="294"/>
      <c r="D460" s="294"/>
    </row>
    <row r="461" spans="1:4" x14ac:dyDescent="0.2">
      <c r="A461" s="294"/>
      <c r="B461" s="294"/>
      <c r="C461" s="294"/>
      <c r="D461" s="294"/>
    </row>
    <row r="462" spans="1:4" x14ac:dyDescent="0.2">
      <c r="A462" s="294"/>
      <c r="B462" s="294"/>
      <c r="C462" s="294"/>
      <c r="D462" s="294"/>
    </row>
    <row r="463" spans="1:4" x14ac:dyDescent="0.2">
      <c r="A463" s="294"/>
      <c r="B463" s="294"/>
      <c r="C463" s="294"/>
      <c r="D463" s="294"/>
    </row>
    <row r="464" spans="1:4" x14ac:dyDescent="0.2">
      <c r="A464" s="294"/>
      <c r="B464" s="294"/>
      <c r="C464" s="294"/>
      <c r="D464" s="294"/>
    </row>
    <row r="465" spans="1:4" x14ac:dyDescent="0.2">
      <c r="A465" s="294"/>
      <c r="B465" s="294"/>
      <c r="C465" s="294"/>
      <c r="D465" s="294"/>
    </row>
    <row r="466" spans="1:4" x14ac:dyDescent="0.2">
      <c r="A466" s="294"/>
      <c r="B466" s="294"/>
      <c r="C466" s="294"/>
      <c r="D466" s="294"/>
    </row>
    <row r="467" spans="1:4" x14ac:dyDescent="0.2">
      <c r="A467" s="294"/>
      <c r="B467" s="294"/>
      <c r="C467" s="294"/>
      <c r="D467" s="294"/>
    </row>
    <row r="468" spans="1:4" x14ac:dyDescent="0.2">
      <c r="A468" s="294"/>
      <c r="B468" s="294"/>
      <c r="C468" s="294"/>
      <c r="D468" s="294"/>
    </row>
    <row r="469" spans="1:4" x14ac:dyDescent="0.2">
      <c r="A469" s="294"/>
      <c r="B469" s="294"/>
      <c r="C469" s="294"/>
      <c r="D469" s="294"/>
    </row>
    <row r="470" spans="1:4" x14ac:dyDescent="0.2">
      <c r="A470" s="294"/>
      <c r="B470" s="294"/>
      <c r="C470" s="294"/>
      <c r="D470" s="294"/>
    </row>
    <row r="471" spans="1:4" x14ac:dyDescent="0.2">
      <c r="A471" s="294"/>
      <c r="B471" s="294"/>
      <c r="C471" s="294"/>
      <c r="D471" s="294"/>
    </row>
    <row r="472" spans="1:4" x14ac:dyDescent="0.2">
      <c r="A472" s="294"/>
      <c r="B472" s="294"/>
      <c r="C472" s="294"/>
      <c r="D472" s="294"/>
    </row>
    <row r="473" spans="1:4" x14ac:dyDescent="0.2">
      <c r="A473" s="294"/>
      <c r="B473" s="294"/>
      <c r="C473" s="294"/>
      <c r="D473" s="294"/>
    </row>
    <row r="474" spans="1:4" x14ac:dyDescent="0.2">
      <c r="A474" s="294"/>
      <c r="B474" s="294"/>
      <c r="C474" s="294"/>
      <c r="D474" s="294"/>
    </row>
    <row r="475" spans="1:4" x14ac:dyDescent="0.2">
      <c r="A475" s="294"/>
      <c r="B475" s="294"/>
      <c r="C475" s="294"/>
      <c r="D475" s="294"/>
    </row>
    <row r="476" spans="1:4" x14ac:dyDescent="0.2">
      <c r="A476" s="294"/>
      <c r="B476" s="294"/>
      <c r="C476" s="294"/>
      <c r="D476" s="294"/>
    </row>
    <row r="477" spans="1:4" x14ac:dyDescent="0.2">
      <c r="A477" s="294"/>
      <c r="B477" s="294"/>
      <c r="C477" s="294"/>
      <c r="D477" s="294"/>
    </row>
    <row r="478" spans="1:4" x14ac:dyDescent="0.2">
      <c r="A478" s="294"/>
      <c r="B478" s="294"/>
      <c r="C478" s="294"/>
      <c r="D478" s="294"/>
    </row>
    <row r="479" spans="1:4" x14ac:dyDescent="0.2">
      <c r="A479" s="294"/>
      <c r="B479" s="294"/>
      <c r="C479" s="294"/>
      <c r="D479" s="294"/>
    </row>
    <row r="480" spans="1:4" x14ac:dyDescent="0.2">
      <c r="A480" s="294"/>
      <c r="B480" s="294"/>
      <c r="C480" s="294"/>
      <c r="D480" s="294"/>
    </row>
    <row r="481" spans="1:4" x14ac:dyDescent="0.2">
      <c r="A481" s="294"/>
      <c r="B481" s="294"/>
      <c r="C481" s="294"/>
      <c r="D481" s="294"/>
    </row>
    <row r="482" spans="1:4" x14ac:dyDescent="0.2">
      <c r="A482" s="294"/>
      <c r="B482" s="294"/>
      <c r="C482" s="294"/>
      <c r="D482" s="294"/>
    </row>
    <row r="483" spans="1:4" x14ac:dyDescent="0.2">
      <c r="A483" s="294"/>
      <c r="B483" s="294"/>
      <c r="C483" s="294"/>
      <c r="D483" s="294"/>
    </row>
    <row r="484" spans="1:4" x14ac:dyDescent="0.2">
      <c r="A484" s="294"/>
      <c r="B484" s="294"/>
      <c r="C484" s="294"/>
      <c r="D484" s="294"/>
    </row>
    <row r="485" spans="1:4" x14ac:dyDescent="0.2">
      <c r="A485" s="294"/>
      <c r="B485" s="294"/>
      <c r="C485" s="294"/>
      <c r="D485" s="294"/>
    </row>
    <row r="486" spans="1:4" x14ac:dyDescent="0.2">
      <c r="A486" s="294"/>
      <c r="B486" s="294"/>
      <c r="C486" s="294"/>
      <c r="D486" s="294"/>
    </row>
    <row r="487" spans="1:4" x14ac:dyDescent="0.2">
      <c r="A487" s="294"/>
      <c r="B487" s="294"/>
      <c r="C487" s="294"/>
      <c r="D487" s="294"/>
    </row>
    <row r="488" spans="1:4" x14ac:dyDescent="0.2">
      <c r="A488" s="294"/>
      <c r="B488" s="294"/>
      <c r="C488" s="294"/>
      <c r="D488" s="294"/>
    </row>
    <row r="489" spans="1:4" x14ac:dyDescent="0.2">
      <c r="A489" s="294"/>
      <c r="B489" s="294"/>
      <c r="C489" s="294"/>
      <c r="D489" s="294"/>
    </row>
    <row r="490" spans="1:4" x14ac:dyDescent="0.2">
      <c r="A490" s="294"/>
      <c r="B490" s="294"/>
      <c r="C490" s="294"/>
      <c r="D490" s="294"/>
    </row>
    <row r="491" spans="1:4" x14ac:dyDescent="0.2">
      <c r="A491" s="294"/>
      <c r="B491" s="294"/>
      <c r="C491" s="294"/>
      <c r="D491" s="294"/>
    </row>
    <row r="492" spans="1:4" x14ac:dyDescent="0.2">
      <c r="A492" s="294"/>
      <c r="B492" s="294"/>
      <c r="C492" s="294"/>
      <c r="D492" s="294"/>
    </row>
    <row r="493" spans="1:4" x14ac:dyDescent="0.2">
      <c r="A493" s="294"/>
      <c r="B493" s="294"/>
      <c r="C493" s="294"/>
      <c r="D493" s="294"/>
    </row>
    <row r="494" spans="1:4" x14ac:dyDescent="0.2">
      <c r="A494" s="294"/>
      <c r="B494" s="294"/>
      <c r="C494" s="294"/>
      <c r="D494" s="294"/>
    </row>
    <row r="495" spans="1:4" x14ac:dyDescent="0.2">
      <c r="A495" s="294"/>
      <c r="B495" s="294"/>
      <c r="C495" s="294"/>
      <c r="D495" s="294"/>
    </row>
    <row r="496" spans="1:4" x14ac:dyDescent="0.2">
      <c r="A496" s="294"/>
      <c r="B496" s="294"/>
      <c r="C496" s="294"/>
      <c r="D496" s="294"/>
    </row>
    <row r="497" spans="1:4" x14ac:dyDescent="0.2">
      <c r="A497" s="294"/>
      <c r="B497" s="294"/>
      <c r="C497" s="294"/>
      <c r="D497" s="294"/>
    </row>
    <row r="498" spans="1:4" x14ac:dyDescent="0.2">
      <c r="A498" s="294"/>
      <c r="B498" s="294"/>
      <c r="C498" s="294"/>
      <c r="D498" s="294"/>
    </row>
    <row r="499" spans="1:4" x14ac:dyDescent="0.2">
      <c r="A499" s="294"/>
      <c r="B499" s="294"/>
      <c r="C499" s="294"/>
      <c r="D499" s="294"/>
    </row>
    <row r="500" spans="1:4" x14ac:dyDescent="0.2">
      <c r="A500" s="294"/>
      <c r="B500" s="294"/>
      <c r="C500" s="294"/>
      <c r="D500" s="294"/>
    </row>
    <row r="501" spans="1:4" x14ac:dyDescent="0.2">
      <c r="A501" s="294"/>
      <c r="B501" s="294"/>
      <c r="C501" s="294"/>
      <c r="D501" s="294"/>
    </row>
    <row r="502" spans="1:4" x14ac:dyDescent="0.2">
      <c r="A502" s="294"/>
      <c r="B502" s="294"/>
      <c r="C502" s="294"/>
      <c r="D502" s="294"/>
    </row>
    <row r="503" spans="1:4" x14ac:dyDescent="0.2">
      <c r="A503" s="294"/>
      <c r="B503" s="294"/>
      <c r="C503" s="294"/>
      <c r="D503" s="294"/>
    </row>
    <row r="504" spans="1:4" x14ac:dyDescent="0.2">
      <c r="A504" s="294"/>
      <c r="B504" s="294"/>
      <c r="C504" s="294"/>
      <c r="D504" s="294"/>
    </row>
    <row r="505" spans="1:4" x14ac:dyDescent="0.2">
      <c r="A505" s="294"/>
      <c r="B505" s="294"/>
      <c r="C505" s="294"/>
      <c r="D505" s="294"/>
    </row>
    <row r="506" spans="1:4" x14ac:dyDescent="0.2">
      <c r="A506" s="294"/>
      <c r="B506" s="294"/>
      <c r="C506" s="294"/>
      <c r="D506" s="294"/>
    </row>
    <row r="507" spans="1:4" x14ac:dyDescent="0.2">
      <c r="A507" s="294"/>
      <c r="B507" s="294"/>
      <c r="C507" s="294"/>
      <c r="D507" s="294"/>
    </row>
    <row r="508" spans="1:4" x14ac:dyDescent="0.2">
      <c r="A508" s="294"/>
      <c r="B508" s="294"/>
      <c r="C508" s="294"/>
      <c r="D508" s="294"/>
    </row>
    <row r="509" spans="1:4" x14ac:dyDescent="0.2">
      <c r="A509" s="294"/>
      <c r="B509" s="294"/>
      <c r="C509" s="294"/>
      <c r="D509" s="294"/>
    </row>
    <row r="510" spans="1:4" x14ac:dyDescent="0.2">
      <c r="A510" s="294"/>
      <c r="B510" s="294"/>
      <c r="C510" s="294"/>
      <c r="D510" s="294"/>
    </row>
    <row r="511" spans="1:4" x14ac:dyDescent="0.2">
      <c r="A511" s="294"/>
      <c r="B511" s="294"/>
      <c r="C511" s="294"/>
      <c r="D511" s="294"/>
    </row>
    <row r="512" spans="1:4" x14ac:dyDescent="0.2">
      <c r="A512" s="294"/>
      <c r="B512" s="294"/>
      <c r="C512" s="294"/>
      <c r="D512" s="294"/>
    </row>
    <row r="513" spans="1:4" x14ac:dyDescent="0.2">
      <c r="A513" s="294"/>
      <c r="B513" s="294"/>
      <c r="C513" s="294"/>
      <c r="D513" s="294"/>
    </row>
    <row r="514" spans="1:4" x14ac:dyDescent="0.2">
      <c r="A514" s="294"/>
      <c r="B514" s="294"/>
      <c r="C514" s="294"/>
      <c r="D514" s="294"/>
    </row>
    <row r="515" spans="1:4" x14ac:dyDescent="0.2">
      <c r="A515" s="294"/>
      <c r="B515" s="294"/>
      <c r="C515" s="294"/>
      <c r="D515" s="294"/>
    </row>
    <row r="516" spans="1:4" x14ac:dyDescent="0.2">
      <c r="A516" s="294"/>
      <c r="B516" s="294"/>
      <c r="C516" s="294"/>
      <c r="D516" s="294"/>
    </row>
    <row r="517" spans="1:4" x14ac:dyDescent="0.2">
      <c r="A517" s="294"/>
      <c r="B517" s="294"/>
      <c r="C517" s="294"/>
      <c r="D517" s="294"/>
    </row>
    <row r="518" spans="1:4" x14ac:dyDescent="0.2">
      <c r="A518" s="294"/>
      <c r="B518" s="294"/>
      <c r="C518" s="294"/>
      <c r="D518" s="294"/>
    </row>
    <row r="519" spans="1:4" x14ac:dyDescent="0.2">
      <c r="A519" s="294"/>
      <c r="B519" s="294"/>
      <c r="C519" s="294"/>
      <c r="D519" s="294"/>
    </row>
    <row r="520" spans="1:4" x14ac:dyDescent="0.2">
      <c r="A520" s="294"/>
      <c r="B520" s="294"/>
      <c r="C520" s="294"/>
      <c r="D520" s="294"/>
    </row>
    <row r="521" spans="1:4" x14ac:dyDescent="0.2">
      <c r="A521" s="294"/>
      <c r="B521" s="294"/>
      <c r="C521" s="294"/>
      <c r="D521" s="294"/>
    </row>
    <row r="522" spans="1:4" x14ac:dyDescent="0.2">
      <c r="A522" s="294"/>
      <c r="B522" s="294"/>
      <c r="C522" s="294"/>
      <c r="D522" s="294"/>
    </row>
    <row r="523" spans="1:4" x14ac:dyDescent="0.2">
      <c r="A523" s="294"/>
      <c r="B523" s="294"/>
      <c r="C523" s="294"/>
      <c r="D523" s="294"/>
    </row>
    <row r="524" spans="1:4" x14ac:dyDescent="0.2">
      <c r="A524" s="294"/>
      <c r="B524" s="294"/>
      <c r="C524" s="294"/>
      <c r="D524" s="294"/>
    </row>
    <row r="525" spans="1:4" x14ac:dyDescent="0.2">
      <c r="A525" s="294"/>
      <c r="B525" s="294"/>
      <c r="C525" s="294"/>
      <c r="D525" s="294"/>
    </row>
    <row r="526" spans="1:4" x14ac:dyDescent="0.2">
      <c r="A526" s="294"/>
      <c r="B526" s="294"/>
      <c r="C526" s="294"/>
      <c r="D526" s="294"/>
    </row>
    <row r="527" spans="1:4" x14ac:dyDescent="0.2">
      <c r="A527" s="294"/>
      <c r="B527" s="294"/>
      <c r="C527" s="294"/>
      <c r="D527" s="294"/>
    </row>
    <row r="528" spans="1:4" x14ac:dyDescent="0.2">
      <c r="A528" s="294"/>
      <c r="B528" s="294"/>
      <c r="C528" s="294"/>
      <c r="D528" s="294"/>
    </row>
    <row r="529" spans="1:4" x14ac:dyDescent="0.2">
      <c r="A529" s="294"/>
      <c r="B529" s="294"/>
      <c r="C529" s="294"/>
      <c r="D529" s="294"/>
    </row>
    <row r="530" spans="1:4" x14ac:dyDescent="0.2">
      <c r="A530" s="294"/>
      <c r="B530" s="294"/>
      <c r="C530" s="294"/>
      <c r="D530" s="294"/>
    </row>
    <row r="531" spans="1:4" x14ac:dyDescent="0.2">
      <c r="A531" s="294"/>
      <c r="B531" s="294"/>
      <c r="C531" s="294"/>
      <c r="D531" s="294"/>
    </row>
    <row r="532" spans="1:4" x14ac:dyDescent="0.2">
      <c r="A532" s="294"/>
      <c r="B532" s="294"/>
      <c r="C532" s="294"/>
      <c r="D532" s="294"/>
    </row>
    <row r="533" spans="1:4" x14ac:dyDescent="0.2">
      <c r="A533" s="294"/>
      <c r="B533" s="294"/>
      <c r="C533" s="294"/>
      <c r="D533" s="294"/>
    </row>
    <row r="534" spans="1:4" x14ac:dyDescent="0.2">
      <c r="A534" s="294"/>
      <c r="B534" s="294"/>
      <c r="C534" s="294"/>
      <c r="D534" s="294"/>
    </row>
    <row r="535" spans="1:4" x14ac:dyDescent="0.2">
      <c r="A535" s="294"/>
      <c r="B535" s="294"/>
      <c r="C535" s="294"/>
      <c r="D535" s="294"/>
    </row>
    <row r="536" spans="1:4" x14ac:dyDescent="0.2">
      <c r="A536" s="294"/>
      <c r="B536" s="294"/>
      <c r="C536" s="294"/>
      <c r="D536" s="294"/>
    </row>
    <row r="537" spans="1:4" x14ac:dyDescent="0.2">
      <c r="A537" s="294"/>
      <c r="B537" s="294"/>
      <c r="C537" s="294"/>
      <c r="D537" s="294"/>
    </row>
    <row r="538" spans="1:4" x14ac:dyDescent="0.2">
      <c r="A538" s="294"/>
      <c r="B538" s="294"/>
      <c r="C538" s="294"/>
      <c r="D538" s="294"/>
    </row>
    <row r="539" spans="1:4" x14ac:dyDescent="0.2">
      <c r="A539" s="294"/>
      <c r="B539" s="294"/>
      <c r="C539" s="294"/>
      <c r="D539" s="294"/>
    </row>
    <row r="540" spans="1:4" x14ac:dyDescent="0.2">
      <c r="A540" s="294"/>
      <c r="B540" s="294"/>
      <c r="C540" s="294"/>
      <c r="D540" s="294"/>
    </row>
    <row r="541" spans="1:4" x14ac:dyDescent="0.2">
      <c r="A541" s="294"/>
      <c r="B541" s="294"/>
      <c r="C541" s="294"/>
      <c r="D541" s="294"/>
    </row>
    <row r="542" spans="1:4" x14ac:dyDescent="0.2">
      <c r="A542" s="294"/>
      <c r="B542" s="294"/>
      <c r="C542" s="294"/>
      <c r="D542" s="29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0" customWidth="1"/>
    <col min="2" max="2" width="9.7109375" style="390" customWidth="1"/>
    <col min="3" max="9" width="9.140625" style="390"/>
    <col min="10" max="10" width="9.5703125" style="390" customWidth="1"/>
    <col min="11" max="16384" width="9.140625" style="390"/>
  </cols>
  <sheetData>
    <row r="1" spans="1:16" ht="20.25" x14ac:dyDescent="0.3">
      <c r="A1" s="42" t="s">
        <v>345</v>
      </c>
      <c r="B1" s="389"/>
    </row>
    <row r="2" spans="1:16" ht="20.25" x14ac:dyDescent="0.3">
      <c r="A2" s="146" t="s">
        <v>428</v>
      </c>
      <c r="B2" s="391"/>
    </row>
    <row r="3" spans="1:16" ht="19.5" thickBot="1" x14ac:dyDescent="0.35">
      <c r="A3" s="392"/>
      <c r="B3" s="391"/>
    </row>
    <row r="4" spans="1:16" ht="15.75" thickBot="1" x14ac:dyDescent="0.3">
      <c r="A4" s="393"/>
      <c r="B4" s="394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95"/>
      <c r="B5" s="396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97" t="s">
        <v>90</v>
      </c>
      <c r="B6" s="398" t="s">
        <v>346</v>
      </c>
      <c r="C6" s="399" t="s">
        <v>61</v>
      </c>
      <c r="D6" s="400"/>
      <c r="E6" s="184" t="s">
        <v>92</v>
      </c>
      <c r="F6" s="320" t="s">
        <v>93</v>
      </c>
      <c r="G6" s="321" t="s">
        <v>93</v>
      </c>
      <c r="H6" s="399" t="s">
        <v>61</v>
      </c>
      <c r="I6" s="400"/>
      <c r="J6" s="184" t="s">
        <v>92</v>
      </c>
      <c r="K6" s="399" t="s">
        <v>61</v>
      </c>
      <c r="L6" s="400"/>
      <c r="M6" s="184" t="s">
        <v>92</v>
      </c>
      <c r="N6" s="399" t="s">
        <v>61</v>
      </c>
      <c r="O6" s="400"/>
      <c r="P6" s="185" t="s">
        <v>92</v>
      </c>
    </row>
    <row r="7" spans="1:16" ht="28.5" customHeight="1" thickBot="1" x14ac:dyDescent="0.25">
      <c r="A7" s="401"/>
      <c r="B7" s="402"/>
      <c r="C7" s="26" t="s">
        <v>426</v>
      </c>
      <c r="D7" s="27" t="s">
        <v>418</v>
      </c>
      <c r="E7" s="568"/>
      <c r="F7" s="326" t="s">
        <v>426</v>
      </c>
      <c r="G7" s="17" t="s">
        <v>418</v>
      </c>
      <c r="H7" s="26" t="s">
        <v>426</v>
      </c>
      <c r="I7" s="27" t="s">
        <v>418</v>
      </c>
      <c r="J7" s="516"/>
      <c r="K7" s="26" t="s">
        <v>426</v>
      </c>
      <c r="L7" s="27" t="s">
        <v>418</v>
      </c>
      <c r="M7" s="516"/>
      <c r="N7" s="26" t="s">
        <v>426</v>
      </c>
      <c r="O7" s="27" t="s">
        <v>418</v>
      </c>
      <c r="P7" s="17"/>
    </row>
    <row r="8" spans="1:16" ht="15" x14ac:dyDescent="0.25">
      <c r="A8" s="403" t="s">
        <v>347</v>
      </c>
      <c r="B8" s="404"/>
      <c r="C8" s="557"/>
      <c r="D8" s="557"/>
      <c r="E8" s="560"/>
      <c r="F8" s="559"/>
      <c r="G8" s="560"/>
      <c r="H8" s="557"/>
      <c r="I8" s="557"/>
      <c r="J8" s="558"/>
      <c r="K8" s="557"/>
      <c r="L8" s="557"/>
      <c r="M8" s="558"/>
      <c r="N8" s="557"/>
      <c r="O8" s="557"/>
      <c r="P8" s="569"/>
    </row>
    <row r="9" spans="1:16" ht="15" x14ac:dyDescent="0.25">
      <c r="A9" s="405" t="s">
        <v>348</v>
      </c>
      <c r="B9" s="406" t="s">
        <v>349</v>
      </c>
      <c r="C9" s="562">
        <v>628.45000000000005</v>
      </c>
      <c r="D9" s="58">
        <v>626.69799999999998</v>
      </c>
      <c r="E9" s="178">
        <v>0.27956049006061395</v>
      </c>
      <c r="F9" s="59">
        <v>3.4491050877735407</v>
      </c>
      <c r="G9" s="60">
        <v>1.0847454269953354</v>
      </c>
      <c r="H9" s="62">
        <v>606.96400000000006</v>
      </c>
      <c r="I9" s="58">
        <v>602.49900000000002</v>
      </c>
      <c r="J9" s="180">
        <v>0.74108006818269101</v>
      </c>
      <c r="K9" s="62" t="s">
        <v>96</v>
      </c>
      <c r="L9" s="58" t="s">
        <v>108</v>
      </c>
      <c r="M9" s="178" t="s">
        <v>108</v>
      </c>
      <c r="N9" s="62" t="s">
        <v>96</v>
      </c>
      <c r="O9" s="58" t="s">
        <v>96</v>
      </c>
      <c r="P9" s="555" t="s">
        <v>108</v>
      </c>
    </row>
    <row r="10" spans="1:16" ht="15.75" thickBot="1" x14ac:dyDescent="0.3">
      <c r="A10" s="405" t="s">
        <v>348</v>
      </c>
      <c r="B10" s="406" t="s">
        <v>350</v>
      </c>
      <c r="C10" s="562">
        <v>690.96100000000001</v>
      </c>
      <c r="D10" s="58">
        <v>673.25</v>
      </c>
      <c r="E10" s="178">
        <v>2.6306721128852599</v>
      </c>
      <c r="F10" s="563">
        <v>9.6044959540785584</v>
      </c>
      <c r="G10" s="60">
        <v>9.4569835500579362</v>
      </c>
      <c r="H10" s="62">
        <v>699.73500000000001</v>
      </c>
      <c r="I10" s="58">
        <v>686.96299999999997</v>
      </c>
      <c r="J10" s="180">
        <v>1.8591976569334954</v>
      </c>
      <c r="K10" s="62">
        <v>645.303</v>
      </c>
      <c r="L10" s="58">
        <v>636.74699999999996</v>
      </c>
      <c r="M10" s="178">
        <v>1.3437047995514766</v>
      </c>
      <c r="N10" s="62">
        <v>726.875</v>
      </c>
      <c r="O10" s="58">
        <v>689.49400000000003</v>
      </c>
      <c r="P10" s="179">
        <v>5.4215120073561147</v>
      </c>
    </row>
    <row r="11" spans="1:16" ht="15" x14ac:dyDescent="0.25">
      <c r="A11" s="403" t="s">
        <v>351</v>
      </c>
      <c r="B11" s="404"/>
      <c r="C11" s="557"/>
      <c r="D11" s="557"/>
      <c r="E11" s="558"/>
      <c r="F11" s="559"/>
      <c r="G11" s="560"/>
      <c r="H11" s="557"/>
      <c r="I11" s="557"/>
      <c r="J11" s="558"/>
      <c r="K11" s="557"/>
      <c r="L11" s="557"/>
      <c r="M11" s="558"/>
      <c r="N11" s="557"/>
      <c r="O11" s="557"/>
      <c r="P11" s="561"/>
    </row>
    <row r="12" spans="1:16" ht="15" x14ac:dyDescent="0.25">
      <c r="A12" s="405" t="s">
        <v>348</v>
      </c>
      <c r="B12" s="406" t="s">
        <v>349</v>
      </c>
      <c r="C12" s="562">
        <v>554.15300000000002</v>
      </c>
      <c r="D12" s="58">
        <v>553.13099999999997</v>
      </c>
      <c r="E12" s="178">
        <v>0.1847663573366975</v>
      </c>
      <c r="F12" s="59">
        <v>10.377452771557689</v>
      </c>
      <c r="G12" s="60">
        <v>8.532875125033426</v>
      </c>
      <c r="H12" s="62">
        <v>527.447</v>
      </c>
      <c r="I12" s="58">
        <v>519.07399999999996</v>
      </c>
      <c r="J12" s="180">
        <v>1.6130648038622717</v>
      </c>
      <c r="K12" s="62" t="s">
        <v>96</v>
      </c>
      <c r="L12" s="58" t="s">
        <v>96</v>
      </c>
      <c r="M12" s="183" t="s">
        <v>108</v>
      </c>
      <c r="N12" s="62">
        <v>582.61</v>
      </c>
      <c r="O12" s="58">
        <v>575.39300000000003</v>
      </c>
      <c r="P12" s="179">
        <v>1.2542731663402205</v>
      </c>
    </row>
    <row r="13" spans="1:16" ht="15" x14ac:dyDescent="0.25">
      <c r="A13" s="405" t="s">
        <v>348</v>
      </c>
      <c r="B13" s="406" t="s">
        <v>350</v>
      </c>
      <c r="C13" s="562">
        <v>615.60199999999998</v>
      </c>
      <c r="D13" s="58">
        <v>584.31799999999998</v>
      </c>
      <c r="E13" s="178">
        <v>5.3539339879996835</v>
      </c>
      <c r="F13" s="59">
        <v>76.186527753053582</v>
      </c>
      <c r="G13" s="60">
        <v>80.798332227427139</v>
      </c>
      <c r="H13" s="62">
        <v>606.48199999999997</v>
      </c>
      <c r="I13" s="58">
        <v>565.04600000000005</v>
      </c>
      <c r="J13" s="180">
        <v>7.3332082697691732</v>
      </c>
      <c r="K13" s="62">
        <v>607.63599999999997</v>
      </c>
      <c r="L13" s="58">
        <v>608.28200000000004</v>
      </c>
      <c r="M13" s="178">
        <v>-0.10620074241882414</v>
      </c>
      <c r="N13" s="62">
        <v>653.10400000000004</v>
      </c>
      <c r="O13" s="58">
        <v>636.85199999999998</v>
      </c>
      <c r="P13" s="179">
        <v>2.5519272923693523</v>
      </c>
    </row>
    <row r="14" spans="1:16" s="409" customFormat="1" ht="15.75" thickBot="1" x14ac:dyDescent="0.3">
      <c r="A14" s="407" t="s">
        <v>352</v>
      </c>
      <c r="B14" s="408" t="s">
        <v>353</v>
      </c>
      <c r="C14" s="564" t="s">
        <v>96</v>
      </c>
      <c r="D14" s="61" t="s">
        <v>96</v>
      </c>
      <c r="E14" s="181" t="s">
        <v>108</v>
      </c>
      <c r="F14" s="572">
        <v>0.3824184335366444</v>
      </c>
      <c r="G14" s="65">
        <v>0.12706367048616959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96</v>
      </c>
      <c r="O14" s="61" t="s">
        <v>96</v>
      </c>
      <c r="P14" s="521" t="s">
        <v>108</v>
      </c>
    </row>
    <row r="15" spans="1:16" ht="15.75" thickBot="1" x14ac:dyDescent="0.3">
      <c r="A15" s="232"/>
      <c r="B15" s="232"/>
      <c r="C15" s="232"/>
      <c r="D15" s="232"/>
      <c r="E15" s="573" t="s">
        <v>106</v>
      </c>
      <c r="F15" s="410">
        <v>100</v>
      </c>
      <c r="G15" s="411">
        <v>100</v>
      </c>
      <c r="H15" s="232"/>
      <c r="I15" s="232"/>
      <c r="J15" s="232"/>
      <c r="K15" s="232"/>
      <c r="L15" s="232"/>
      <c r="M15" s="232"/>
      <c r="N15" s="232"/>
      <c r="O15" s="232"/>
      <c r="P15" s="232"/>
    </row>
    <row r="16" spans="1:16" ht="15.75" x14ac:dyDescent="0.25">
      <c r="A16" s="29" t="s">
        <v>109</v>
      </c>
      <c r="B16" s="391"/>
      <c r="C16" s="412"/>
      <c r="D16" s="412"/>
      <c r="E16" s="412"/>
      <c r="F16" s="412"/>
      <c r="G16" s="412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1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1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433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432</v>
      </c>
      <c r="C4" s="192" t="s">
        <v>405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308</v>
      </c>
      <c r="B6" s="81">
        <v>740</v>
      </c>
      <c r="C6" s="82">
        <v>750</v>
      </c>
      <c r="D6" s="209">
        <v>-1.3333333333333335</v>
      </c>
      <c r="I6"/>
    </row>
    <row r="7" spans="1:9" ht="15" x14ac:dyDescent="0.25">
      <c r="A7" s="37" t="s">
        <v>309</v>
      </c>
      <c r="B7" s="81">
        <v>1100</v>
      </c>
      <c r="C7" s="82">
        <v>1100</v>
      </c>
      <c r="D7" s="209">
        <v>0</v>
      </c>
      <c r="I7"/>
    </row>
    <row r="8" spans="1:9" ht="15.75" thickBot="1" x14ac:dyDescent="0.3">
      <c r="A8" s="37" t="s">
        <v>310</v>
      </c>
      <c r="B8" s="81">
        <v>915.03</v>
      </c>
      <c r="C8" s="82">
        <v>910.54</v>
      </c>
      <c r="D8" s="209">
        <v>0.49311397632174414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308</v>
      </c>
      <c r="B10" s="81">
        <v>590</v>
      </c>
      <c r="C10" s="82">
        <v>585</v>
      </c>
      <c r="D10" s="209">
        <v>0.85470085470085477</v>
      </c>
      <c r="I10"/>
    </row>
    <row r="11" spans="1:9" ht="15" x14ac:dyDescent="0.25">
      <c r="A11" s="37" t="s">
        <v>309</v>
      </c>
      <c r="B11" s="81">
        <v>900</v>
      </c>
      <c r="C11" s="82">
        <v>900</v>
      </c>
      <c r="D11" s="209">
        <v>0</v>
      </c>
      <c r="I11"/>
    </row>
    <row r="12" spans="1:9" ht="15.75" thickBot="1" x14ac:dyDescent="0.3">
      <c r="A12" s="37" t="s">
        <v>310</v>
      </c>
      <c r="B12" s="81">
        <v>711.79</v>
      </c>
      <c r="C12" s="82">
        <v>699.17</v>
      </c>
      <c r="D12" s="209">
        <v>1.8049973540054645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308</v>
      </c>
      <c r="B14" s="81">
        <v>610</v>
      </c>
      <c r="C14" s="82">
        <v>610</v>
      </c>
      <c r="D14" s="209">
        <v>0</v>
      </c>
      <c r="I14"/>
    </row>
    <row r="15" spans="1:9" ht="15" x14ac:dyDescent="0.25">
      <c r="A15" s="37" t="s">
        <v>309</v>
      </c>
      <c r="B15" s="81">
        <v>1100</v>
      </c>
      <c r="C15" s="82">
        <v>1100</v>
      </c>
      <c r="D15" s="209">
        <v>0</v>
      </c>
      <c r="I15"/>
    </row>
    <row r="16" spans="1:9" ht="15.75" thickBot="1" x14ac:dyDescent="0.3">
      <c r="A16" s="37" t="s">
        <v>310</v>
      </c>
      <c r="B16" s="81">
        <v>849.77</v>
      </c>
      <c r="C16" s="82">
        <v>843.89</v>
      </c>
      <c r="D16" s="209">
        <v>0.69677327613788476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308</v>
      </c>
      <c r="B18" s="81">
        <v>700</v>
      </c>
      <c r="C18" s="82">
        <v>650</v>
      </c>
      <c r="D18" s="209">
        <v>7.6923076923076925</v>
      </c>
      <c r="I18"/>
    </row>
    <row r="19" spans="1:9" ht="15" x14ac:dyDescent="0.25">
      <c r="A19" s="37" t="s">
        <v>309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310</v>
      </c>
      <c r="B20" s="81">
        <v>917.52</v>
      </c>
      <c r="C20" s="82">
        <v>921.58</v>
      </c>
      <c r="D20" s="209">
        <v>-0.44054775494260495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308</v>
      </c>
      <c r="B22" s="81">
        <v>540</v>
      </c>
      <c r="C22" s="82">
        <v>515</v>
      </c>
      <c r="D22" s="209">
        <v>4.8543689320388346</v>
      </c>
      <c r="I22"/>
    </row>
    <row r="23" spans="1:9" ht="15" x14ac:dyDescent="0.25">
      <c r="A23" s="37" t="s">
        <v>309</v>
      </c>
      <c r="B23" s="81">
        <v>1000</v>
      </c>
      <c r="C23" s="82">
        <v>1000</v>
      </c>
      <c r="D23" s="209">
        <v>0</v>
      </c>
      <c r="I23"/>
    </row>
    <row r="24" spans="1:9" ht="15.75" thickBot="1" x14ac:dyDescent="0.3">
      <c r="A24" s="37" t="s">
        <v>310</v>
      </c>
      <c r="B24" s="81">
        <v>732.5</v>
      </c>
      <c r="C24" s="82">
        <v>741.46</v>
      </c>
      <c r="D24" s="209">
        <v>-1.2084266177541654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308</v>
      </c>
      <c r="B26" s="81">
        <v>635</v>
      </c>
      <c r="C26" s="82">
        <v>635</v>
      </c>
      <c r="D26" s="209">
        <v>0</v>
      </c>
      <c r="I26"/>
    </row>
    <row r="27" spans="1:9" ht="15" x14ac:dyDescent="0.25">
      <c r="A27" s="37" t="s">
        <v>309</v>
      </c>
      <c r="B27" s="81">
        <v>920</v>
      </c>
      <c r="C27" s="82">
        <v>900</v>
      </c>
      <c r="D27" s="209">
        <v>2.2222222222222223</v>
      </c>
      <c r="I27"/>
    </row>
    <row r="28" spans="1:9" ht="15.75" thickBot="1" x14ac:dyDescent="0.3">
      <c r="A28" s="38" t="s">
        <v>310</v>
      </c>
      <c r="B28" s="89">
        <v>795.12</v>
      </c>
      <c r="C28" s="90">
        <v>794.63</v>
      </c>
      <c r="D28" s="211">
        <v>6.1663919056669021E-2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2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6_19</vt:lpstr>
      <vt:lpstr>Giełdowe 6_19</vt:lpstr>
      <vt:lpstr>ZiarnoZAK 6_19</vt:lpstr>
      <vt:lpstr>Ziarno PL_UE 5_19</vt:lpstr>
      <vt:lpstr>wykresy PL_UE 5_19</vt:lpstr>
      <vt:lpstr>MakaZAK 6_19</vt:lpstr>
      <vt:lpstr>SrutOtrZAK 6_19</vt:lpstr>
      <vt:lpstr>TargPol 6_19</vt:lpstr>
      <vt:lpstr>TargWoj 6_19</vt:lpstr>
      <vt:lpstr>ZestTarg 6_19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6_19'!Obszar_wydruku</vt:lpstr>
      <vt:lpstr>'SrutOtrZAK 6_19'!Obszar_wydruku</vt:lpstr>
      <vt:lpstr>'ZiarnoZAK 6_19'!Obszar_wydruku</vt:lpstr>
      <vt:lpstr>MAKROREGIONY!TABLE</vt:lpstr>
      <vt:lpstr>'TargWoj 6_19'!Tytuły_wydruku</vt:lpstr>
      <vt:lpstr>'ZestTarg 6_19'!Tytuły_wydruku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2019-02-14T10:28:44Z</dcterms:modified>
</cp:coreProperties>
</file>