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ALUCH + 2019 SPRAWOZDANIA\Moduł 4\"/>
    </mc:Choice>
  </mc:AlternateContent>
  <bookViews>
    <workbookView xWindow="0" yWindow="0" windowWidth="28800" windowHeight="12135"/>
  </bookViews>
  <sheets>
    <sheet name=" funkcjonowanie" sheetId="1" r:id="rId1"/>
  </sheets>
  <definedNames>
    <definedName name="Z_04FDF147_D2A8_46C1_98F4_52FB2A21781E_.wvu.PrintArea" localSheetId="0" hidden="1">' funkcjonowanie'!$A$1:$L$22</definedName>
  </definedNames>
  <calcPr calcId="152511"/>
  <customWorkbookViews>
    <customWorkbookView name="Agnieszka Nilipińska - Widok osobisty" guid="{04FDF147-D2A8-46C1-98F4-52FB2A21781E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F10" i="1" l="1"/>
  <c r="J13" i="1" l="1"/>
  <c r="K13" i="1" s="1"/>
  <c r="J14" i="1"/>
  <c r="K14" i="1" s="1"/>
  <c r="F13" i="1"/>
  <c r="G13" i="1" s="1"/>
  <c r="F14" i="1"/>
  <c r="M14" i="1" s="1"/>
  <c r="D17" i="1"/>
  <c r="L13" i="1" l="1"/>
  <c r="G14" i="1"/>
  <c r="M13" i="1"/>
  <c r="L14" i="1"/>
  <c r="F12" i="1"/>
  <c r="G12" i="1" s="1"/>
  <c r="F15" i="1" l="1"/>
  <c r="G15" i="1" s="1"/>
  <c r="G10" i="1" l="1"/>
  <c r="F11" i="1"/>
  <c r="E17" i="1"/>
  <c r="I17" i="1"/>
  <c r="H17" i="1"/>
  <c r="J16" i="1"/>
  <c r="J15" i="1"/>
  <c r="J12" i="1"/>
  <c r="M12" i="1" s="1"/>
  <c r="J11" i="1"/>
  <c r="J10" i="1"/>
  <c r="K10" i="1" s="1"/>
  <c r="K16" i="1" l="1"/>
  <c r="K11" i="1"/>
  <c r="M11" i="1"/>
  <c r="K15" i="1"/>
  <c r="M15" i="1"/>
  <c r="L11" i="1"/>
  <c r="G11" i="1"/>
  <c r="K12" i="1"/>
  <c r="L12" i="1"/>
  <c r="M10" i="1"/>
  <c r="L10" i="1"/>
  <c r="J17" i="1"/>
  <c r="K17" i="1" s="1"/>
  <c r="F16" i="1"/>
  <c r="G16" i="1" s="1"/>
  <c r="L16" i="1" l="1"/>
  <c r="M16" i="1"/>
  <c r="L15" i="1"/>
  <c r="F17" i="1"/>
  <c r="M17" i="1" s="1"/>
  <c r="G17" i="1" l="1"/>
  <c r="L17" i="1"/>
</calcChain>
</file>

<file path=xl/sharedStrings.xml><?xml version="1.0" encoding="utf-8"?>
<sst xmlns="http://schemas.openxmlformats.org/spreadsheetml/2006/main" count="44" uniqueCount="40">
  <si>
    <t>Lp.</t>
  </si>
  <si>
    <t>1.</t>
  </si>
  <si>
    <t>2.</t>
  </si>
  <si>
    <t>3.</t>
  </si>
  <si>
    <t>4.</t>
  </si>
  <si>
    <t>5.</t>
  </si>
  <si>
    <t>RODZAJ WYDATKU BIEŻĄCEGO</t>
  </si>
  <si>
    <t>DOTACJA
(zł)</t>
  </si>
  <si>
    <t>ŚRODKI WŁASNE
(zł)</t>
  </si>
  <si>
    <t>OGÓŁEM WYDATKI  NA FUNKCJONOWANIE
(zł)</t>
  </si>
  <si>
    <t>% UDZIAŁ DOTACJI</t>
  </si>
  <si>
    <t>OGÓŁEM:</t>
  </si>
  <si>
    <t>*/ należy podać nazwę wydatku</t>
  </si>
  <si>
    <t>data:</t>
  </si>
  <si>
    <t>podpisy osób uprawnionych do reprezentowania podmiotu</t>
  </si>
  <si>
    <t>WYDATKI NA FUNKCJONOWANIE (WYDATKI PONOSZONE OD DNIA WPISU DO REJESTRU ŻŁOBKÓW
 I KLUBÓW DZIECIĘCYCH ORAZ WYKAZU DZIENNYCH OPIEKUNÓW)</t>
  </si>
  <si>
    <t>5 (3+4)</t>
  </si>
  <si>
    <t>Różnica 
w stosunku do planu (w zł)**</t>
  </si>
  <si>
    <t>6.</t>
  </si>
  <si>
    <t>Wg umowy</t>
  </si>
  <si>
    <t>9 (7+8)</t>
  </si>
  <si>
    <t>Różnica 
w stosunku do planu
(w %)**</t>
  </si>
  <si>
    <t>6 (3/5)</t>
  </si>
  <si>
    <t>10 (7/9)</t>
  </si>
  <si>
    <t>11 (9-5)</t>
  </si>
  <si>
    <t>12 (9-5-100%)</t>
  </si>
  <si>
    <t>**/ kolumna 9 pomniejszoną o sumę analogicznej wielkości z  prognozy przedłożonej do umowy</t>
  </si>
  <si>
    <t>wynagrodzenia personelu</t>
  </si>
  <si>
    <t>media (gaz, prąd, ciepło, woda, ścieki, usługi telefoniczne i internetowe itp.)</t>
  </si>
  <si>
    <t>czynsz, najem, opłaty administracyjne dotyczące lokalu, w kórym sprawowana jest opieka (m.in. wywóz śmieci)</t>
  </si>
  <si>
    <t>wyżywienie (np. przygotowanie, zakup produktów, catering)</t>
  </si>
  <si>
    <t>utrzymanie czystości w instytucji opieki</t>
  </si>
  <si>
    <t>inne */</t>
  </si>
  <si>
    <t>koszty pośrednie  (pkt. 5.3.3. lit g Programu)</t>
  </si>
  <si>
    <t>7.</t>
  </si>
  <si>
    <t>Załącznik nr 4.2. Kalkulacja kosztów realizacji zadania w części dot. bieżącego funkcjonowania.</t>
  </si>
  <si>
    <r>
      <t xml:space="preserve">UWAGA: Należy wypełnić tylko pola niezacienione.
                   Należy podać wartość </t>
    </r>
    <r>
      <rPr>
        <b/>
        <u/>
        <sz val="10"/>
        <color rgb="FFFF0000"/>
        <rFont val="Garamond"/>
        <family val="1"/>
        <charset val="238"/>
      </rPr>
      <t>w złotych i groszach</t>
    </r>
    <r>
      <rPr>
        <b/>
        <sz val="10"/>
        <color rgb="FFFF0000"/>
        <rFont val="Garamond"/>
        <family val="1"/>
        <charset val="238"/>
      </rPr>
      <t>, z dokładnością do dwóch miejsc po przecinku.</t>
    </r>
  </si>
  <si>
    <t>Podmiot:</t>
  </si>
  <si>
    <t>…………….</t>
  </si>
  <si>
    <t>Wg realizacji zadania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</si>
</sst>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Garamond"/>
      <family val="1"/>
      <charset val="238"/>
    </font>
    <font>
      <b/>
      <sz val="11"/>
      <color theme="1"/>
      <name val="Garamond"/>
      <family val="1"/>
      <charset val="238"/>
    </font>
    <font>
      <sz val="10"/>
      <name val="Arial"/>
      <family val="2"/>
      <charset val="238"/>
    </font>
    <font>
      <b/>
      <sz val="12"/>
      <name val="Garamond"/>
      <family val="1"/>
      <charset val="238"/>
    </font>
    <font>
      <b/>
      <sz val="10"/>
      <color rgb="FFFF0000"/>
      <name val="Garamond"/>
      <family val="1"/>
      <charset val="238"/>
    </font>
    <font>
      <sz val="11"/>
      <color theme="1"/>
      <name val="Calibri"/>
      <family val="2"/>
      <scheme val="minor"/>
    </font>
    <font>
      <b/>
      <sz val="10"/>
      <name val="Cambria"/>
      <family val="1"/>
      <charset val="238"/>
      <scheme val="major"/>
    </font>
    <font>
      <b/>
      <sz val="10"/>
      <color rgb="FFFF0000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u/>
      <sz val="10"/>
      <color rgb="FFFF0000"/>
      <name val="Garamond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9" fontId="7" fillId="0" borderId="0" applyFont="0" applyFill="0" applyBorder="0" applyAlignment="0" applyProtection="0"/>
    <xf numFmtId="0" fontId="1" fillId="0" borderId="0"/>
    <xf numFmtId="9" fontId="4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Protection="1">
      <protection locked="0"/>
    </xf>
    <xf numFmtId="0" fontId="2" fillId="2" borderId="0" xfId="0" applyFont="1" applyFill="1" applyBorder="1" applyProtection="1">
      <protection locked="0"/>
    </xf>
    <xf numFmtId="0" fontId="6" fillId="0" borderId="0" xfId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Border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protection locked="0"/>
    </xf>
    <xf numFmtId="0" fontId="8" fillId="4" borderId="1" xfId="2" applyFont="1" applyFill="1" applyBorder="1" applyAlignment="1" applyProtection="1">
      <alignment horizontal="center" vertical="center" wrapText="1"/>
    </xf>
    <xf numFmtId="0" fontId="10" fillId="4" borderId="1" xfId="1" applyFont="1" applyFill="1" applyBorder="1" applyAlignment="1" applyProtection="1">
      <alignment horizontal="center" vertical="center" wrapText="1"/>
    </xf>
    <xf numFmtId="0" fontId="10" fillId="4" borderId="1" xfId="1" applyFont="1" applyFill="1" applyBorder="1" applyAlignment="1" applyProtection="1">
      <alignment horizontal="justify" vertical="center" wrapText="1"/>
      <protection locked="0"/>
    </xf>
    <xf numFmtId="0" fontId="10" fillId="4" borderId="1" xfId="1" applyFont="1" applyFill="1" applyBorder="1" applyAlignment="1" applyProtection="1">
      <alignment horizontal="left" vertical="center" wrapText="1"/>
      <protection locked="0"/>
    </xf>
    <xf numFmtId="4" fontId="8" fillId="4" borderId="1" xfId="1" applyNumberFormat="1" applyFont="1" applyFill="1" applyBorder="1" applyAlignment="1" applyProtection="1">
      <alignment horizontal="right" vertical="top" wrapText="1"/>
    </xf>
    <xf numFmtId="0" fontId="11" fillId="3" borderId="1" xfId="0" applyFont="1" applyFill="1" applyBorder="1" applyAlignment="1" applyProtection="1">
      <alignment horizontal="center" vertical="center"/>
    </xf>
    <xf numFmtId="4" fontId="10" fillId="0" borderId="1" xfId="2" applyNumberFormat="1" applyFont="1" applyBorder="1" applyAlignment="1" applyProtection="1">
      <alignment vertical="center" wrapText="1"/>
      <protection locked="0"/>
    </xf>
    <xf numFmtId="4" fontId="10" fillId="4" borderId="1" xfId="2" applyNumberFormat="1" applyFont="1" applyFill="1" applyBorder="1" applyAlignment="1" applyProtection="1">
      <alignment vertical="center" wrapText="1"/>
    </xf>
    <xf numFmtId="10" fontId="10" fillId="4" borderId="1" xfId="2" applyNumberFormat="1" applyFont="1" applyFill="1" applyBorder="1" applyAlignment="1" applyProtection="1">
      <alignment vertical="center" wrapText="1"/>
    </xf>
    <xf numFmtId="10" fontId="8" fillId="4" borderId="1" xfId="2" applyNumberFormat="1" applyFont="1" applyFill="1" applyBorder="1" applyAlignment="1" applyProtection="1">
      <alignment vertical="center" wrapText="1"/>
    </xf>
    <xf numFmtId="164" fontId="12" fillId="3" borderId="1" xfId="0" applyNumberFormat="1" applyFont="1" applyFill="1" applyBorder="1" applyProtection="1"/>
    <xf numFmtId="10" fontId="12" fillId="3" borderId="1" xfId="3" applyNumberFormat="1" applyFont="1" applyFill="1" applyBorder="1" applyProtection="1"/>
    <xf numFmtId="164" fontId="11" fillId="3" borderId="1" xfId="0" applyNumberFormat="1" applyFont="1" applyFill="1" applyBorder="1" applyProtection="1"/>
    <xf numFmtId="0" fontId="3" fillId="0" borderId="0" xfId="0" applyFont="1" applyProtection="1">
      <protection locked="0"/>
    </xf>
    <xf numFmtId="0" fontId="11" fillId="4" borderId="1" xfId="0" applyFont="1" applyFill="1" applyBorder="1" applyAlignment="1" applyProtection="1">
      <alignment horizontal="center" vertical="center" wrapText="1"/>
    </xf>
    <xf numFmtId="0" fontId="5" fillId="0" borderId="0" xfId="1" applyFont="1" applyBorder="1" applyAlignment="1" applyProtection="1">
      <alignment horizontal="center" vertical="center" wrapText="1"/>
      <protection locked="0"/>
    </xf>
    <xf numFmtId="0" fontId="6" fillId="0" borderId="0" xfId="1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protection locked="0"/>
    </xf>
    <xf numFmtId="3" fontId="9" fillId="4" borderId="1" xfId="1" applyNumberFormat="1" applyFont="1" applyFill="1" applyBorder="1" applyAlignment="1" applyProtection="1">
      <alignment horizontal="center" vertical="top" wrapText="1"/>
    </xf>
    <xf numFmtId="0" fontId="8" fillId="4" borderId="1" xfId="1" applyFont="1" applyFill="1" applyBorder="1" applyAlignment="1" applyProtection="1">
      <alignment horizontal="center" vertical="center" wrapText="1"/>
    </xf>
    <xf numFmtId="3" fontId="9" fillId="4" borderId="2" xfId="1" applyNumberFormat="1" applyFont="1" applyFill="1" applyBorder="1" applyAlignment="1" applyProtection="1">
      <alignment horizontal="center" vertical="top" wrapText="1"/>
    </xf>
    <xf numFmtId="3" fontId="9" fillId="4" borderId="3" xfId="1" applyNumberFormat="1" applyFont="1" applyFill="1" applyBorder="1" applyAlignment="1" applyProtection="1">
      <alignment horizontal="center" vertical="top" wrapText="1"/>
    </xf>
    <xf numFmtId="3" fontId="9" fillId="4" borderId="4" xfId="1" applyNumberFormat="1" applyFont="1" applyFill="1" applyBorder="1" applyAlignment="1" applyProtection="1">
      <alignment horizontal="center" vertical="top" wrapText="1"/>
    </xf>
    <xf numFmtId="0" fontId="8" fillId="3" borderId="2" xfId="1" applyFont="1" applyFill="1" applyBorder="1" applyAlignment="1" applyProtection="1">
      <alignment horizontal="center" vertical="center" wrapText="1"/>
    </xf>
    <xf numFmtId="0" fontId="8" fillId="3" borderId="4" xfId="1" applyFont="1" applyFill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</cellXfs>
  <cellStyles count="6">
    <cellStyle name="Normalny" xfId="0" builtinId="0"/>
    <cellStyle name="Normalny 2" xfId="1"/>
    <cellStyle name="Normalny 3" xfId="4"/>
    <cellStyle name="Normalny_Arkusz1" xfId="2"/>
    <cellStyle name="Procentowy" xfId="3" builtinId="5"/>
    <cellStyle name="Procentowy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2"/>
  <sheetViews>
    <sheetView tabSelected="1" view="pageBreakPreview" zoomScaleNormal="100" zoomScaleSheetLayoutView="100" workbookViewId="0">
      <selection activeCell="F11" sqref="F11"/>
    </sheetView>
  </sheetViews>
  <sheetFormatPr defaultColWidth="9.140625" defaultRowHeight="15" x14ac:dyDescent="0.25"/>
  <cols>
    <col min="1" max="1" width="9.140625" style="1"/>
    <col min="2" max="2" width="12.85546875" style="1" customWidth="1"/>
    <col min="3" max="3" width="32.42578125" style="1" customWidth="1"/>
    <col min="4" max="4" width="13" style="1" customWidth="1"/>
    <col min="5" max="5" width="15" style="1" bestFit="1" customWidth="1"/>
    <col min="6" max="6" width="14.85546875" style="1" customWidth="1"/>
    <col min="7" max="7" width="12.7109375" style="1" customWidth="1"/>
    <col min="8" max="8" width="13" style="1" customWidth="1"/>
    <col min="9" max="9" width="15" style="1" bestFit="1" customWidth="1"/>
    <col min="10" max="10" width="14.85546875" style="1" customWidth="1"/>
    <col min="11" max="11" width="12.7109375" style="1" customWidth="1"/>
    <col min="12" max="12" width="13.85546875" style="1" customWidth="1"/>
    <col min="13" max="13" width="12.85546875" style="1" customWidth="1"/>
    <col min="14" max="15" width="9.140625" style="1"/>
    <col min="16" max="16" width="34.42578125" style="1" customWidth="1"/>
    <col min="17" max="16384" width="9.140625" style="1"/>
  </cols>
  <sheetData>
    <row r="1" spans="1:13" x14ac:dyDescent="0.25">
      <c r="A1" s="1" t="s">
        <v>35</v>
      </c>
    </row>
    <row r="2" spans="1:13" ht="29.45" customHeight="1" x14ac:dyDescent="0.25">
      <c r="A2" s="20" t="s">
        <v>37</v>
      </c>
      <c r="B2" s="33" t="s">
        <v>38</v>
      </c>
      <c r="C2" s="34"/>
      <c r="H2" s="23" t="s">
        <v>36</v>
      </c>
      <c r="I2" s="23"/>
      <c r="J2" s="23"/>
      <c r="K2" s="23"/>
      <c r="L2" s="23"/>
      <c r="M2" s="23"/>
    </row>
    <row r="5" spans="1:13" x14ac:dyDescent="0.25">
      <c r="A5" s="22" t="s">
        <v>15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</row>
    <row r="6" spans="1:13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3" x14ac:dyDescent="0.25">
      <c r="B7" s="27" t="s">
        <v>0</v>
      </c>
      <c r="C7" s="27" t="s">
        <v>6</v>
      </c>
      <c r="D7" s="26" t="s">
        <v>19</v>
      </c>
      <c r="E7" s="26"/>
      <c r="F7" s="26"/>
      <c r="G7" s="26"/>
      <c r="H7" s="28" t="s">
        <v>39</v>
      </c>
      <c r="I7" s="29"/>
      <c r="J7" s="29"/>
      <c r="K7" s="30"/>
      <c r="L7" s="21" t="s">
        <v>17</v>
      </c>
      <c r="M7" s="21" t="s">
        <v>21</v>
      </c>
    </row>
    <row r="8" spans="1:13" ht="63.75" x14ac:dyDescent="0.25">
      <c r="B8" s="27"/>
      <c r="C8" s="27"/>
      <c r="D8" s="7" t="s">
        <v>7</v>
      </c>
      <c r="E8" s="7" t="s">
        <v>8</v>
      </c>
      <c r="F8" s="7" t="s">
        <v>9</v>
      </c>
      <c r="G8" s="7" t="s">
        <v>10</v>
      </c>
      <c r="H8" s="7" t="s">
        <v>7</v>
      </c>
      <c r="I8" s="7" t="s">
        <v>8</v>
      </c>
      <c r="J8" s="7" t="s">
        <v>9</v>
      </c>
      <c r="K8" s="7" t="s">
        <v>10</v>
      </c>
      <c r="L8" s="21"/>
      <c r="M8" s="21"/>
    </row>
    <row r="9" spans="1:13" x14ac:dyDescent="0.25">
      <c r="B9" s="12">
        <v>1</v>
      </c>
      <c r="C9" s="12">
        <v>2</v>
      </c>
      <c r="D9" s="12">
        <v>3</v>
      </c>
      <c r="E9" s="12">
        <v>4</v>
      </c>
      <c r="F9" s="12" t="s">
        <v>16</v>
      </c>
      <c r="G9" s="12" t="s">
        <v>22</v>
      </c>
      <c r="H9" s="12">
        <v>7</v>
      </c>
      <c r="I9" s="12">
        <v>8</v>
      </c>
      <c r="J9" s="12" t="s">
        <v>20</v>
      </c>
      <c r="K9" s="12" t="s">
        <v>23</v>
      </c>
      <c r="L9" s="12" t="s">
        <v>24</v>
      </c>
      <c r="M9" s="12" t="s">
        <v>25</v>
      </c>
    </row>
    <row r="10" spans="1:13" x14ac:dyDescent="0.25">
      <c r="B10" s="8" t="s">
        <v>1</v>
      </c>
      <c r="C10" s="9" t="s">
        <v>27</v>
      </c>
      <c r="D10" s="13"/>
      <c r="E10" s="13"/>
      <c r="F10" s="14">
        <f>D10+E10</f>
        <v>0</v>
      </c>
      <c r="G10" s="15">
        <f>IFERROR(D10/F10,0)</f>
        <v>0</v>
      </c>
      <c r="H10" s="13"/>
      <c r="I10" s="13"/>
      <c r="J10" s="14">
        <f>H10+I10</f>
        <v>0</v>
      </c>
      <c r="K10" s="15">
        <f>IFERROR(H10/J10,0)</f>
        <v>0</v>
      </c>
      <c r="L10" s="17">
        <f>J10-F10</f>
        <v>0</v>
      </c>
      <c r="M10" s="18">
        <f>IFERROR(J10/F10-100%,0)</f>
        <v>0</v>
      </c>
    </row>
    <row r="11" spans="1:13" ht="25.5" x14ac:dyDescent="0.25">
      <c r="B11" s="8" t="s">
        <v>2</v>
      </c>
      <c r="C11" s="10" t="s">
        <v>28</v>
      </c>
      <c r="D11" s="13"/>
      <c r="E11" s="13"/>
      <c r="F11" s="14">
        <f t="shared" ref="F11:F16" si="0">D11+E11</f>
        <v>0</v>
      </c>
      <c r="G11" s="15">
        <f>IFERROR(D11/F11,0)</f>
        <v>0</v>
      </c>
      <c r="H11" s="13"/>
      <c r="I11" s="13"/>
      <c r="J11" s="14">
        <f>H11+I11</f>
        <v>0</v>
      </c>
      <c r="K11" s="15">
        <f>IFERROR(H11/J11,0)</f>
        <v>0</v>
      </c>
      <c r="L11" s="17">
        <f>J11-F11</f>
        <v>0</v>
      </c>
      <c r="M11" s="18">
        <f>IFERROR(J11/F11-100%,0)</f>
        <v>0</v>
      </c>
    </row>
    <row r="12" spans="1:13" ht="51" x14ac:dyDescent="0.25">
      <c r="B12" s="8" t="s">
        <v>3</v>
      </c>
      <c r="C12" s="9" t="s">
        <v>29</v>
      </c>
      <c r="D12" s="13"/>
      <c r="E12" s="13"/>
      <c r="F12" s="14">
        <f t="shared" si="0"/>
        <v>0</v>
      </c>
      <c r="G12" s="15">
        <f t="shared" ref="G12:G17" si="1">IFERROR(D12/F12,0)</f>
        <v>0</v>
      </c>
      <c r="H12" s="13"/>
      <c r="I12" s="13"/>
      <c r="J12" s="14">
        <f>H12+I12</f>
        <v>0</v>
      </c>
      <c r="K12" s="15">
        <f>IFERROR(H12/J12,0)</f>
        <v>0</v>
      </c>
      <c r="L12" s="17">
        <f>J12-F12</f>
        <v>0</v>
      </c>
      <c r="M12" s="18">
        <f>IFERROR(J12/F12-100%,0)</f>
        <v>0</v>
      </c>
    </row>
    <row r="13" spans="1:13" ht="25.5" x14ac:dyDescent="0.25">
      <c r="B13" s="8" t="s">
        <v>4</v>
      </c>
      <c r="C13" s="9" t="s">
        <v>30</v>
      </c>
      <c r="D13" s="13"/>
      <c r="E13" s="13"/>
      <c r="F13" s="14">
        <f t="shared" ref="F13:F14" si="2">D13+E13</f>
        <v>0</v>
      </c>
      <c r="G13" s="15">
        <f t="shared" ref="G13:G14" si="3">IFERROR(D13/F13,0)</f>
        <v>0</v>
      </c>
      <c r="H13" s="13"/>
      <c r="I13" s="13"/>
      <c r="J13" s="14">
        <f t="shared" ref="J13:J14" si="4">H13+I13</f>
        <v>0</v>
      </c>
      <c r="K13" s="15">
        <f t="shared" ref="K13:K14" si="5">IFERROR(H13/J13,0)</f>
        <v>0</v>
      </c>
      <c r="L13" s="17">
        <f t="shared" ref="L13:L14" si="6">J13-F13</f>
        <v>0</v>
      </c>
      <c r="M13" s="18">
        <f t="shared" ref="M13:M14" si="7">IFERROR(J13/F13-100%,0)</f>
        <v>0</v>
      </c>
    </row>
    <row r="14" spans="1:13" ht="25.5" x14ac:dyDescent="0.25">
      <c r="B14" s="8" t="s">
        <v>5</v>
      </c>
      <c r="C14" s="9" t="s">
        <v>31</v>
      </c>
      <c r="D14" s="13"/>
      <c r="E14" s="13"/>
      <c r="F14" s="14">
        <f t="shared" si="2"/>
        <v>0</v>
      </c>
      <c r="G14" s="15">
        <f t="shared" si="3"/>
        <v>0</v>
      </c>
      <c r="H14" s="13"/>
      <c r="I14" s="13"/>
      <c r="J14" s="14">
        <f t="shared" si="4"/>
        <v>0</v>
      </c>
      <c r="K14" s="15">
        <f t="shared" si="5"/>
        <v>0</v>
      </c>
      <c r="L14" s="17">
        <f t="shared" si="6"/>
        <v>0</v>
      </c>
      <c r="M14" s="18">
        <f t="shared" si="7"/>
        <v>0</v>
      </c>
    </row>
    <row r="15" spans="1:13" x14ac:dyDescent="0.25">
      <c r="B15" s="8" t="s">
        <v>18</v>
      </c>
      <c r="C15" s="9" t="s">
        <v>32</v>
      </c>
      <c r="D15" s="13"/>
      <c r="E15" s="13"/>
      <c r="F15" s="14">
        <f t="shared" si="0"/>
        <v>0</v>
      </c>
      <c r="G15" s="15">
        <f t="shared" si="1"/>
        <v>0</v>
      </c>
      <c r="H15" s="13"/>
      <c r="I15" s="13"/>
      <c r="J15" s="14">
        <f>H15+I15</f>
        <v>0</v>
      </c>
      <c r="K15" s="15">
        <f>IFERROR(H15/J15,0)</f>
        <v>0</v>
      </c>
      <c r="L15" s="17">
        <f>J15-F15</f>
        <v>0</v>
      </c>
      <c r="M15" s="18">
        <f>IFERROR(J15/F15-100%,0)</f>
        <v>0</v>
      </c>
    </row>
    <row r="16" spans="1:13" ht="25.5" x14ac:dyDescent="0.25">
      <c r="B16" s="8" t="s">
        <v>34</v>
      </c>
      <c r="C16" s="9" t="s">
        <v>33</v>
      </c>
      <c r="D16" s="13"/>
      <c r="E16" s="13"/>
      <c r="F16" s="14">
        <f t="shared" si="0"/>
        <v>0</v>
      </c>
      <c r="G16" s="15">
        <f t="shared" si="1"/>
        <v>0</v>
      </c>
      <c r="H16" s="13"/>
      <c r="I16" s="13"/>
      <c r="J16" s="14">
        <f>H16+I16</f>
        <v>0</v>
      </c>
      <c r="K16" s="15">
        <f>IFERROR(H16/J16,0)</f>
        <v>0</v>
      </c>
      <c r="L16" s="17">
        <f>J16-F16</f>
        <v>0</v>
      </c>
      <c r="M16" s="18">
        <f>IFERROR(J16/F16-100%,0)</f>
        <v>0</v>
      </c>
    </row>
    <row r="17" spans="2:13" x14ac:dyDescent="0.25">
      <c r="B17" s="31" t="s">
        <v>11</v>
      </c>
      <c r="C17" s="32"/>
      <c r="D17" s="11">
        <f>SUM(D10:D16)</f>
        <v>0</v>
      </c>
      <c r="E17" s="11">
        <f t="shared" ref="E17:F17" si="8">SUM(E10:E16)</f>
        <v>0</v>
      </c>
      <c r="F17" s="11">
        <f t="shared" si="8"/>
        <v>0</v>
      </c>
      <c r="G17" s="16">
        <f t="shared" si="1"/>
        <v>0</v>
      </c>
      <c r="H17" s="11">
        <f>SUM(H10:H16)</f>
        <v>0</v>
      </c>
      <c r="I17" s="11">
        <f>SUM(I10:I16)</f>
        <v>0</v>
      </c>
      <c r="J17" s="11">
        <f>SUM(J10:J16)</f>
        <v>0</v>
      </c>
      <c r="K17" s="16">
        <f>IFERROR(H17/J17,0)</f>
        <v>0</v>
      </c>
      <c r="L17" s="19">
        <f>J17-F17</f>
        <v>0</v>
      </c>
      <c r="M17" s="18">
        <f>IFERROR(J17/F17-100%,0)</f>
        <v>0</v>
      </c>
    </row>
    <row r="18" spans="2:13" x14ac:dyDescent="0.25">
      <c r="B18" s="3"/>
      <c r="C18" s="3"/>
      <c r="D18" s="3"/>
      <c r="E18" s="3"/>
      <c r="F18" s="3"/>
      <c r="G18" s="3"/>
      <c r="H18" s="3"/>
      <c r="I18" s="3"/>
      <c r="J18" s="3"/>
      <c r="K18" s="3"/>
      <c r="L18" s="2"/>
    </row>
    <row r="19" spans="2:13" x14ac:dyDescent="0.25">
      <c r="B19" s="25" t="s">
        <v>12</v>
      </c>
      <c r="C19" s="25"/>
      <c r="D19" s="25"/>
      <c r="E19" s="25"/>
      <c r="F19" s="25"/>
      <c r="G19" s="25"/>
      <c r="H19" s="4"/>
      <c r="I19" s="4"/>
      <c r="J19" s="4"/>
      <c r="K19" s="4"/>
      <c r="L19" s="4"/>
    </row>
    <row r="20" spans="2:13" x14ac:dyDescent="0.25">
      <c r="B20" s="24" t="s">
        <v>26</v>
      </c>
      <c r="C20" s="24"/>
      <c r="D20" s="24"/>
      <c r="E20" s="24"/>
      <c r="F20" s="24"/>
      <c r="G20" s="24"/>
    </row>
    <row r="21" spans="2:13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2:13" x14ac:dyDescent="0.25">
      <c r="B22" s="1" t="s">
        <v>13</v>
      </c>
      <c r="E22" s="6"/>
      <c r="F22" s="6"/>
      <c r="G22" s="6"/>
      <c r="I22" s="6" t="s">
        <v>14</v>
      </c>
      <c r="J22" s="6"/>
      <c r="K22" s="6"/>
    </row>
  </sheetData>
  <customSheetViews>
    <customSheetView guid="{04FDF147-D2A8-46C1-98F4-52FB2A21781E}" showPageBreaks="1" fitToPage="1" printArea="1" view="pageBreakPreview">
      <selection activeCell="H18" sqref="H18"/>
      <pageMargins left="0.7" right="0.7" top="0.75" bottom="0.75" header="0.3" footer="0.3"/>
      <pageSetup paperSize="9" scale="73" orientation="landscape" horizontalDpi="4294967294" verticalDpi="4294967294" r:id="rId1"/>
    </customSheetView>
  </customSheetViews>
  <mergeCells count="12">
    <mergeCell ref="M7:M8"/>
    <mergeCell ref="A5:L6"/>
    <mergeCell ref="H2:M2"/>
    <mergeCell ref="B20:G20"/>
    <mergeCell ref="B19:G19"/>
    <mergeCell ref="D7:G7"/>
    <mergeCell ref="B7:B8"/>
    <mergeCell ref="C7:C8"/>
    <mergeCell ref="H7:K7"/>
    <mergeCell ref="L7:L8"/>
    <mergeCell ref="B17:C17"/>
    <mergeCell ref="B2:C2"/>
  </mergeCells>
  <pageMargins left="0.7" right="0.7" top="0.75" bottom="0.75" header="0.3" footer="0.3"/>
  <pageSetup paperSize="9" scale="68" orientation="landscape" horizontalDpi="4294967294" verticalDpi="4294967294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 funkcjonowanie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Anioł</dc:creator>
  <cp:lastModifiedBy>Marta Chłusewicz</cp:lastModifiedBy>
  <cp:lastPrinted>2018-11-13T08:06:04Z</cp:lastPrinted>
  <dcterms:created xsi:type="dcterms:W3CDTF">2016-12-01T14:29:19Z</dcterms:created>
  <dcterms:modified xsi:type="dcterms:W3CDTF">2019-12-30T09:50:05Z</dcterms:modified>
</cp:coreProperties>
</file>