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denisI\Documents\INSTYTUT POLSKI - Spis rzeczy do likwidacji 2025\"/>
    </mc:Choice>
  </mc:AlternateContent>
  <bookViews>
    <workbookView xWindow="-120" yWindow="-120" windowWidth="29040" windowHeight="15840"/>
  </bookViews>
  <sheets>
    <sheet name="zał.1" sheetId="1" r:id="rId1"/>
  </sheets>
  <definedNames>
    <definedName name="_xlnm.Print_Area" localSheetId="0">zał.1!$A$1:$J$26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J5" i="1" l="1"/>
  <c r="J6" i="1"/>
  <c r="J7" i="1"/>
  <c r="J8" i="1"/>
  <c r="J9" i="1"/>
  <c r="J10" i="1"/>
  <c r="J11" i="1"/>
  <c r="J12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<sst xmlns="http://schemas.openxmlformats.org/spreadsheetml/2006/main" count="105" uniqueCount="56">
  <si>
    <t>Lp.</t>
  </si>
  <si>
    <t>Nr inwentarzowy</t>
  </si>
  <si>
    <t>Przeznaczenie</t>
  </si>
  <si>
    <t>Nazwa przedmiotu</t>
  </si>
  <si>
    <t>Ocena stanu środka</t>
  </si>
  <si>
    <t>Data nabycia</t>
  </si>
  <si>
    <t>Wartość wg. ksiąg inw.</t>
  </si>
  <si>
    <t>wyeksploatowany, popękane/łuszczące się obicie, nie spełnia wymogów BHP (brak regulacji podłokietników)</t>
  </si>
  <si>
    <t>uszkodzony, niesprawny, wyeksploatowany</t>
  </si>
  <si>
    <t>sprawny, zaniedbany, zabrudzony</t>
  </si>
  <si>
    <t>Wycena</t>
  </si>
  <si>
    <t>% zużycia</t>
  </si>
  <si>
    <t>Wykaz składników majątku ruchomego Instytutu Polskiego w Dusseldorfie uznanych za zbędne/zużyte</t>
  </si>
  <si>
    <t xml:space="preserve">niezdatny do dalszego użytkowania </t>
  </si>
  <si>
    <t xml:space="preserve">wyeksploatowany, połamany, niezdatny do dalszego użytkowania </t>
  </si>
  <si>
    <t>wyeksploatowany</t>
  </si>
  <si>
    <t>Składnik zużyty</t>
  </si>
  <si>
    <t>Ocena przydatności</t>
  </si>
  <si>
    <t>uszkodzony, naprawa ekonomicznie nieuzasadniona</t>
  </si>
  <si>
    <t>Dusseldorf, dnia 03.02.2025</t>
  </si>
  <si>
    <t>Załącznik nr 1 do Ogłoszenia nr 1/2025 Instytut Polski w Dusseldorfie</t>
  </si>
  <si>
    <t>szklana witryna 2 drzwiowa</t>
  </si>
  <si>
    <t>4 półki  na ścianę 120,60,40</t>
  </si>
  <si>
    <t>regał na ksiązki, drewno jasne, 77x182x30</t>
  </si>
  <si>
    <t>stół biurowy szary</t>
  </si>
  <si>
    <t>gablota  ciemno szara bez polek</t>
  </si>
  <si>
    <t>Rolety szare zaciemniające</t>
  </si>
  <si>
    <t>stolik na kółkach, dolna półka met.czarna, 2 półki szklane</t>
  </si>
  <si>
    <t>fotel , jasny z poduszką</t>
  </si>
  <si>
    <t>lampa stojąca metal, srebrna,</t>
  </si>
  <si>
    <t>lampaz kloszem papierowym</t>
  </si>
  <si>
    <t>szafka jasno-szara na kółkach 3 szuflady</t>
  </si>
  <si>
    <t>Dywanik czerwony mały</t>
  </si>
  <si>
    <t>008-920</t>
  </si>
  <si>
    <t>008-160</t>
  </si>
  <si>
    <t>008-917</t>
  </si>
  <si>
    <t>008-384</t>
  </si>
  <si>
    <t>008-266</t>
  </si>
  <si>
    <t>008-14</t>
  </si>
  <si>
    <t>008-1078</t>
  </si>
  <si>
    <t>008-1077</t>
  </si>
  <si>
    <t>809-22</t>
  </si>
  <si>
    <t>809-92</t>
  </si>
  <si>
    <t>809-91</t>
  </si>
  <si>
    <t>809-90</t>
  </si>
  <si>
    <t>809-89</t>
  </si>
  <si>
    <t>008 - 988</t>
  </si>
  <si>
    <t>008-802</t>
  </si>
  <si>
    <t>008-644</t>
  </si>
  <si>
    <t>008-851</t>
  </si>
  <si>
    <t>809-33</t>
  </si>
  <si>
    <t>1 379,98</t>
  </si>
  <si>
    <t>138 EUR</t>
  </si>
  <si>
    <t>Sprzedaż/przekazanie/darowizna/w przypadku niepowdzenia w/w likwidacja</t>
  </si>
  <si>
    <t xml:space="preserve">Krzesło biur szare </t>
  </si>
  <si>
    <t xml:space="preserve">krzesło obrotowe czarne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</si>
</sst>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14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4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882"/>
  <sheetViews>
    <sheetView tabSelected="1" topLeftCell="A9" zoomScale="90" zoomScaleNormal="90" workbookViewId="0">
      <selection activeCell="I21" sqref="I21"/>
    </sheetView>
  </sheetViews>
  <sheetFormatPr defaultColWidth="12.5703125" defaultRowHeight="12.75" x14ac:dyDescent="0.2"/>
  <cols>
    <col min="1" max="1" width="3.28515625" customWidth="1"/>
    <col min="2" max="2" width="25.5703125" style="2" customWidth="1"/>
    <col min="3" max="3" width="18" customWidth="1"/>
    <col min="4" max="4" width="33.28515625" style="2" customWidth="1"/>
    <col min="5" max="5" width="32.28515625" customWidth="1"/>
    <col min="6" max="6" width="19.7109375" customWidth="1"/>
    <col min="7" max="7" width="14.5703125" customWidth="1"/>
    <col min="8" max="8" width="16" customWidth="1"/>
    <col min="9" max="9" width="10.28515625" customWidth="1"/>
    <col min="10" max="10" width="13.140625" customWidth="1"/>
    <col min="11" max="11" width="23.42578125" customWidth="1"/>
  </cols>
  <sheetData>
    <row r="1" spans="1:28" ht="15" x14ac:dyDescent="0.2">
      <c r="A1" s="26" t="s">
        <v>20</v>
      </c>
      <c r="B1" s="26"/>
      <c r="C1" s="26"/>
      <c r="D1" s="10"/>
      <c r="E1" s="10"/>
      <c r="F1" s="10"/>
      <c r="G1" s="10"/>
      <c r="H1" s="27" t="s">
        <v>19</v>
      </c>
      <c r="I1" s="27"/>
      <c r="J1" s="27"/>
    </row>
    <row r="2" spans="1:28" ht="18" x14ac:dyDescent="0.2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</row>
    <row r="3" spans="1:28" ht="25.5" x14ac:dyDescent="0.2">
      <c r="A3" s="5" t="s">
        <v>0</v>
      </c>
      <c r="B3" s="6" t="s">
        <v>3</v>
      </c>
      <c r="C3" s="5" t="s">
        <v>1</v>
      </c>
      <c r="D3" s="6" t="s">
        <v>4</v>
      </c>
      <c r="E3" s="5" t="s">
        <v>2</v>
      </c>
      <c r="F3" s="5" t="s">
        <v>17</v>
      </c>
      <c r="G3" s="5" t="s">
        <v>5</v>
      </c>
      <c r="H3" s="6" t="s">
        <v>6</v>
      </c>
      <c r="I3" s="6" t="s">
        <v>11</v>
      </c>
      <c r="J3" s="6" t="s">
        <v>10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8.25" x14ac:dyDescent="0.25">
      <c r="A4" s="3">
        <v>1</v>
      </c>
      <c r="B4" s="20" t="s">
        <v>21</v>
      </c>
      <c r="C4" s="20" t="s">
        <v>50</v>
      </c>
      <c r="D4" s="17" t="s">
        <v>13</v>
      </c>
      <c r="E4" s="24" t="s">
        <v>53</v>
      </c>
      <c r="F4" s="18" t="s">
        <v>16</v>
      </c>
      <c r="G4" s="22">
        <v>35775</v>
      </c>
      <c r="H4" s="23" t="s">
        <v>51</v>
      </c>
      <c r="I4" s="7">
        <v>0.9</v>
      </c>
      <c r="J4" s="13" t="s">
        <v>52</v>
      </c>
    </row>
    <row r="5" spans="1:28" ht="38.25" x14ac:dyDescent="0.25">
      <c r="A5" s="3">
        <v>2</v>
      </c>
      <c r="B5" s="20" t="s">
        <v>22</v>
      </c>
      <c r="C5" s="20" t="s">
        <v>49</v>
      </c>
      <c r="D5" s="17" t="s">
        <v>13</v>
      </c>
      <c r="E5" s="24" t="s">
        <v>53</v>
      </c>
      <c r="F5" s="18" t="s">
        <v>16</v>
      </c>
      <c r="G5" s="22">
        <v>40396</v>
      </c>
      <c r="H5" s="20">
        <v>50</v>
      </c>
      <c r="I5" s="7">
        <v>0.9</v>
      </c>
      <c r="J5" s="13">
        <f t="shared" ref="J5:J21" si="0">H5-(H5*I5)</f>
        <v>5</v>
      </c>
    </row>
    <row r="6" spans="1:28" ht="38.25" x14ac:dyDescent="0.25">
      <c r="A6" s="3">
        <v>3</v>
      </c>
      <c r="B6" s="20" t="s">
        <v>23</v>
      </c>
      <c r="C6" s="20" t="s">
        <v>48</v>
      </c>
      <c r="D6" s="4" t="s">
        <v>14</v>
      </c>
      <c r="E6" s="24" t="s">
        <v>53</v>
      </c>
      <c r="F6" s="18" t="s">
        <v>16</v>
      </c>
      <c r="G6" s="22">
        <v>37767</v>
      </c>
      <c r="H6" s="20">
        <v>99.95</v>
      </c>
      <c r="I6" s="7">
        <v>0.9</v>
      </c>
      <c r="J6" s="13">
        <f t="shared" si="0"/>
        <v>9.9950000000000045</v>
      </c>
    </row>
    <row r="7" spans="1:28" ht="51" x14ac:dyDescent="0.25">
      <c r="A7" s="3">
        <v>4</v>
      </c>
      <c r="B7" s="20" t="s">
        <v>24</v>
      </c>
      <c r="C7" s="20" t="s">
        <v>47</v>
      </c>
      <c r="D7" s="4" t="s">
        <v>7</v>
      </c>
      <c r="E7" s="24" t="s">
        <v>53</v>
      </c>
      <c r="F7" s="18" t="s">
        <v>16</v>
      </c>
      <c r="G7" s="22">
        <v>39421</v>
      </c>
      <c r="H7" s="20">
        <v>158.03</v>
      </c>
      <c r="I7" s="7">
        <v>0.9</v>
      </c>
      <c r="J7" s="13">
        <f t="shared" si="0"/>
        <v>15.802999999999997</v>
      </c>
    </row>
    <row r="8" spans="1:28" ht="51" x14ac:dyDescent="0.25">
      <c r="A8" s="3">
        <v>5</v>
      </c>
      <c r="B8" s="20" t="s">
        <v>54</v>
      </c>
      <c r="C8" s="20" t="s">
        <v>46</v>
      </c>
      <c r="D8" s="8" t="s">
        <v>7</v>
      </c>
      <c r="E8" s="24" t="s">
        <v>53</v>
      </c>
      <c r="F8" s="18" t="s">
        <v>16</v>
      </c>
      <c r="G8" s="22">
        <v>42264</v>
      </c>
      <c r="H8" s="20">
        <v>489</v>
      </c>
      <c r="I8" s="7">
        <v>0.9</v>
      </c>
      <c r="J8" s="13">
        <f t="shared" si="0"/>
        <v>48.899999999999977</v>
      </c>
    </row>
    <row r="9" spans="1:28" ht="38.25" x14ac:dyDescent="0.25">
      <c r="A9" s="3">
        <v>6</v>
      </c>
      <c r="B9" s="20" t="s">
        <v>55</v>
      </c>
      <c r="C9" s="20" t="s">
        <v>45</v>
      </c>
      <c r="D9" s="19" t="s">
        <v>15</v>
      </c>
      <c r="E9" s="24" t="s">
        <v>53</v>
      </c>
      <c r="F9" s="18" t="s">
        <v>16</v>
      </c>
      <c r="G9" s="22">
        <v>41257</v>
      </c>
      <c r="H9" s="20">
        <v>606</v>
      </c>
      <c r="I9" s="7">
        <v>0.9</v>
      </c>
      <c r="J9" s="13">
        <f t="shared" si="0"/>
        <v>60.600000000000023</v>
      </c>
    </row>
    <row r="10" spans="1:28" ht="51" x14ac:dyDescent="0.25">
      <c r="A10" s="3">
        <v>7</v>
      </c>
      <c r="B10" s="20" t="s">
        <v>55</v>
      </c>
      <c r="C10" s="20" t="s">
        <v>44</v>
      </c>
      <c r="D10" s="4" t="s">
        <v>7</v>
      </c>
      <c r="E10" s="24" t="s">
        <v>53</v>
      </c>
      <c r="F10" s="18" t="s">
        <v>16</v>
      </c>
      <c r="G10" s="22">
        <v>41257</v>
      </c>
      <c r="H10" s="20">
        <v>606</v>
      </c>
      <c r="I10" s="7">
        <v>0.9</v>
      </c>
      <c r="J10" s="13">
        <f t="shared" si="0"/>
        <v>60.600000000000023</v>
      </c>
    </row>
    <row r="11" spans="1:28" ht="38.25" x14ac:dyDescent="0.25">
      <c r="A11" s="3">
        <v>8</v>
      </c>
      <c r="B11" s="20" t="s">
        <v>55</v>
      </c>
      <c r="C11" s="20" t="s">
        <v>43</v>
      </c>
      <c r="D11" s="16" t="s">
        <v>13</v>
      </c>
      <c r="E11" s="24" t="s">
        <v>53</v>
      </c>
      <c r="F11" s="18" t="s">
        <v>16</v>
      </c>
      <c r="G11" s="22">
        <v>41257</v>
      </c>
      <c r="H11" s="20">
        <v>606</v>
      </c>
      <c r="I11" s="7">
        <v>0.9</v>
      </c>
      <c r="J11" s="13">
        <f t="shared" si="0"/>
        <v>60.600000000000023</v>
      </c>
    </row>
    <row r="12" spans="1:28" ht="38.25" x14ac:dyDescent="0.25">
      <c r="A12" s="3">
        <v>9</v>
      </c>
      <c r="B12" s="20" t="s">
        <v>55</v>
      </c>
      <c r="C12" s="20" t="s">
        <v>42</v>
      </c>
      <c r="D12" s="4" t="s">
        <v>15</v>
      </c>
      <c r="E12" s="24" t="s">
        <v>53</v>
      </c>
      <c r="F12" s="18" t="s">
        <v>16</v>
      </c>
      <c r="G12" s="22">
        <v>41257</v>
      </c>
      <c r="H12" s="20">
        <v>608.5</v>
      </c>
      <c r="I12" s="7">
        <v>0.9</v>
      </c>
      <c r="J12" s="13">
        <f t="shared" si="0"/>
        <v>60.850000000000023</v>
      </c>
    </row>
    <row r="13" spans="1:28" ht="38.25" x14ac:dyDescent="0.25">
      <c r="A13" s="3">
        <v>10</v>
      </c>
      <c r="B13" s="20" t="s">
        <v>25</v>
      </c>
      <c r="C13" s="20" t="s">
        <v>41</v>
      </c>
      <c r="D13" s="8" t="s">
        <v>15</v>
      </c>
      <c r="E13" s="24" t="s">
        <v>53</v>
      </c>
      <c r="F13" s="18" t="s">
        <v>16</v>
      </c>
      <c r="G13" s="22">
        <v>34699</v>
      </c>
      <c r="H13" s="20">
        <v>833.91</v>
      </c>
      <c r="I13" s="7">
        <v>0.9</v>
      </c>
      <c r="J13" s="13">
        <f>H13-(H13*I13)</f>
        <v>83.390999999999963</v>
      </c>
    </row>
    <row r="14" spans="1:28" ht="38.25" x14ac:dyDescent="0.25">
      <c r="A14" s="3">
        <v>11</v>
      </c>
      <c r="B14" s="20" t="s">
        <v>26</v>
      </c>
      <c r="C14" s="20" t="s">
        <v>40</v>
      </c>
      <c r="D14" s="8" t="s">
        <v>15</v>
      </c>
      <c r="E14" s="24" t="s">
        <v>53</v>
      </c>
      <c r="F14" s="18" t="s">
        <v>16</v>
      </c>
      <c r="G14" s="22">
        <v>42264</v>
      </c>
      <c r="H14" s="20">
        <v>139.25</v>
      </c>
      <c r="I14" s="7">
        <v>0.9</v>
      </c>
      <c r="J14" s="13">
        <f>H14-(H14*I14)</f>
        <v>13.924999999999997</v>
      </c>
    </row>
    <row r="15" spans="1:28" ht="38.25" x14ac:dyDescent="0.25">
      <c r="A15" s="3">
        <v>12</v>
      </c>
      <c r="B15" s="20" t="s">
        <v>26</v>
      </c>
      <c r="C15" s="20" t="s">
        <v>39</v>
      </c>
      <c r="D15" s="4" t="s">
        <v>15</v>
      </c>
      <c r="E15" s="24" t="s">
        <v>53</v>
      </c>
      <c r="F15" s="18" t="s">
        <v>16</v>
      </c>
      <c r="G15" s="22">
        <v>42264</v>
      </c>
      <c r="H15" s="20">
        <v>139.30000000000001</v>
      </c>
      <c r="I15" s="7">
        <v>0.9</v>
      </c>
      <c r="J15" s="13">
        <f t="shared" si="0"/>
        <v>13.929999999999993</v>
      </c>
    </row>
    <row r="16" spans="1:28" ht="38.25" x14ac:dyDescent="0.25">
      <c r="A16" s="3">
        <v>13</v>
      </c>
      <c r="B16" s="20" t="s">
        <v>27</v>
      </c>
      <c r="C16" s="20" t="s">
        <v>38</v>
      </c>
      <c r="D16" s="19" t="s">
        <v>18</v>
      </c>
      <c r="E16" s="24" t="s">
        <v>53</v>
      </c>
      <c r="F16" s="18" t="s">
        <v>16</v>
      </c>
      <c r="G16" s="22">
        <v>34295</v>
      </c>
      <c r="H16" s="20">
        <v>88.03</v>
      </c>
      <c r="I16" s="7">
        <v>0.9</v>
      </c>
      <c r="J16" s="13">
        <f t="shared" si="0"/>
        <v>8.8029999999999973</v>
      </c>
    </row>
    <row r="17" spans="1:10" ht="38.25" x14ac:dyDescent="0.25">
      <c r="A17" s="3">
        <v>14</v>
      </c>
      <c r="B17" s="20" t="s">
        <v>28</v>
      </c>
      <c r="C17" s="20" t="s">
        <v>37</v>
      </c>
      <c r="D17" s="8" t="s">
        <v>13</v>
      </c>
      <c r="E17" s="24" t="s">
        <v>53</v>
      </c>
      <c r="F17" s="18" t="s">
        <v>16</v>
      </c>
      <c r="G17" s="22">
        <v>35775</v>
      </c>
      <c r="H17" s="20">
        <v>152.36000000000001</v>
      </c>
      <c r="I17" s="7">
        <v>0.9</v>
      </c>
      <c r="J17" s="14">
        <f t="shared" si="0"/>
        <v>15.23599999999999</v>
      </c>
    </row>
    <row r="18" spans="1:10" ht="38.25" x14ac:dyDescent="0.25">
      <c r="A18" s="3">
        <v>15</v>
      </c>
      <c r="B18" s="20" t="s">
        <v>29</v>
      </c>
      <c r="C18" s="20" t="s">
        <v>36</v>
      </c>
      <c r="D18" s="9" t="s">
        <v>8</v>
      </c>
      <c r="E18" s="24" t="s">
        <v>53</v>
      </c>
      <c r="F18" s="18" t="s">
        <v>16</v>
      </c>
      <c r="G18" s="22">
        <v>35786</v>
      </c>
      <c r="H18" s="20">
        <v>91.52</v>
      </c>
      <c r="I18" s="7">
        <v>0.9</v>
      </c>
      <c r="J18" s="14">
        <f t="shared" si="0"/>
        <v>9.152000000000001</v>
      </c>
    </row>
    <row r="19" spans="1:10" ht="38.25" x14ac:dyDescent="0.25">
      <c r="A19" s="3">
        <v>16</v>
      </c>
      <c r="B19" s="20" t="s">
        <v>30</v>
      </c>
      <c r="C19" s="20" t="s">
        <v>35</v>
      </c>
      <c r="D19" s="9" t="s">
        <v>9</v>
      </c>
      <c r="E19" s="24" t="s">
        <v>53</v>
      </c>
      <c r="F19" s="18" t="s">
        <v>16</v>
      </c>
      <c r="G19" s="22">
        <v>40897</v>
      </c>
      <c r="H19" s="20">
        <v>52.54</v>
      </c>
      <c r="I19" s="7">
        <v>0.9</v>
      </c>
      <c r="J19" s="14">
        <f t="shared" si="0"/>
        <v>5.2539999999999978</v>
      </c>
    </row>
    <row r="20" spans="1:10" ht="38.25" x14ac:dyDescent="0.25">
      <c r="A20" s="3">
        <v>17</v>
      </c>
      <c r="B20" s="20" t="s">
        <v>31</v>
      </c>
      <c r="C20" s="20" t="s">
        <v>34</v>
      </c>
      <c r="D20" s="9" t="s">
        <v>13</v>
      </c>
      <c r="E20" s="24" t="s">
        <v>53</v>
      </c>
      <c r="F20" s="18" t="s">
        <v>16</v>
      </c>
      <c r="G20" s="22">
        <v>35024</v>
      </c>
      <c r="H20" s="20">
        <v>255.13</v>
      </c>
      <c r="I20" s="7">
        <v>0.9</v>
      </c>
      <c r="J20" s="14">
        <f t="shared" si="0"/>
        <v>25.513000000000005</v>
      </c>
    </row>
    <row r="21" spans="1:10" ht="38.25" x14ac:dyDescent="0.25">
      <c r="A21" s="3">
        <v>18</v>
      </c>
      <c r="B21" s="20" t="s">
        <v>32</v>
      </c>
      <c r="C21" s="20" t="s">
        <v>33</v>
      </c>
      <c r="D21" s="9" t="s">
        <v>13</v>
      </c>
      <c r="E21" s="24" t="s">
        <v>53</v>
      </c>
      <c r="F21" s="18" t="s">
        <v>16</v>
      </c>
      <c r="G21" s="21">
        <v>43264</v>
      </c>
      <c r="H21" s="20">
        <v>39</v>
      </c>
      <c r="I21" s="7">
        <v>0.9</v>
      </c>
      <c r="J21" s="14">
        <f t="shared" si="0"/>
        <v>3.8999999999999986</v>
      </c>
    </row>
    <row r="22" spans="1:10" x14ac:dyDescent="0.2">
      <c r="A22" s="1"/>
    </row>
    <row r="23" spans="1:10" x14ac:dyDescent="0.2">
      <c r="A23" s="1"/>
      <c r="C23" s="11"/>
    </row>
    <row r="24" spans="1:10" x14ac:dyDescent="0.2">
      <c r="A24" s="1"/>
      <c r="B24" s="15"/>
      <c r="C24" s="12"/>
    </row>
    <row r="25" spans="1:10" x14ac:dyDescent="0.2">
      <c r="A25" s="1"/>
      <c r="B25" s="15"/>
      <c r="C25" s="12"/>
    </row>
    <row r="26" spans="1:10" x14ac:dyDescent="0.2">
      <c r="A26" s="1"/>
      <c r="B26" s="15"/>
      <c r="C26" s="12"/>
    </row>
    <row r="27" spans="1:10" x14ac:dyDescent="0.2">
      <c r="A27" s="1"/>
    </row>
    <row r="28" spans="1:10" x14ac:dyDescent="0.2">
      <c r="A28" s="1"/>
    </row>
    <row r="29" spans="1:10" x14ac:dyDescent="0.2">
      <c r="A29" s="1"/>
    </row>
    <row r="30" spans="1:10" x14ac:dyDescent="0.2">
      <c r="A30" s="1"/>
    </row>
    <row r="31" spans="1:10" x14ac:dyDescent="0.2">
      <c r="A31" s="1"/>
    </row>
    <row r="32" spans="1:10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</sheetData>
  <mergeCells count="3">
    <mergeCell ref="A2:J2"/>
    <mergeCell ref="A1:C1"/>
    <mergeCell ref="H1:J1"/>
  </mergeCells>
  <phoneticPr fontId="6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Sudenis Iwona</cp:lastModifiedBy>
  <cp:lastPrinted>2024-10-09T08:40:57Z</cp:lastPrinted>
  <dcterms:created xsi:type="dcterms:W3CDTF">2024-07-22T09:21:33Z</dcterms:created>
  <dcterms:modified xsi:type="dcterms:W3CDTF">2025-02-10T07:13:10Z</dcterms:modified>
</cp:coreProperties>
</file>