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ziorko\Desktop\moje dokumenty\PZP wnioski i inne\Instrukcja bezpieczeństwa pozarowego\"/>
    </mc:Choice>
  </mc:AlternateContent>
  <bookViews>
    <workbookView xWindow="0" yWindow="0" windowWidth="12750" windowHeight="1119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K36" i="1" l="1"/>
</calcChain>
</file>

<file path=xl/sharedStrings.xml><?xml version="1.0" encoding="utf-8"?>
<sst xmlns="http://schemas.openxmlformats.org/spreadsheetml/2006/main" count="199" uniqueCount="96">
  <si>
    <t>Magazyn Soli</t>
  </si>
  <si>
    <t>2.900,00</t>
  </si>
  <si>
    <t xml:space="preserve">kubatura budynku w metrach sześciennych </t>
  </si>
  <si>
    <t>Rejon Szczecinek,                ul. Pilska 30,            78-400 Szczecinek</t>
  </si>
  <si>
    <t>Budynek biurowo,  magazynowo-garazowy</t>
  </si>
  <si>
    <t>Obwód Drogowy Piecnik 35
78-650 Mirosławiec</t>
  </si>
  <si>
    <t>Rejon Koszalin 
ul. Kupiecka 5 
75-671 Koszalin</t>
  </si>
  <si>
    <t>Budynek administracyjny wraz z garażem (jedna bryła)</t>
  </si>
  <si>
    <t xml:space="preserve">
Budynek biurowo-socjalny,
</t>
  </si>
  <si>
    <t>budynek warsztatowo-garażowy</t>
  </si>
  <si>
    <t>Obwód Drogowy Malechowo 27A
76-142 Malechowo</t>
  </si>
  <si>
    <t>Magazyn soli</t>
  </si>
  <si>
    <t>TAK</t>
  </si>
  <si>
    <t>Budynek administracyjno-biurowy</t>
  </si>
  <si>
    <t>ok. 4.697,00</t>
  </si>
  <si>
    <t>Budynek administracyjny</t>
  </si>
  <si>
    <t>Rejon Szczecin
ul. Pomorska 47
Szczecin</t>
  </si>
  <si>
    <t>Budynek biurowo-Socjalny</t>
  </si>
  <si>
    <t>OD Rurka
ul. Granitowa 2,
Łozienice</t>
  </si>
  <si>
    <t>Budynek magazynowo-garazowy</t>
  </si>
  <si>
    <t>Rejon Nowogard,          ul. Gorna 2/2,             72-200 Nowogard</t>
  </si>
  <si>
    <t>ul. T. Kościuszki 23
72-110 Przybiernów</t>
  </si>
  <si>
    <t>Budynek magazynowo-garażowy</t>
  </si>
  <si>
    <t xml:space="preserve">Budynek Biurowy </t>
  </si>
  <si>
    <t>Al. Boh. Warszawy 33, 70-340 Szczecin</t>
  </si>
  <si>
    <t xml:space="preserve">powierzchania użytkowa w metrach kwadratowych </t>
  </si>
  <si>
    <t xml:space="preserve">powierzchnia zabudowy w metrach kwadratowych  </t>
  </si>
  <si>
    <t xml:space="preserve">288,65m </t>
  </si>
  <si>
    <t>Skarbimierzyce Wiosenna 8, 72-002 Skarbimierzyce</t>
  </si>
  <si>
    <t>Budynek biurowo, warsztatowo-garażowy
Labolatorium</t>
  </si>
  <si>
    <t xml:space="preserve">Budynek administracyjny </t>
  </si>
  <si>
    <t>ul. Pilska 30; 78-400 Szczecinek</t>
  </si>
  <si>
    <t xml:space="preserve">Budynek garażowy </t>
  </si>
  <si>
    <t>Obwód Wałcz
ul. Kołobrzeska 33,             78-600 Szczecinek</t>
  </si>
  <si>
    <t>Budynek administracyjno - socjalny</t>
  </si>
  <si>
    <t>Obwód Drogowy Szczecin
ul. Pomorska 47
Szczecin</t>
  </si>
  <si>
    <t>lp.</t>
  </si>
  <si>
    <t>posiada dokumentację budowlaną</t>
  </si>
  <si>
    <t>brak dokumentacji budowlanej</t>
  </si>
  <si>
    <t>inwentaryzacja budynku z 2016 r.</t>
  </si>
  <si>
    <t>dokumentacja powykonawcza</t>
  </si>
  <si>
    <t xml:space="preserve">Budynek warsztatowo -  garażowy </t>
  </si>
  <si>
    <t>Obwód Kluczewo
ul. Okulnickiego 12
73-110 Stargard</t>
  </si>
  <si>
    <t>Zespół garażowy</t>
  </si>
  <si>
    <t>Projekt budowlany</t>
  </si>
  <si>
    <t>Brak dokumentacji budowlanej
(tylko rysunki: rzut piwnicy, parteru, piętra)</t>
  </si>
  <si>
    <t>Budynek biurowo-socjalny</t>
  </si>
  <si>
    <t>Rejon Lipiany ul. Gorzowska 35, 74-240 Lipiany</t>
  </si>
  <si>
    <t>Budynek magazynowo-warsztatowy</t>
  </si>
  <si>
    <t>Obówd Lipiany ul. Gorzowska 35, 74-240 Lipiany</t>
  </si>
  <si>
    <t xml:space="preserve">Budynek biurowo-magazynowy </t>
  </si>
  <si>
    <t>Obwód Chojna ul. Polna 2, 74-500 Chojna</t>
  </si>
  <si>
    <t>Budynek biurowy</t>
  </si>
  <si>
    <t>Obwód Utrzymania Pyrzyce Stare Czarnowo, 74-204 Kozielice</t>
  </si>
  <si>
    <t xml:space="preserve">
Budynek biurowo-socjalny -garażowy
</t>
  </si>
  <si>
    <t>TAK - dokumentacja powykonawcza w archiwum</t>
  </si>
  <si>
    <t xml:space="preserve">nie dotyczy </t>
  </si>
  <si>
    <t>ni dotyczy</t>
  </si>
  <si>
    <t>brak danych</t>
  </si>
  <si>
    <t>TAK - w archiwum</t>
  </si>
  <si>
    <t xml:space="preserve">wykonanie nowej Instrukcji Bezpieczeństwa Pożarowgo Budynku </t>
  </si>
  <si>
    <t xml:space="preserve">wykonanie aktualiazcji Instrukcji Bezpieczeństwa Pożarowego Budynku </t>
  </si>
  <si>
    <t xml:space="preserve">adres </t>
  </si>
  <si>
    <t xml:space="preserve">rodzaj obiektu budowlanego </t>
  </si>
  <si>
    <t xml:space="preserve">Zamawiającego reprezentować będzie:
• w zakresie niniejszego postępowania zamówień publicznych oraz logistyki Pani Anna Miziorko tel. 91 392 17 30,
• w zakresie techniczno-administracyjnym budynków Oddziału Pan Jacek Kaliś tel. 885 556 076 oraz dla poszczególnych budynków i miejsc osoby wyznaczone lokalnie ujęte w tabeli,
• w zakresie spraw związanych z przepisami p.poż. i wymagań instrukcji (IPB) z Panem Marcinem Grapsztunowiczem tel. 091 43-25-396 kom. 785 250 896.
</t>
  </si>
  <si>
    <t>ok. 573</t>
  </si>
  <si>
    <t>ok. 671</t>
  </si>
  <si>
    <t>ok. 499,4</t>
  </si>
  <si>
    <t>ok. 282,9</t>
  </si>
  <si>
    <t>ok. 2097,5</t>
  </si>
  <si>
    <t>ok. 236,55</t>
  </si>
  <si>
    <t>ok. 277</t>
  </si>
  <si>
    <t>ok. 1588</t>
  </si>
  <si>
    <t>ok. 238,82</t>
  </si>
  <si>
    <t>ok. 265,8</t>
  </si>
  <si>
    <t>ok. 1247</t>
  </si>
  <si>
    <t>ok. 964,78</t>
  </si>
  <si>
    <t>ok. 647</t>
  </si>
  <si>
    <t xml:space="preserve">ok. 6.165,91 </t>
  </si>
  <si>
    <t>ok. 369,3</t>
  </si>
  <si>
    <t>ok. 416</t>
  </si>
  <si>
    <t>ok. 605,93</t>
  </si>
  <si>
    <t>ok. 765,42</t>
  </si>
  <si>
    <t>ok. 470,2</t>
  </si>
  <si>
    <t>ok. 587,8</t>
  </si>
  <si>
    <t>ok. 947,5</t>
  </si>
  <si>
    <t>ok. 1053,5</t>
  </si>
  <si>
    <t>ok. 2025</t>
  </si>
  <si>
    <t>ok. 2497</t>
  </si>
  <si>
    <t>ok. 4741</t>
  </si>
  <si>
    <t>OUD Rościęcino,
ul. Zgodna 1
78-102 Rościęcino</t>
  </si>
  <si>
    <t>Obwód Drogowy Stare Bielice
ul. Koszalińska 44
77-039 Biesiekierz</t>
  </si>
  <si>
    <t>SUMA</t>
  </si>
  <si>
    <t xml:space="preserve">SPECYFIKACJA WRAZ Z OSZACOWANIEM WARTOŚCI ZAMÓWIENIAI WYKONANIA I AKTUALIAZCJI INSTRUKCJI BEZPIECZEŃSTWA POŻAROWEGO BUDYNKÓW GDDKIA ODDZIAŁ SZCZECIN </t>
  </si>
  <si>
    <t xml:space="preserve"> wartość netto w PLN</t>
  </si>
  <si>
    <t>wartość brutto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</si>
</sst>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wrapText="1"/>
    </xf>
    <xf numFmtId="0" fontId="0" fillId="13" borderId="1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workbookViewId="0">
      <selection activeCell="M34" sqref="M34"/>
    </sheetView>
  </sheetViews>
  <sheetFormatPr defaultRowHeight="15" x14ac:dyDescent="0.25"/>
  <cols>
    <col min="1" max="1" width="3.42578125" customWidth="1"/>
    <col min="2" max="2" width="17.28515625" style="38" customWidth="1"/>
    <col min="3" max="3" width="18.85546875" customWidth="1"/>
    <col min="4" max="4" width="14.140625" style="38" customWidth="1"/>
    <col min="5" max="5" width="12.140625" style="38" customWidth="1"/>
    <col min="6" max="6" width="13.42578125" style="38" customWidth="1"/>
    <col min="7" max="7" width="16.42578125" customWidth="1"/>
    <col min="8" max="8" width="16.28515625" customWidth="1"/>
    <col min="9" max="10" width="20.5703125" style="45" customWidth="1"/>
    <col min="11" max="11" width="20.28515625" customWidth="1"/>
  </cols>
  <sheetData>
    <row r="2" spans="1:11" ht="35.25" customHeight="1" x14ac:dyDescent="0.25">
      <c r="B2" s="55" t="s">
        <v>93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ht="87.75" customHeight="1" x14ac:dyDescent="0.25">
      <c r="B3" s="56" t="s">
        <v>64</v>
      </c>
      <c r="C3" s="56"/>
      <c r="D3" s="56"/>
      <c r="E3" s="56"/>
      <c r="F3" s="56"/>
      <c r="G3" s="56"/>
      <c r="H3" s="56"/>
      <c r="I3" s="56"/>
      <c r="J3" s="56"/>
      <c r="K3" s="56"/>
    </row>
    <row r="4" spans="1:11" ht="111.75" customHeight="1" x14ac:dyDescent="0.25">
      <c r="A4" s="1" t="s">
        <v>36</v>
      </c>
      <c r="B4" s="42" t="s">
        <v>63</v>
      </c>
      <c r="C4" s="43" t="s">
        <v>62</v>
      </c>
      <c r="D4" s="42" t="s">
        <v>25</v>
      </c>
      <c r="E4" s="42" t="s">
        <v>26</v>
      </c>
      <c r="F4" s="42" t="s">
        <v>2</v>
      </c>
      <c r="G4" s="42" t="s">
        <v>60</v>
      </c>
      <c r="H4" s="42" t="s">
        <v>61</v>
      </c>
      <c r="I4" s="42" t="s">
        <v>40</v>
      </c>
      <c r="J4" s="44" t="s">
        <v>94</v>
      </c>
      <c r="K4" s="44" t="s">
        <v>95</v>
      </c>
    </row>
    <row r="5" spans="1:11" ht="72" customHeight="1" x14ac:dyDescent="0.25">
      <c r="A5" s="1">
        <v>1</v>
      </c>
      <c r="B5" s="19" t="s">
        <v>23</v>
      </c>
      <c r="C5" s="19" t="s">
        <v>24</v>
      </c>
      <c r="D5" s="20">
        <v>1117.7</v>
      </c>
      <c r="E5" s="20" t="s">
        <v>27</v>
      </c>
      <c r="F5" s="19">
        <v>4185.5</v>
      </c>
      <c r="G5" s="19" t="s">
        <v>12</v>
      </c>
      <c r="H5" s="19" t="s">
        <v>56</v>
      </c>
      <c r="I5" s="19" t="s">
        <v>37</v>
      </c>
      <c r="J5" s="52"/>
      <c r="K5" s="52"/>
    </row>
    <row r="6" spans="1:11" ht="75.75" customHeight="1" x14ac:dyDescent="0.25">
      <c r="A6" s="1">
        <v>2</v>
      </c>
      <c r="B6" s="32" t="s">
        <v>29</v>
      </c>
      <c r="C6" s="33" t="s">
        <v>28</v>
      </c>
      <c r="D6" s="34">
        <v>1086</v>
      </c>
      <c r="E6" s="34">
        <v>1906</v>
      </c>
      <c r="F6" s="33">
        <v>9159</v>
      </c>
      <c r="G6" s="33" t="s">
        <v>12</v>
      </c>
      <c r="H6" s="33" t="s">
        <v>56</v>
      </c>
      <c r="I6" s="51" t="s">
        <v>37</v>
      </c>
      <c r="J6" s="53"/>
      <c r="K6" s="53"/>
    </row>
    <row r="7" spans="1:11" ht="36.75" customHeight="1" x14ac:dyDescent="0.25">
      <c r="A7" s="1">
        <v>3</v>
      </c>
      <c r="B7" s="21" t="s">
        <v>30</v>
      </c>
      <c r="C7" s="2" t="s">
        <v>31</v>
      </c>
      <c r="D7" s="23">
        <v>1285</v>
      </c>
      <c r="E7" s="23">
        <v>302.23</v>
      </c>
      <c r="F7" s="21">
        <v>10891.71</v>
      </c>
      <c r="G7" s="22" t="s">
        <v>56</v>
      </c>
      <c r="H7" s="23" t="s">
        <v>12</v>
      </c>
      <c r="I7" s="37" t="s">
        <v>37</v>
      </c>
      <c r="J7" s="53"/>
      <c r="K7" s="53"/>
    </row>
    <row r="8" spans="1:11" ht="48" customHeight="1" x14ac:dyDescent="0.25">
      <c r="A8" s="1">
        <v>4</v>
      </c>
      <c r="B8" s="21" t="s">
        <v>32</v>
      </c>
      <c r="C8" s="2" t="s">
        <v>3</v>
      </c>
      <c r="D8" s="23">
        <v>469</v>
      </c>
      <c r="E8" s="23">
        <v>511</v>
      </c>
      <c r="F8" s="24">
        <v>2546</v>
      </c>
      <c r="G8" s="22" t="s">
        <v>56</v>
      </c>
      <c r="H8" s="23" t="s">
        <v>12</v>
      </c>
      <c r="I8" s="37" t="s">
        <v>37</v>
      </c>
      <c r="J8" s="53"/>
      <c r="K8" s="53"/>
    </row>
    <row r="9" spans="1:11" ht="48" customHeight="1" x14ac:dyDescent="0.25">
      <c r="A9" s="1">
        <v>5</v>
      </c>
      <c r="B9" s="21" t="s">
        <v>0</v>
      </c>
      <c r="C9" s="2" t="s">
        <v>3</v>
      </c>
      <c r="D9" s="23">
        <v>345</v>
      </c>
      <c r="E9" s="23">
        <v>365</v>
      </c>
      <c r="F9" s="21" t="s">
        <v>1</v>
      </c>
      <c r="G9" s="23" t="s">
        <v>12</v>
      </c>
      <c r="H9" s="23" t="s">
        <v>57</v>
      </c>
      <c r="I9" s="37" t="s">
        <v>37</v>
      </c>
      <c r="J9" s="53"/>
      <c r="K9" s="53"/>
    </row>
    <row r="10" spans="1:11" ht="63.75" customHeight="1" x14ac:dyDescent="0.25">
      <c r="A10" s="1">
        <v>6</v>
      </c>
      <c r="B10" s="3" t="s">
        <v>23</v>
      </c>
      <c r="C10" s="4" t="s">
        <v>33</v>
      </c>
      <c r="D10" s="26" t="s">
        <v>81</v>
      </c>
      <c r="E10" s="26" t="s">
        <v>82</v>
      </c>
      <c r="F10" s="5" t="s">
        <v>87</v>
      </c>
      <c r="G10" s="25" t="s">
        <v>56</v>
      </c>
      <c r="H10" s="26" t="s">
        <v>12</v>
      </c>
      <c r="I10" s="27" t="s">
        <v>38</v>
      </c>
      <c r="J10" s="53"/>
      <c r="K10" s="53"/>
    </row>
    <row r="11" spans="1:11" ht="51" x14ac:dyDescent="0.25">
      <c r="A11" s="1">
        <v>7</v>
      </c>
      <c r="B11" s="3" t="s">
        <v>4</v>
      </c>
      <c r="C11" s="4" t="s">
        <v>33</v>
      </c>
      <c r="D11" s="26" t="s">
        <v>83</v>
      </c>
      <c r="E11" s="26" t="s">
        <v>84</v>
      </c>
      <c r="F11" s="5" t="s">
        <v>88</v>
      </c>
      <c r="G11" s="26" t="s">
        <v>12</v>
      </c>
      <c r="H11" s="26" t="s">
        <v>56</v>
      </c>
      <c r="I11" s="27" t="s">
        <v>38</v>
      </c>
      <c r="J11" s="53"/>
      <c r="K11" s="53"/>
    </row>
    <row r="12" spans="1:11" ht="51" x14ac:dyDescent="0.25">
      <c r="A12" s="1">
        <v>8</v>
      </c>
      <c r="B12" s="3" t="s">
        <v>4</v>
      </c>
      <c r="C12" s="4" t="s">
        <v>5</v>
      </c>
      <c r="D12" s="26" t="s">
        <v>85</v>
      </c>
      <c r="E12" s="26" t="s">
        <v>86</v>
      </c>
      <c r="F12" s="5" t="s">
        <v>89</v>
      </c>
      <c r="G12" s="26" t="s">
        <v>12</v>
      </c>
      <c r="H12" s="26" t="s">
        <v>56</v>
      </c>
      <c r="I12" s="27" t="s">
        <v>38</v>
      </c>
      <c r="J12" s="53"/>
      <c r="K12" s="53"/>
    </row>
    <row r="13" spans="1:11" ht="90" customHeight="1" x14ac:dyDescent="0.25">
      <c r="A13" s="1">
        <v>9</v>
      </c>
      <c r="B13" s="6" t="s">
        <v>7</v>
      </c>
      <c r="C13" s="7" t="s">
        <v>6</v>
      </c>
      <c r="D13" s="9">
        <v>711.43</v>
      </c>
      <c r="E13" s="9">
        <v>242.92</v>
      </c>
      <c r="F13" s="8">
        <v>3150</v>
      </c>
      <c r="G13" s="9" t="s">
        <v>56</v>
      </c>
      <c r="H13" s="10" t="s">
        <v>12</v>
      </c>
      <c r="I13" s="35" t="s">
        <v>39</v>
      </c>
      <c r="J13" s="53"/>
      <c r="K13" s="53"/>
    </row>
    <row r="14" spans="1:11" ht="60" customHeight="1" x14ac:dyDescent="0.25">
      <c r="A14" s="1">
        <v>10</v>
      </c>
      <c r="B14" s="6" t="s">
        <v>34</v>
      </c>
      <c r="C14" s="7" t="s">
        <v>90</v>
      </c>
      <c r="D14" s="9">
        <v>464.4</v>
      </c>
      <c r="E14" s="9">
        <v>591.80999999999995</v>
      </c>
      <c r="F14" s="8">
        <v>3102</v>
      </c>
      <c r="G14" s="9" t="s">
        <v>56</v>
      </c>
      <c r="H14" s="10" t="s">
        <v>12</v>
      </c>
      <c r="I14" s="35" t="s">
        <v>40</v>
      </c>
      <c r="J14" s="53"/>
      <c r="K14" s="53"/>
    </row>
    <row r="15" spans="1:11" ht="43.5" customHeight="1" x14ac:dyDescent="0.25">
      <c r="A15" s="1">
        <v>11</v>
      </c>
      <c r="B15" s="6" t="s">
        <v>41</v>
      </c>
      <c r="C15" s="7" t="s">
        <v>90</v>
      </c>
      <c r="D15" s="9">
        <v>1377.79</v>
      </c>
      <c r="E15" s="9">
        <v>1521.02</v>
      </c>
      <c r="F15" s="8">
        <v>8820</v>
      </c>
      <c r="G15" s="9" t="s">
        <v>56</v>
      </c>
      <c r="H15" s="10" t="s">
        <v>12</v>
      </c>
      <c r="I15" s="35" t="s">
        <v>40</v>
      </c>
      <c r="J15" s="53"/>
      <c r="K15" s="53"/>
    </row>
    <row r="16" spans="1:11" ht="38.25" x14ac:dyDescent="0.25">
      <c r="A16" s="1">
        <v>12</v>
      </c>
      <c r="B16" s="6" t="s">
        <v>11</v>
      </c>
      <c r="C16" s="7" t="s">
        <v>90</v>
      </c>
      <c r="D16" s="9">
        <v>732.48</v>
      </c>
      <c r="E16" s="9">
        <v>529.13</v>
      </c>
      <c r="F16" s="8">
        <v>5256.98</v>
      </c>
      <c r="G16" s="9" t="s">
        <v>56</v>
      </c>
      <c r="H16" s="10" t="s">
        <v>12</v>
      </c>
      <c r="I16" s="35" t="s">
        <v>40</v>
      </c>
      <c r="J16" s="53"/>
      <c r="K16" s="53"/>
    </row>
    <row r="17" spans="1:11" ht="66.75" customHeight="1" x14ac:dyDescent="0.25">
      <c r="A17" s="1">
        <v>13</v>
      </c>
      <c r="B17" s="6" t="s">
        <v>8</v>
      </c>
      <c r="C17" s="7" t="s">
        <v>91</v>
      </c>
      <c r="D17" s="9">
        <v>390</v>
      </c>
      <c r="E17" s="9">
        <v>248.7</v>
      </c>
      <c r="F17" s="8">
        <v>1375</v>
      </c>
      <c r="G17" s="9" t="s">
        <v>56</v>
      </c>
      <c r="H17" s="10" t="s">
        <v>12</v>
      </c>
      <c r="I17" s="35" t="s">
        <v>39</v>
      </c>
      <c r="J17" s="53"/>
      <c r="K17" s="53"/>
    </row>
    <row r="18" spans="1:11" ht="49.5" customHeight="1" x14ac:dyDescent="0.25">
      <c r="A18" s="1">
        <v>14</v>
      </c>
      <c r="B18" s="6" t="s">
        <v>9</v>
      </c>
      <c r="C18" s="7" t="s">
        <v>91</v>
      </c>
      <c r="D18" s="9">
        <v>184.79</v>
      </c>
      <c r="E18" s="9">
        <v>248.8</v>
      </c>
      <c r="F18" s="8">
        <v>1702.26</v>
      </c>
      <c r="G18" s="9" t="s">
        <v>56</v>
      </c>
      <c r="H18" s="10" t="s">
        <v>12</v>
      </c>
      <c r="I18" s="35" t="s">
        <v>39</v>
      </c>
      <c r="J18" s="53"/>
      <c r="K18" s="53"/>
    </row>
    <row r="19" spans="1:11" ht="51.75" customHeight="1" x14ac:dyDescent="0.25">
      <c r="A19" s="1">
        <v>15</v>
      </c>
      <c r="B19" s="6" t="s">
        <v>11</v>
      </c>
      <c r="C19" s="7" t="s">
        <v>91</v>
      </c>
      <c r="D19" s="9">
        <v>990.6</v>
      </c>
      <c r="E19" s="9">
        <v>245</v>
      </c>
      <c r="F19" s="8">
        <v>1065.7</v>
      </c>
      <c r="G19" s="9" t="s">
        <v>56</v>
      </c>
      <c r="H19" s="10" t="s">
        <v>12</v>
      </c>
      <c r="I19" s="35" t="s">
        <v>39</v>
      </c>
      <c r="J19" s="53"/>
      <c r="K19" s="53"/>
    </row>
    <row r="20" spans="1:11" ht="76.5" x14ac:dyDescent="0.25">
      <c r="A20" s="1">
        <v>16</v>
      </c>
      <c r="B20" s="6" t="s">
        <v>54</v>
      </c>
      <c r="C20" s="7" t="s">
        <v>10</v>
      </c>
      <c r="D20" s="9">
        <v>580</v>
      </c>
      <c r="E20" s="9">
        <v>477.05</v>
      </c>
      <c r="F20" s="8">
        <v>1710</v>
      </c>
      <c r="G20" s="9" t="s">
        <v>56</v>
      </c>
      <c r="H20" s="10" t="s">
        <v>12</v>
      </c>
      <c r="I20" s="35" t="s">
        <v>39</v>
      </c>
      <c r="J20" s="53"/>
      <c r="K20" s="53"/>
    </row>
    <row r="21" spans="1:11" ht="51" x14ac:dyDescent="0.25">
      <c r="A21" s="1">
        <v>17</v>
      </c>
      <c r="B21" s="6" t="s">
        <v>11</v>
      </c>
      <c r="C21" s="7" t="s">
        <v>10</v>
      </c>
      <c r="D21" s="9">
        <v>900</v>
      </c>
      <c r="E21" s="9">
        <v>245</v>
      </c>
      <c r="F21" s="8">
        <v>1800</v>
      </c>
      <c r="G21" s="9" t="s">
        <v>56</v>
      </c>
      <c r="H21" s="10" t="s">
        <v>12</v>
      </c>
      <c r="I21" s="35" t="s">
        <v>39</v>
      </c>
      <c r="J21" s="53"/>
      <c r="K21" s="53"/>
    </row>
    <row r="22" spans="1:11" ht="81" customHeight="1" x14ac:dyDescent="0.25">
      <c r="A22" s="1">
        <v>18</v>
      </c>
      <c r="B22" s="17" t="s">
        <v>13</v>
      </c>
      <c r="C22" s="18" t="s">
        <v>42</v>
      </c>
      <c r="D22" s="29" t="s">
        <v>65</v>
      </c>
      <c r="E22" s="29" t="s">
        <v>66</v>
      </c>
      <c r="F22" s="36" t="s">
        <v>14</v>
      </c>
      <c r="G22" s="29" t="s">
        <v>12</v>
      </c>
      <c r="H22" s="29" t="s">
        <v>56</v>
      </c>
      <c r="I22" s="39" t="s">
        <v>38</v>
      </c>
      <c r="J22" s="53"/>
      <c r="K22" s="53"/>
    </row>
    <row r="23" spans="1:11" ht="73.5" customHeight="1" x14ac:dyDescent="0.25">
      <c r="A23" s="1">
        <v>19</v>
      </c>
      <c r="B23" s="11" t="s">
        <v>15</v>
      </c>
      <c r="C23" s="12" t="s">
        <v>16</v>
      </c>
      <c r="D23" s="31" t="s">
        <v>67</v>
      </c>
      <c r="E23" s="31" t="s">
        <v>68</v>
      </c>
      <c r="F23" s="13" t="s">
        <v>69</v>
      </c>
      <c r="G23" s="31" t="s">
        <v>12</v>
      </c>
      <c r="H23" s="31" t="s">
        <v>56</v>
      </c>
      <c r="I23" s="40" t="s">
        <v>45</v>
      </c>
      <c r="J23" s="53"/>
      <c r="K23" s="53"/>
    </row>
    <row r="24" spans="1:11" ht="50.25" customHeight="1" x14ac:dyDescent="0.25">
      <c r="A24" s="1">
        <v>20</v>
      </c>
      <c r="B24" s="11" t="s">
        <v>43</v>
      </c>
      <c r="C24" s="12" t="s">
        <v>35</v>
      </c>
      <c r="D24" s="31">
        <v>357.6</v>
      </c>
      <c r="E24" s="31">
        <v>473.5</v>
      </c>
      <c r="F24" s="11">
        <v>2346.5700000000002</v>
      </c>
      <c r="G24" s="31" t="s">
        <v>12</v>
      </c>
      <c r="H24" s="31" t="s">
        <v>56</v>
      </c>
      <c r="I24" s="40" t="s">
        <v>44</v>
      </c>
      <c r="J24" s="53"/>
      <c r="K24" s="53"/>
    </row>
    <row r="25" spans="1:11" ht="38.25" x14ac:dyDescent="0.25">
      <c r="A25" s="1">
        <v>21</v>
      </c>
      <c r="B25" s="11" t="s">
        <v>17</v>
      </c>
      <c r="C25" s="12" t="s">
        <v>18</v>
      </c>
      <c r="D25" s="31" t="s">
        <v>70</v>
      </c>
      <c r="E25" s="31" t="s">
        <v>71</v>
      </c>
      <c r="F25" s="13" t="s">
        <v>72</v>
      </c>
      <c r="G25" s="31" t="s">
        <v>12</v>
      </c>
      <c r="H25" s="31" t="s">
        <v>56</v>
      </c>
      <c r="I25" s="40" t="s">
        <v>38</v>
      </c>
      <c r="J25" s="53"/>
      <c r="K25" s="53"/>
    </row>
    <row r="26" spans="1:11" ht="38.25" x14ac:dyDescent="0.25">
      <c r="A26" s="1">
        <v>22</v>
      </c>
      <c r="B26" s="11" t="s">
        <v>19</v>
      </c>
      <c r="C26" s="12" t="s">
        <v>18</v>
      </c>
      <c r="D26" s="31" t="s">
        <v>73</v>
      </c>
      <c r="E26" s="31" t="s">
        <v>74</v>
      </c>
      <c r="F26" s="13" t="s">
        <v>75</v>
      </c>
      <c r="G26" s="31" t="s">
        <v>12</v>
      </c>
      <c r="H26" s="31" t="s">
        <v>56</v>
      </c>
      <c r="I26" s="40" t="s">
        <v>38</v>
      </c>
      <c r="J26" s="53"/>
      <c r="K26" s="53"/>
    </row>
    <row r="27" spans="1:11" ht="42.75" customHeight="1" x14ac:dyDescent="0.25">
      <c r="A27" s="1">
        <v>23</v>
      </c>
      <c r="B27" s="11" t="s">
        <v>0</v>
      </c>
      <c r="C27" s="12" t="s">
        <v>18</v>
      </c>
      <c r="D27" s="31" t="s">
        <v>58</v>
      </c>
      <c r="E27" s="31">
        <v>280</v>
      </c>
      <c r="F27" s="13">
        <v>1070</v>
      </c>
      <c r="G27" s="31" t="s">
        <v>12</v>
      </c>
      <c r="H27" s="31" t="s">
        <v>56</v>
      </c>
      <c r="I27" s="40" t="s">
        <v>37</v>
      </c>
      <c r="J27" s="53"/>
      <c r="K27" s="53"/>
    </row>
    <row r="28" spans="1:11" ht="56.25" customHeight="1" x14ac:dyDescent="0.25">
      <c r="A28" s="1">
        <v>24</v>
      </c>
      <c r="B28" s="14" t="s">
        <v>13</v>
      </c>
      <c r="C28" s="15" t="s">
        <v>20</v>
      </c>
      <c r="D28" s="28" t="s">
        <v>76</v>
      </c>
      <c r="E28" s="28" t="s">
        <v>77</v>
      </c>
      <c r="F28" s="14" t="s">
        <v>78</v>
      </c>
      <c r="G28" s="28" t="s">
        <v>12</v>
      </c>
      <c r="H28" s="28" t="s">
        <v>56</v>
      </c>
      <c r="I28" s="30" t="s">
        <v>38</v>
      </c>
      <c r="J28" s="53"/>
      <c r="K28" s="53"/>
    </row>
    <row r="29" spans="1:11" ht="71.25" customHeight="1" thickBot="1" x14ac:dyDescent="0.3">
      <c r="A29" s="1">
        <v>25</v>
      </c>
      <c r="B29" s="14" t="s">
        <v>22</v>
      </c>
      <c r="C29" s="15" t="s">
        <v>21</v>
      </c>
      <c r="D29" s="28" t="s">
        <v>79</v>
      </c>
      <c r="E29" s="28" t="s">
        <v>80</v>
      </c>
      <c r="F29" s="16">
        <v>1248</v>
      </c>
      <c r="G29" s="28" t="s">
        <v>12</v>
      </c>
      <c r="H29" s="28" t="s">
        <v>56</v>
      </c>
      <c r="I29" s="30" t="s">
        <v>38</v>
      </c>
      <c r="J29" s="53"/>
      <c r="K29" s="53"/>
    </row>
    <row r="30" spans="1:11" ht="57.75" customHeight="1" thickBot="1" x14ac:dyDescent="0.3">
      <c r="A30" s="1">
        <v>26</v>
      </c>
      <c r="B30" s="46" t="s">
        <v>46</v>
      </c>
      <c r="C30" s="47" t="s">
        <v>47</v>
      </c>
      <c r="D30" s="48">
        <v>583.70000000000005</v>
      </c>
      <c r="E30" s="49">
        <v>437.5</v>
      </c>
      <c r="F30" s="49">
        <v>2505</v>
      </c>
      <c r="G30" s="49" t="s">
        <v>12</v>
      </c>
      <c r="H30" s="49" t="s">
        <v>56</v>
      </c>
      <c r="I30" s="46" t="s">
        <v>59</v>
      </c>
      <c r="J30" s="53"/>
      <c r="K30" s="53"/>
    </row>
    <row r="31" spans="1:11" ht="45" x14ac:dyDescent="0.25">
      <c r="A31" s="1">
        <v>27</v>
      </c>
      <c r="B31" s="46" t="s">
        <v>48</v>
      </c>
      <c r="C31" s="50" t="s">
        <v>49</v>
      </c>
      <c r="D31" s="49">
        <v>345</v>
      </c>
      <c r="E31" s="49">
        <v>390.3</v>
      </c>
      <c r="F31" s="49">
        <v>1069</v>
      </c>
      <c r="G31" s="49" t="s">
        <v>12</v>
      </c>
      <c r="H31" s="49" t="s">
        <v>56</v>
      </c>
      <c r="I31" s="46" t="s">
        <v>59</v>
      </c>
      <c r="J31" s="53"/>
      <c r="K31" s="53"/>
    </row>
    <row r="32" spans="1:11" ht="45" x14ac:dyDescent="0.25">
      <c r="A32" s="1">
        <v>28</v>
      </c>
      <c r="B32" s="46" t="s">
        <v>50</v>
      </c>
      <c r="C32" s="50" t="s">
        <v>51</v>
      </c>
      <c r="D32" s="49">
        <v>506</v>
      </c>
      <c r="E32" s="49" t="s">
        <v>58</v>
      </c>
      <c r="F32" s="49">
        <v>2020</v>
      </c>
      <c r="G32" s="49" t="s">
        <v>12</v>
      </c>
      <c r="H32" s="49" t="s">
        <v>56</v>
      </c>
      <c r="I32" s="46" t="s">
        <v>59</v>
      </c>
      <c r="J32" s="53"/>
      <c r="K32" s="53"/>
    </row>
    <row r="33" spans="1:11" ht="60" x14ac:dyDescent="0.25">
      <c r="A33" s="1">
        <v>29</v>
      </c>
      <c r="B33" s="46" t="s">
        <v>52</v>
      </c>
      <c r="C33" s="50" t="s">
        <v>53</v>
      </c>
      <c r="D33" s="49">
        <v>441.1</v>
      </c>
      <c r="E33" s="49">
        <v>413.3</v>
      </c>
      <c r="F33" s="49">
        <v>2038.3</v>
      </c>
      <c r="G33" s="49" t="s">
        <v>12</v>
      </c>
      <c r="H33" s="49" t="s">
        <v>56</v>
      </c>
      <c r="I33" s="46" t="s">
        <v>55</v>
      </c>
      <c r="J33" s="53"/>
      <c r="K33" s="53"/>
    </row>
    <row r="34" spans="1:11" ht="60" x14ac:dyDescent="0.25">
      <c r="A34" s="1">
        <v>30</v>
      </c>
      <c r="B34" s="46" t="s">
        <v>48</v>
      </c>
      <c r="C34" s="50" t="s">
        <v>53</v>
      </c>
      <c r="D34" s="49">
        <v>739.1</v>
      </c>
      <c r="E34" s="49">
        <v>971.4</v>
      </c>
      <c r="F34" s="49">
        <v>5116.5</v>
      </c>
      <c r="G34" s="49" t="s">
        <v>12</v>
      </c>
      <c r="H34" s="49" t="s">
        <v>56</v>
      </c>
      <c r="I34" s="46" t="s">
        <v>55</v>
      </c>
      <c r="J34" s="53"/>
      <c r="K34" s="53"/>
    </row>
    <row r="35" spans="1:11" ht="60" x14ac:dyDescent="0.25">
      <c r="A35" s="1">
        <v>31</v>
      </c>
      <c r="B35" s="46" t="s">
        <v>11</v>
      </c>
      <c r="C35" s="50" t="s">
        <v>53</v>
      </c>
      <c r="D35" s="49">
        <v>518</v>
      </c>
      <c r="E35" s="49">
        <v>656</v>
      </c>
      <c r="F35" s="49">
        <v>4500</v>
      </c>
      <c r="G35" s="49" t="s">
        <v>12</v>
      </c>
      <c r="H35" s="49" t="s">
        <v>56</v>
      </c>
      <c r="I35" s="46" t="s">
        <v>55</v>
      </c>
      <c r="J35" s="53"/>
      <c r="K35" s="53"/>
    </row>
    <row r="36" spans="1:11" ht="33" customHeight="1" x14ac:dyDescent="0.25">
      <c r="I36" s="41" t="s">
        <v>92</v>
      </c>
      <c r="J36" s="54">
        <f>SUM(J5:J35)</f>
        <v>0</v>
      </c>
      <c r="K36" s="54">
        <f>SUM(K5:K35)</f>
        <v>0</v>
      </c>
    </row>
  </sheetData>
  <mergeCells count="2">
    <mergeCell ref="B2:K2"/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Grapsztunowicz Marcin</dc:creator>
  <cp:lastModifiedBy>Miziorko Anna</cp:lastModifiedBy>
  <dcterms:created xsi:type="dcterms:W3CDTF">2022-10-11T09:21:32Z</dcterms:created>
  <dcterms:modified xsi:type="dcterms:W3CDTF">2023-11-28T10:38:20Z</dcterms:modified>
</cp:coreProperties>
</file>