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zuk\Documents\Pisma 2024\Zamówienia publiczne\Przeglądy\"/>
    </mc:Choice>
  </mc:AlternateContent>
  <xr:revisionPtr revIDLastSave="0" documentId="13_ncr:1_{B31ACC55-1AB8-4E29-B655-9CF5C74E72B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OBIEKTY MOSTOWE" sheetId="8" r:id="rId1"/>
    <sheet name="PRZEPUSTY " sheetId="9" r:id="rId2"/>
    <sheet name="PRZEJŚCIA PODZIEMNE" sheetId="12" r:id="rId3"/>
    <sheet name="KONSTRUKCJE OPOROWE" sheetId="10" r:id="rId4"/>
  </sheets>
  <definedNames>
    <definedName name="_xlnm._FilterDatabase" localSheetId="0" hidden="1">'OBIEKTY MOSTOWE'!$A$4:$P$61</definedName>
    <definedName name="_xlnm._FilterDatabase" localSheetId="2" hidden="1">'PRZEJŚCIA PODZIEMNE'!$A$4:$M$8</definedName>
    <definedName name="_xlnm._FilterDatabase" localSheetId="1" hidden="1">'PRZEPUSTY '!$A$4:$O$74</definedName>
    <definedName name="_xlnm.Print_Area" localSheetId="3">'KONSTRUKCJE OPOROWE'!$A$1:$M$10</definedName>
    <definedName name="_xlnm.Print_Area" localSheetId="0">'OBIEKTY MOSTOWE'!$A$1:$P$61</definedName>
    <definedName name="_xlnm.Print_Area" localSheetId="2">'PRZEJŚCIA PODZIEMNE'!$A$1:$M$8</definedName>
    <definedName name="_xlnm.Print_Area" localSheetId="1">'PRZEPUSTY 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2" l="1"/>
  <c r="A7" i="12" s="1"/>
</calcChain>
</file>

<file path=xl/sharedStrings.xml><?xml version="1.0" encoding="utf-8"?>
<sst xmlns="http://schemas.openxmlformats.org/spreadsheetml/2006/main" count="1029" uniqueCount="207">
  <si>
    <t>Lp.</t>
  </si>
  <si>
    <t>JNI</t>
  </si>
  <si>
    <t>Nr drogi</t>
  </si>
  <si>
    <t>Rodzaj obiektu</t>
  </si>
  <si>
    <t>most</t>
  </si>
  <si>
    <t>Kilometraż</t>
  </si>
  <si>
    <t>Najbliższa miejscowość</t>
  </si>
  <si>
    <t>beton zbrojony</t>
  </si>
  <si>
    <t>stal</t>
  </si>
  <si>
    <t>beton sprężony</t>
  </si>
  <si>
    <t>Liczba otworów</t>
  </si>
  <si>
    <t>Załacznik nr 1 do OPZ</t>
  </si>
  <si>
    <t>Sieci, instalacje, urządzenia stanowiące elementy obiektu - w zarządzie GDDKiA</t>
  </si>
  <si>
    <t>OBIEKTY MOSTOWE</t>
  </si>
  <si>
    <t>L.p.</t>
  </si>
  <si>
    <t>Nr drogi lokalnej</t>
  </si>
  <si>
    <t>Kilometraż lokalny</t>
  </si>
  <si>
    <t>Rodzaj obiektu mostowego</t>
  </si>
  <si>
    <t>Usytuowanie obiektu</t>
  </si>
  <si>
    <t>Długość obiektu</t>
  </si>
  <si>
    <t>Liczba przęseł</t>
  </si>
  <si>
    <t>Schemat statyczny</t>
  </si>
  <si>
    <t>Materiał konstrukcji dźwigarów</t>
  </si>
  <si>
    <t>Rodzaj konstrukcji przęsła</t>
  </si>
  <si>
    <t>Rodzaj przeglądu</t>
  </si>
  <si>
    <t/>
  </si>
  <si>
    <t>wiadukt</t>
  </si>
  <si>
    <t>w ciągu drogi</t>
  </si>
  <si>
    <t>belkowy swobodnie podparty bez wsporników</t>
  </si>
  <si>
    <t>podstawowy</t>
  </si>
  <si>
    <t>PRZEPUSTY</t>
  </si>
  <si>
    <t>Długość przepustu</t>
  </si>
  <si>
    <t>Światło poziome</t>
  </si>
  <si>
    <t>Światło pionowe</t>
  </si>
  <si>
    <t>Materiał konstrukcji przepustu</t>
  </si>
  <si>
    <t>Rodzaj konstrukcji przepustu</t>
  </si>
  <si>
    <t>ramowy monolityczny</t>
  </si>
  <si>
    <t>KONSTRUKCJE OPOROWE</t>
  </si>
  <si>
    <t>Pikietaż lokalny początku konstrukcji oporowej / strona drogi (L/P)</t>
  </si>
  <si>
    <t xml:space="preserve">Rodzaj konstrukcji </t>
  </si>
  <si>
    <t>Materiał konstrukcji</t>
  </si>
  <si>
    <t>Parametry geometryczne</t>
  </si>
  <si>
    <t>Dlugość 
[m]</t>
  </si>
  <si>
    <t>Grubość
[m]</t>
  </si>
  <si>
    <t>Największa wysokość 
(od poziomu gruntu)
[m]</t>
  </si>
  <si>
    <t xml:space="preserve">Materiał konstrukcji </t>
  </si>
  <si>
    <t>Szerokość</t>
  </si>
  <si>
    <t>przejście podziemne</t>
  </si>
  <si>
    <t>10</t>
  </si>
  <si>
    <t>Nakło nad Notecią</t>
  </si>
  <si>
    <t>żelbet</t>
  </si>
  <si>
    <t>rurowy monolityczny</t>
  </si>
  <si>
    <t>Ślesin</t>
  </si>
  <si>
    <t>Minikowo</t>
  </si>
  <si>
    <t>żelbet, cegła</t>
  </si>
  <si>
    <t>rurowy monolityczny, sklepiony</t>
  </si>
  <si>
    <t>Zielonczyn</t>
  </si>
  <si>
    <t>cegła</t>
  </si>
  <si>
    <t>sklepiony</t>
  </si>
  <si>
    <t>Kruszyn</t>
  </si>
  <si>
    <t>beton, cegła</t>
  </si>
  <si>
    <t>sklepiony, sklepiony</t>
  </si>
  <si>
    <t>Solec Kujawski</t>
  </si>
  <si>
    <t>beton</t>
  </si>
  <si>
    <t>Dybowo</t>
  </si>
  <si>
    <t>Wygoda</t>
  </si>
  <si>
    <t>Bielica</t>
  </si>
  <si>
    <t>Kikół</t>
  </si>
  <si>
    <t>Lipno</t>
  </si>
  <si>
    <t>Karnkowo</t>
  </si>
  <si>
    <t>Skępe</t>
  </si>
  <si>
    <t>Wólka</t>
  </si>
  <si>
    <t>15</t>
  </si>
  <si>
    <t>Wylatowo</t>
  </si>
  <si>
    <t>rurowy prefabrykowany</t>
  </si>
  <si>
    <t>Kwieciszewo</t>
  </si>
  <si>
    <t>Gniewkowo</t>
  </si>
  <si>
    <t>Grębocin</t>
  </si>
  <si>
    <t>Brzeźno</t>
  </si>
  <si>
    <t>Krupka</t>
  </si>
  <si>
    <t>Elzanowo</t>
  </si>
  <si>
    <t>Frydrychowo</t>
  </si>
  <si>
    <t>płytowy monolityczny</t>
  </si>
  <si>
    <t>Wielkie Pułkowo</t>
  </si>
  <si>
    <t>Wielki Głęboczek</t>
  </si>
  <si>
    <t>16</t>
  </si>
  <si>
    <t>Dolna Grupa</t>
  </si>
  <si>
    <t>ramowy prefabrykowany</t>
  </si>
  <si>
    <t>Rogóźno Zamek</t>
  </si>
  <si>
    <t>Łasin</t>
  </si>
  <si>
    <t>25</t>
  </si>
  <si>
    <t>Zamarte</t>
  </si>
  <si>
    <t>Obkas</t>
  </si>
  <si>
    <t>Sępólno</t>
  </si>
  <si>
    <t>żelbet, stal</t>
  </si>
  <si>
    <t>rurowy monolityczny, rurowy monolityczny</t>
  </si>
  <si>
    <t>Lucim</t>
  </si>
  <si>
    <t>Koronowo</t>
  </si>
  <si>
    <t>Tryszczyn</t>
  </si>
  <si>
    <t>Chmielniki</t>
  </si>
  <si>
    <t>Januszkowo</t>
  </si>
  <si>
    <t>55</t>
  </si>
  <si>
    <t>Dusocin</t>
  </si>
  <si>
    <t>Grudziądz-Mniszek</t>
  </si>
  <si>
    <t>Wabcz</t>
  </si>
  <si>
    <t>ramowy prefabrykowany, sklepiony</t>
  </si>
  <si>
    <t>Stolno</t>
  </si>
  <si>
    <t>56</t>
  </si>
  <si>
    <t>Kotomierz</t>
  </si>
  <si>
    <t>Sienno</t>
  </si>
  <si>
    <t>62</t>
  </si>
  <si>
    <t>Kobylniki</t>
  </si>
  <si>
    <t>rurowy</t>
  </si>
  <si>
    <t>Kruszwica</t>
  </si>
  <si>
    <t>Gocanowo</t>
  </si>
  <si>
    <t>Tarnówko</t>
  </si>
  <si>
    <t>Chełmce</t>
  </si>
  <si>
    <t>Osięciny</t>
  </si>
  <si>
    <t>Pikutkowo</t>
  </si>
  <si>
    <t>91</t>
  </si>
  <si>
    <t>Nowe</t>
  </si>
  <si>
    <t>Warlubie</t>
  </si>
  <si>
    <t>Bzowo</t>
  </si>
  <si>
    <t>Fletnowo</t>
  </si>
  <si>
    <t>Świecie</t>
  </si>
  <si>
    <t>Głuchowo</t>
  </si>
  <si>
    <t>Grzywna</t>
  </si>
  <si>
    <t>Popioły</t>
  </si>
  <si>
    <t>Brudnowo</t>
  </si>
  <si>
    <t>Wiktoryn</t>
  </si>
  <si>
    <t>Czerniewiczki</t>
  </si>
  <si>
    <t>Kamienna</t>
  </si>
  <si>
    <t>96</t>
  </si>
  <si>
    <t>WYKAZ DROGOWYCH OBIEKTÓW INŻYNIERSKICH</t>
  </si>
  <si>
    <t>Ruda</t>
  </si>
  <si>
    <t>płyta betonowa monolityczna o stałej grubości</t>
  </si>
  <si>
    <t>Sadki</t>
  </si>
  <si>
    <t>ramowy bez wsporników bezprzegubowy</t>
  </si>
  <si>
    <t>Trzeciewnica</t>
  </si>
  <si>
    <t>ramowy ze wspornikami dwuprzegubowy</t>
  </si>
  <si>
    <t>Emilianowo</t>
  </si>
  <si>
    <t>belkowy swobodnie podparty uciąglony bez wsporników</t>
  </si>
  <si>
    <t>beton zbrojony, beton sprężony</t>
  </si>
  <si>
    <t>płyta betonowa monolityczna o stałej grubości, brak wydzielonego pomostu</t>
  </si>
  <si>
    <t>Przyłubie</t>
  </si>
  <si>
    <t>ramowy bez wsporników inny</t>
  </si>
  <si>
    <t>Cierpice</t>
  </si>
  <si>
    <t>belkowy ciągły bez wspornika</t>
  </si>
  <si>
    <t>Lubicz</t>
  </si>
  <si>
    <t>łukowy trójprzegubowy - jazda górą</t>
  </si>
  <si>
    <t>płyta betonowa inna</t>
  </si>
  <si>
    <t>kładka dla pieszych</t>
  </si>
  <si>
    <t>płyta stalowa płaska użebrowana</t>
  </si>
  <si>
    <t>brak wydzielonego pomostu</t>
  </si>
  <si>
    <t>Szadłowice</t>
  </si>
  <si>
    <t>płyta drewniana z desek lub bali</t>
  </si>
  <si>
    <t>Kowalewo Pomorskie</t>
  </si>
  <si>
    <t>15d</t>
  </si>
  <si>
    <t>Brodnica</t>
  </si>
  <si>
    <t>Tama Brodzka</t>
  </si>
  <si>
    <t>Głęboczek</t>
  </si>
  <si>
    <t>Dragacz</t>
  </si>
  <si>
    <t>Grudziądz</t>
  </si>
  <si>
    <t>łukowy bezprzegubowy - jazda górą</t>
  </si>
  <si>
    <t>ruszt z dźwigarów stalowych z blach nieck. lub cylindr.</t>
  </si>
  <si>
    <t>Kłódka</t>
  </si>
  <si>
    <t>Kamień Krajeński</t>
  </si>
  <si>
    <t>belkowy swobodnie podparty ze wspornikami</t>
  </si>
  <si>
    <t>beton zbrojony, stal</t>
  </si>
  <si>
    <t>Sępólno Krajeńskie</t>
  </si>
  <si>
    <t>Mąkowarsko</t>
  </si>
  <si>
    <t>Buszkowo</t>
  </si>
  <si>
    <t>Borkowo</t>
  </si>
  <si>
    <t>Świerkocin</t>
  </si>
  <si>
    <t>Sztynwag</t>
  </si>
  <si>
    <t>???</t>
  </si>
  <si>
    <t>Wilcze Gardło</t>
  </si>
  <si>
    <t>płyta betonowa monolityczna o stałej grubości, płyta stalowa płaska użebrowana</t>
  </si>
  <si>
    <t>Brześć Kujawski</t>
  </si>
  <si>
    <t>Józefowo</t>
  </si>
  <si>
    <t>Modzerowo</t>
  </si>
  <si>
    <t>67</t>
  </si>
  <si>
    <t>80</t>
  </si>
  <si>
    <t>Fordon</t>
  </si>
  <si>
    <t>ruszt z dźwigarów stalowych z płytą betonową</t>
  </si>
  <si>
    <t>Czarnowo</t>
  </si>
  <si>
    <t>Świecie - Przechowo</t>
  </si>
  <si>
    <t>estakada</t>
  </si>
  <si>
    <t>Chełmno</t>
  </si>
  <si>
    <t>beton sprężony, stal</t>
  </si>
  <si>
    <t>ramowy inny</t>
  </si>
  <si>
    <t>Otłoczyn</t>
  </si>
  <si>
    <t>nad drogą</t>
  </si>
  <si>
    <t>Kuczek</t>
  </si>
  <si>
    <t>Raciążek</t>
  </si>
  <si>
    <t>Mikanowo</t>
  </si>
  <si>
    <t>Przyborowo</t>
  </si>
  <si>
    <t>masywna</t>
  </si>
  <si>
    <t>Ścianki szczelne</t>
  </si>
  <si>
    <t>grunt zbrojony</t>
  </si>
  <si>
    <t>z kaszyc siatkowych (koszy siatkowych, gabionów)</t>
  </si>
  <si>
    <t>PRZEJŚCIA PODZIEMNE</t>
  </si>
  <si>
    <t xml:space="preserve">WYKAZ DROGOWYCH OBIEKTÓW INŻYNIERSKICH
</t>
  </si>
  <si>
    <t>siatka stalowa i tłuczeń / kamienie / żwir</t>
  </si>
  <si>
    <t>bd</t>
  </si>
  <si>
    <t>rozszerzony</t>
  </si>
  <si>
    <t>Pikietaż początku konstrukcji oporowej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</si>
</sst>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000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8" fillId="0" borderId="12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  <xf numFmtId="49" fontId="8" fillId="0" borderId="13" xfId="0" applyNumberFormat="1" applyFont="1" applyFill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0" fillId="0" borderId="0" xfId="0" applyFill="1"/>
    <xf numFmtId="164" fontId="0" fillId="0" borderId="3" xfId="0" applyNumberFormat="1" applyBorder="1" applyAlignment="1">
      <alignment horizontal="center" vertical="center" wrapText="1"/>
    </xf>
    <xf numFmtId="49" fontId="0" fillId="0" borderId="3" xfId="0" quotePrefix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 applyProtection="1">
      <alignment horizontal="right" vertical="center"/>
      <protection locked="0"/>
    </xf>
    <xf numFmtId="2" fontId="0" fillId="0" borderId="0" xfId="0" applyNumberFormat="1"/>
    <xf numFmtId="49" fontId="0" fillId="0" borderId="17" xfId="0" quotePrefix="1" applyNumberForma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9" fontId="0" fillId="0" borderId="3" xfId="0" quotePrefix="1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3" xfId="0" quotePrefix="1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49" fontId="10" fillId="0" borderId="3" xfId="0" quotePrefix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 applyProtection="1">
      <alignment vertical="center"/>
      <protection locked="0"/>
    </xf>
    <xf numFmtId="0" fontId="1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9" fillId="0" borderId="2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1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49" fontId="8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view="pageBreakPreview" zoomScale="85" zoomScaleNormal="80" zoomScaleSheetLayoutView="85" workbookViewId="0">
      <selection activeCell="O61" sqref="O61"/>
    </sheetView>
  </sheetViews>
  <sheetFormatPr defaultRowHeight="15" x14ac:dyDescent="0.25"/>
  <cols>
    <col min="1" max="1" width="5" style="7" customWidth="1"/>
    <col min="2" max="2" width="12.7109375" customWidth="1"/>
    <col min="3" max="3" width="12" customWidth="1"/>
    <col min="4" max="4" width="14.42578125" customWidth="1"/>
    <col min="5" max="6" width="11.140625" customWidth="1"/>
    <col min="7" max="7" width="16.85546875" customWidth="1"/>
    <col min="8" max="8" width="14.140625" customWidth="1"/>
    <col min="9" max="9" width="16.85546875" customWidth="1"/>
    <col min="10" max="10" width="9" customWidth="1"/>
    <col min="11" max="11" width="9.5703125" customWidth="1"/>
    <col min="12" max="12" width="24.140625" customWidth="1"/>
    <col min="13" max="13" width="14.140625" customWidth="1"/>
    <col min="14" max="14" width="31.42578125" customWidth="1"/>
    <col min="15" max="15" width="16.5703125" customWidth="1"/>
    <col min="16" max="16" width="18.42578125" customWidth="1"/>
  </cols>
  <sheetData>
    <row r="1" spans="1:17" ht="25.5" customHeight="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54" customHeight="1" x14ac:dyDescent="0.25">
      <c r="A2" s="47" t="s">
        <v>133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1:17" ht="15.75" thickBot="1" x14ac:dyDescent="0.3">
      <c r="A3" s="49" t="s">
        <v>13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68.25" thickBot="1" x14ac:dyDescent="0.3">
      <c r="A4" s="1" t="s">
        <v>14</v>
      </c>
      <c r="B4" s="2" t="s">
        <v>2</v>
      </c>
      <c r="C4" s="2" t="s">
        <v>5</v>
      </c>
      <c r="D4" s="2" t="s">
        <v>15</v>
      </c>
      <c r="E4" s="2" t="s">
        <v>16</v>
      </c>
      <c r="F4" s="2" t="s">
        <v>1</v>
      </c>
      <c r="G4" s="2" t="s">
        <v>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O4" s="3" t="s">
        <v>24</v>
      </c>
      <c r="P4" s="4" t="s">
        <v>12</v>
      </c>
    </row>
    <row r="5" spans="1:17" ht="30" customHeight="1" x14ac:dyDescent="0.25">
      <c r="A5" s="13">
        <v>1</v>
      </c>
      <c r="B5" s="12" t="s">
        <v>48</v>
      </c>
      <c r="C5" s="29">
        <v>219.28299999999999</v>
      </c>
      <c r="D5" s="12" t="s">
        <v>25</v>
      </c>
      <c r="E5" s="28"/>
      <c r="F5" s="31">
        <v>2180000</v>
      </c>
      <c r="G5" s="30" t="s">
        <v>134</v>
      </c>
      <c r="H5" s="30" t="s">
        <v>4</v>
      </c>
      <c r="I5" s="30" t="s">
        <v>27</v>
      </c>
      <c r="J5" s="37">
        <v>11.3</v>
      </c>
      <c r="K5" s="13">
        <v>1</v>
      </c>
      <c r="L5" s="30" t="s">
        <v>28</v>
      </c>
      <c r="M5" s="30" t="s">
        <v>7</v>
      </c>
      <c r="N5" s="30" t="s">
        <v>135</v>
      </c>
      <c r="O5" s="28" t="s">
        <v>29</v>
      </c>
      <c r="P5" s="28"/>
      <c r="Q5" s="5"/>
    </row>
    <row r="6" spans="1:17" ht="30" customHeight="1" x14ac:dyDescent="0.25">
      <c r="A6" s="13">
        <v>2</v>
      </c>
      <c r="B6" s="12" t="s">
        <v>48</v>
      </c>
      <c r="C6" s="29">
        <v>227.37899999999999</v>
      </c>
      <c r="D6" s="12" t="s">
        <v>25</v>
      </c>
      <c r="E6" s="28"/>
      <c r="F6" s="31">
        <v>35004607</v>
      </c>
      <c r="G6" s="30" t="s">
        <v>136</v>
      </c>
      <c r="H6" s="30" t="s">
        <v>4</v>
      </c>
      <c r="I6" s="30" t="s">
        <v>27</v>
      </c>
      <c r="J6" s="37">
        <v>5.48</v>
      </c>
      <c r="K6" s="13">
        <v>1</v>
      </c>
      <c r="L6" s="30" t="s">
        <v>137</v>
      </c>
      <c r="M6" s="30" t="s">
        <v>8</v>
      </c>
      <c r="N6" s="30" t="s">
        <v>135</v>
      </c>
      <c r="O6" s="28" t="s">
        <v>29</v>
      </c>
      <c r="P6" s="28"/>
      <c r="Q6" s="5"/>
    </row>
    <row r="7" spans="1:17" ht="30" customHeight="1" x14ac:dyDescent="0.25">
      <c r="A7" s="13">
        <v>3</v>
      </c>
      <c r="B7" s="12" t="s">
        <v>48</v>
      </c>
      <c r="C7" s="29">
        <v>236.583</v>
      </c>
      <c r="D7" s="12" t="s">
        <v>25</v>
      </c>
      <c r="E7" s="28"/>
      <c r="F7" s="31">
        <v>1023160</v>
      </c>
      <c r="G7" s="30" t="s">
        <v>49</v>
      </c>
      <c r="H7" s="30" t="s">
        <v>26</v>
      </c>
      <c r="I7" s="30" t="s">
        <v>27</v>
      </c>
      <c r="J7" s="37">
        <v>12.2</v>
      </c>
      <c r="K7" s="13">
        <v>1</v>
      </c>
      <c r="L7" s="30" t="s">
        <v>28</v>
      </c>
      <c r="M7" s="30" t="s">
        <v>7</v>
      </c>
      <c r="N7" s="30" t="s">
        <v>135</v>
      </c>
      <c r="O7" s="28" t="s">
        <v>29</v>
      </c>
      <c r="P7" s="28"/>
      <c r="Q7" s="5"/>
    </row>
    <row r="8" spans="1:17" ht="30" customHeight="1" x14ac:dyDescent="0.25">
      <c r="A8" s="13">
        <v>4</v>
      </c>
      <c r="B8" s="12" t="s">
        <v>48</v>
      </c>
      <c r="C8" s="29">
        <v>239.607</v>
      </c>
      <c r="D8" s="12" t="s">
        <v>25</v>
      </c>
      <c r="E8" s="28"/>
      <c r="F8" s="31">
        <v>2180002</v>
      </c>
      <c r="G8" s="30" t="s">
        <v>138</v>
      </c>
      <c r="H8" s="30" t="s">
        <v>26</v>
      </c>
      <c r="I8" s="30" t="s">
        <v>27</v>
      </c>
      <c r="J8" s="37">
        <v>27.2</v>
      </c>
      <c r="K8" s="13">
        <v>1</v>
      </c>
      <c r="L8" s="30" t="s">
        <v>139</v>
      </c>
      <c r="M8" s="30" t="s">
        <v>7</v>
      </c>
      <c r="N8" s="30" t="s">
        <v>135</v>
      </c>
      <c r="O8" s="28" t="s">
        <v>205</v>
      </c>
      <c r="P8" s="28"/>
      <c r="Q8" s="5"/>
    </row>
    <row r="9" spans="1:17" ht="30" customHeight="1" x14ac:dyDescent="0.25">
      <c r="A9" s="13">
        <v>5</v>
      </c>
      <c r="B9" s="12" t="s">
        <v>48</v>
      </c>
      <c r="C9" s="29">
        <v>271.93900000000002</v>
      </c>
      <c r="D9" s="12" t="s">
        <v>25</v>
      </c>
      <c r="E9" s="28"/>
      <c r="F9" s="31">
        <v>2090004</v>
      </c>
      <c r="G9" s="30" t="s">
        <v>140</v>
      </c>
      <c r="H9" s="30" t="s">
        <v>26</v>
      </c>
      <c r="I9" s="30" t="s">
        <v>27</v>
      </c>
      <c r="J9" s="37">
        <v>47.4</v>
      </c>
      <c r="K9" s="13">
        <v>3</v>
      </c>
      <c r="L9" s="30" t="s">
        <v>141</v>
      </c>
      <c r="M9" s="30" t="s">
        <v>142</v>
      </c>
      <c r="N9" s="30" t="s">
        <v>143</v>
      </c>
      <c r="O9" s="28" t="s">
        <v>29</v>
      </c>
      <c r="P9" s="28"/>
      <c r="Q9" s="5"/>
    </row>
    <row r="10" spans="1:17" ht="30" customHeight="1" x14ac:dyDescent="0.25">
      <c r="A10" s="13">
        <v>6</v>
      </c>
      <c r="B10" s="12" t="s">
        <v>48</v>
      </c>
      <c r="C10" s="29">
        <v>287.83</v>
      </c>
      <c r="D10" s="12" t="s">
        <v>25</v>
      </c>
      <c r="E10" s="28"/>
      <c r="F10" s="31">
        <v>2090005</v>
      </c>
      <c r="G10" s="30" t="s">
        <v>144</v>
      </c>
      <c r="H10" s="30" t="s">
        <v>26</v>
      </c>
      <c r="I10" s="30" t="s">
        <v>27</v>
      </c>
      <c r="J10" s="37">
        <v>36.5</v>
      </c>
      <c r="K10" s="13">
        <v>3</v>
      </c>
      <c r="L10" s="30" t="s">
        <v>145</v>
      </c>
      <c r="M10" s="30" t="s">
        <v>7</v>
      </c>
      <c r="N10" s="30" t="s">
        <v>135</v>
      </c>
      <c r="O10" s="28" t="s">
        <v>29</v>
      </c>
      <c r="P10" s="28"/>
      <c r="Q10" s="5"/>
    </row>
    <row r="11" spans="1:17" ht="30" customHeight="1" x14ac:dyDescent="0.25">
      <c r="A11" s="13">
        <v>7</v>
      </c>
      <c r="B11" s="12" t="s">
        <v>48</v>
      </c>
      <c r="C11" s="29">
        <v>301.58600000000001</v>
      </c>
      <c r="D11" s="12" t="s">
        <v>25</v>
      </c>
      <c r="E11" s="28"/>
      <c r="F11" s="31">
        <v>2270006</v>
      </c>
      <c r="G11" s="30" t="s">
        <v>146</v>
      </c>
      <c r="H11" s="30" t="s">
        <v>26</v>
      </c>
      <c r="I11" s="30" t="s">
        <v>27</v>
      </c>
      <c r="J11" s="37">
        <v>33.5</v>
      </c>
      <c r="K11" s="13">
        <v>2</v>
      </c>
      <c r="L11" s="30" t="s">
        <v>147</v>
      </c>
      <c r="M11" s="30" t="s">
        <v>7</v>
      </c>
      <c r="N11" s="30" t="s">
        <v>135</v>
      </c>
      <c r="O11" s="28" t="s">
        <v>29</v>
      </c>
      <c r="P11" s="28"/>
      <c r="Q11" s="5"/>
    </row>
    <row r="12" spans="1:17" ht="30" customHeight="1" x14ac:dyDescent="0.25">
      <c r="A12" s="13">
        <v>8</v>
      </c>
      <c r="B12" s="12" t="s">
        <v>48</v>
      </c>
      <c r="C12" s="29">
        <v>318.23200000000003</v>
      </c>
      <c r="D12" s="12" t="s">
        <v>25</v>
      </c>
      <c r="E12" s="28"/>
      <c r="F12" s="31">
        <v>2270003</v>
      </c>
      <c r="G12" s="30" t="s">
        <v>148</v>
      </c>
      <c r="H12" s="30" t="s">
        <v>4</v>
      </c>
      <c r="I12" s="30" t="s">
        <v>27</v>
      </c>
      <c r="J12" s="37">
        <v>47.36</v>
      </c>
      <c r="K12" s="13">
        <v>2</v>
      </c>
      <c r="L12" s="30" t="s">
        <v>149</v>
      </c>
      <c r="M12" s="30" t="s">
        <v>7</v>
      </c>
      <c r="N12" s="30" t="s">
        <v>150</v>
      </c>
      <c r="O12" s="28" t="s">
        <v>205</v>
      </c>
      <c r="P12" s="28"/>
      <c r="Q12" s="5"/>
    </row>
    <row r="13" spans="1:17" ht="30" customHeight="1" x14ac:dyDescent="0.25">
      <c r="A13" s="13">
        <v>9</v>
      </c>
      <c r="B13" s="12" t="s">
        <v>48</v>
      </c>
      <c r="C13" s="29">
        <v>354.60899999999998</v>
      </c>
      <c r="D13" s="12" t="s">
        <v>25</v>
      </c>
      <c r="E13" s="28"/>
      <c r="F13" s="31">
        <v>35000866</v>
      </c>
      <c r="G13" s="30" t="s">
        <v>68</v>
      </c>
      <c r="H13" s="30" t="s">
        <v>151</v>
      </c>
      <c r="I13" s="30" t="s">
        <v>27</v>
      </c>
      <c r="J13" s="37">
        <v>88.6</v>
      </c>
      <c r="K13" s="13">
        <v>4</v>
      </c>
      <c r="L13" s="30" t="s">
        <v>28</v>
      </c>
      <c r="M13" s="30" t="s">
        <v>8</v>
      </c>
      <c r="N13" s="30" t="s">
        <v>152</v>
      </c>
      <c r="O13" s="28" t="s">
        <v>205</v>
      </c>
      <c r="P13" s="28"/>
      <c r="Q13" s="5"/>
    </row>
    <row r="14" spans="1:17" ht="30" customHeight="1" x14ac:dyDescent="0.25">
      <c r="A14" s="13">
        <v>10</v>
      </c>
      <c r="B14" s="12" t="s">
        <v>48</v>
      </c>
      <c r="C14" s="29">
        <v>354.70600000000002</v>
      </c>
      <c r="D14" s="12" t="s">
        <v>25</v>
      </c>
      <c r="E14" s="28"/>
      <c r="F14" s="31">
        <v>2120000</v>
      </c>
      <c r="G14" s="30" t="s">
        <v>68</v>
      </c>
      <c r="H14" s="30" t="s">
        <v>26</v>
      </c>
      <c r="I14" s="30" t="s">
        <v>27</v>
      </c>
      <c r="J14" s="37">
        <v>63.5</v>
      </c>
      <c r="K14" s="13">
        <v>4</v>
      </c>
      <c r="L14" s="30" t="s">
        <v>141</v>
      </c>
      <c r="M14" s="30" t="s">
        <v>8</v>
      </c>
      <c r="N14" s="30" t="s">
        <v>135</v>
      </c>
      <c r="O14" s="28" t="s">
        <v>29</v>
      </c>
      <c r="P14" s="28"/>
      <c r="Q14" s="5"/>
    </row>
    <row r="15" spans="1:17" ht="30" customHeight="1" x14ac:dyDescent="0.25">
      <c r="A15" s="13">
        <v>11</v>
      </c>
      <c r="B15" s="12" t="s">
        <v>48</v>
      </c>
      <c r="C15" s="29">
        <v>366.20499999999998</v>
      </c>
      <c r="D15" s="12" t="s">
        <v>25</v>
      </c>
      <c r="E15" s="28"/>
      <c r="F15" s="31">
        <v>2120002</v>
      </c>
      <c r="G15" s="30" t="s">
        <v>70</v>
      </c>
      <c r="H15" s="30" t="s">
        <v>26</v>
      </c>
      <c r="I15" s="30" t="s">
        <v>27</v>
      </c>
      <c r="J15" s="37">
        <v>47.9</v>
      </c>
      <c r="K15" s="13">
        <v>3</v>
      </c>
      <c r="L15" s="30" t="s">
        <v>145</v>
      </c>
      <c r="M15" s="30" t="s">
        <v>7</v>
      </c>
      <c r="N15" s="30" t="s">
        <v>153</v>
      </c>
      <c r="O15" s="28" t="s">
        <v>29</v>
      </c>
      <c r="P15" s="28"/>
      <c r="Q15" s="5"/>
    </row>
    <row r="16" spans="1:17" ht="30" customHeight="1" x14ac:dyDescent="0.25">
      <c r="A16" s="13">
        <v>12</v>
      </c>
      <c r="B16" s="12" t="s">
        <v>72</v>
      </c>
      <c r="C16" s="29">
        <v>208.892</v>
      </c>
      <c r="D16" s="12" t="s">
        <v>25</v>
      </c>
      <c r="E16" s="28"/>
      <c r="F16" s="31">
        <v>35019958</v>
      </c>
      <c r="G16" s="30" t="s">
        <v>154</v>
      </c>
      <c r="H16" s="30" t="s">
        <v>151</v>
      </c>
      <c r="I16" s="30" t="s">
        <v>27</v>
      </c>
      <c r="J16" s="37">
        <v>8.08</v>
      </c>
      <c r="K16" s="13">
        <v>1</v>
      </c>
      <c r="L16" s="30" t="s">
        <v>28</v>
      </c>
      <c r="M16" s="30" t="s">
        <v>8</v>
      </c>
      <c r="N16" s="30" t="s">
        <v>155</v>
      </c>
      <c r="O16" s="28" t="s">
        <v>205</v>
      </c>
      <c r="P16" s="28"/>
      <c r="Q16" s="5"/>
    </row>
    <row r="17" spans="1:17" ht="30" customHeight="1" x14ac:dyDescent="0.25">
      <c r="A17" s="13">
        <v>13</v>
      </c>
      <c r="B17" s="12" t="s">
        <v>72</v>
      </c>
      <c r="C17" s="29">
        <v>262.71699999999998</v>
      </c>
      <c r="D17" s="12" t="s">
        <v>25</v>
      </c>
      <c r="E17" s="28"/>
      <c r="F17" s="31">
        <v>2300011</v>
      </c>
      <c r="G17" s="30" t="s">
        <v>156</v>
      </c>
      <c r="H17" s="30" t="s">
        <v>4</v>
      </c>
      <c r="I17" s="30" t="s">
        <v>27</v>
      </c>
      <c r="J17" s="37">
        <v>15.82</v>
      </c>
      <c r="K17" s="13">
        <v>1</v>
      </c>
      <c r="L17" s="30" t="s">
        <v>28</v>
      </c>
      <c r="M17" s="30" t="s">
        <v>7</v>
      </c>
      <c r="N17" s="30" t="s">
        <v>153</v>
      </c>
      <c r="O17" s="28" t="s">
        <v>29</v>
      </c>
      <c r="P17" s="28"/>
      <c r="Q17" s="5"/>
    </row>
    <row r="18" spans="1:17" ht="30" customHeight="1" x14ac:dyDescent="0.25">
      <c r="A18" s="13">
        <v>14</v>
      </c>
      <c r="B18" s="12" t="s">
        <v>72</v>
      </c>
      <c r="C18" s="29">
        <v>298.42500000000001</v>
      </c>
      <c r="D18" s="12" t="s">
        <v>157</v>
      </c>
      <c r="E18" s="28">
        <v>0.36199999999999999</v>
      </c>
      <c r="F18" s="31">
        <v>35011497</v>
      </c>
      <c r="G18" s="30" t="s">
        <v>158</v>
      </c>
      <c r="H18" s="30" t="s">
        <v>4</v>
      </c>
      <c r="I18" s="30" t="s">
        <v>27</v>
      </c>
      <c r="J18" s="37">
        <v>538.79999999999995</v>
      </c>
      <c r="K18" s="13">
        <v>10</v>
      </c>
      <c r="L18" s="30" t="s">
        <v>147</v>
      </c>
      <c r="M18" s="30" t="s">
        <v>8</v>
      </c>
      <c r="N18" s="30" t="s">
        <v>150</v>
      </c>
      <c r="O18" s="28" t="s">
        <v>29</v>
      </c>
      <c r="P18" s="28"/>
      <c r="Q18" s="5"/>
    </row>
    <row r="19" spans="1:17" ht="30" customHeight="1" x14ac:dyDescent="0.25">
      <c r="A19" s="13">
        <v>15</v>
      </c>
      <c r="B19" s="12" t="s">
        <v>72</v>
      </c>
      <c r="C19" s="29">
        <v>305.18099999999998</v>
      </c>
      <c r="D19" s="12" t="s">
        <v>25</v>
      </c>
      <c r="E19" s="28"/>
      <c r="F19" s="31">
        <v>35002583</v>
      </c>
      <c r="G19" s="30" t="s">
        <v>159</v>
      </c>
      <c r="H19" s="30" t="s">
        <v>4</v>
      </c>
      <c r="I19" s="30" t="s">
        <v>27</v>
      </c>
      <c r="J19" s="37">
        <v>7.28</v>
      </c>
      <c r="K19" s="13">
        <v>1</v>
      </c>
      <c r="L19" s="30" t="s">
        <v>145</v>
      </c>
      <c r="M19" s="30" t="s">
        <v>8</v>
      </c>
      <c r="N19" s="30" t="s">
        <v>153</v>
      </c>
      <c r="O19" s="28" t="s">
        <v>29</v>
      </c>
      <c r="P19" s="28"/>
      <c r="Q19" s="5"/>
    </row>
    <row r="20" spans="1:17" ht="30" customHeight="1" x14ac:dyDescent="0.25">
      <c r="A20" s="13">
        <v>16</v>
      </c>
      <c r="B20" s="12" t="s">
        <v>72</v>
      </c>
      <c r="C20" s="29">
        <v>309.71300000000002</v>
      </c>
      <c r="D20" s="12" t="s">
        <v>25</v>
      </c>
      <c r="E20" s="28"/>
      <c r="F20" s="31">
        <v>2030003</v>
      </c>
      <c r="G20" s="30" t="s">
        <v>160</v>
      </c>
      <c r="H20" s="30" t="s">
        <v>4</v>
      </c>
      <c r="I20" s="30" t="s">
        <v>27</v>
      </c>
      <c r="J20" s="37">
        <v>21.8</v>
      </c>
      <c r="K20" s="13">
        <v>1</v>
      </c>
      <c r="L20" s="30" t="s">
        <v>28</v>
      </c>
      <c r="M20" s="30" t="s">
        <v>9</v>
      </c>
      <c r="N20" s="30" t="s">
        <v>135</v>
      </c>
      <c r="O20" s="28" t="s">
        <v>29</v>
      </c>
      <c r="P20" s="28"/>
      <c r="Q20" s="5"/>
    </row>
    <row r="21" spans="1:17" s="6" customFormat="1" ht="30" customHeight="1" x14ac:dyDescent="0.25">
      <c r="A21" s="13">
        <v>17</v>
      </c>
      <c r="B21" s="12" t="s">
        <v>85</v>
      </c>
      <c r="C21" s="29">
        <v>0.42599999999999999</v>
      </c>
      <c r="D21" s="12" t="s">
        <v>25</v>
      </c>
      <c r="E21" s="28"/>
      <c r="F21" s="31">
        <v>35010707</v>
      </c>
      <c r="G21" s="30" t="s">
        <v>86</v>
      </c>
      <c r="H21" s="30" t="s">
        <v>151</v>
      </c>
      <c r="I21" s="30" t="s">
        <v>27</v>
      </c>
      <c r="J21" s="37">
        <v>4.3499999999999996</v>
      </c>
      <c r="K21" s="13">
        <v>1</v>
      </c>
      <c r="L21" s="30" t="s">
        <v>137</v>
      </c>
      <c r="M21" s="30" t="s">
        <v>8</v>
      </c>
      <c r="N21" s="30" t="s">
        <v>25</v>
      </c>
      <c r="O21" s="28" t="s">
        <v>29</v>
      </c>
      <c r="P21" s="28"/>
      <c r="Q21" s="5"/>
    </row>
    <row r="22" spans="1:17" ht="30" customHeight="1" x14ac:dyDescent="0.25">
      <c r="A22" s="13">
        <v>18</v>
      </c>
      <c r="B22" s="12" t="s">
        <v>85</v>
      </c>
      <c r="C22" s="29">
        <v>1.28</v>
      </c>
      <c r="D22" s="12" t="s">
        <v>25</v>
      </c>
      <c r="E22" s="28"/>
      <c r="F22" s="31">
        <v>2240006</v>
      </c>
      <c r="G22" s="30" t="s">
        <v>161</v>
      </c>
      <c r="H22" s="30" t="s">
        <v>4</v>
      </c>
      <c r="I22" s="30" t="s">
        <v>27</v>
      </c>
      <c r="J22" s="37">
        <v>9.4</v>
      </c>
      <c r="K22" s="13">
        <v>1</v>
      </c>
      <c r="L22" s="30" t="s">
        <v>28</v>
      </c>
      <c r="M22" s="30" t="s">
        <v>7</v>
      </c>
      <c r="N22" s="30" t="s">
        <v>153</v>
      </c>
      <c r="O22" s="28" t="s">
        <v>29</v>
      </c>
      <c r="P22" s="28"/>
      <c r="Q22" s="5"/>
    </row>
    <row r="23" spans="1:17" ht="30" customHeight="1" x14ac:dyDescent="0.25">
      <c r="A23" s="13">
        <v>19</v>
      </c>
      <c r="B23" s="12" t="s">
        <v>85</v>
      </c>
      <c r="C23" s="29">
        <v>1.2809999999999999</v>
      </c>
      <c r="D23" s="12" t="s">
        <v>25</v>
      </c>
      <c r="E23" s="28"/>
      <c r="F23" s="31">
        <v>35010709</v>
      </c>
      <c r="G23" s="30" t="s">
        <v>161</v>
      </c>
      <c r="H23" s="30" t="s">
        <v>151</v>
      </c>
      <c r="I23" s="30" t="s">
        <v>27</v>
      </c>
      <c r="J23" s="37">
        <v>14.62</v>
      </c>
      <c r="K23" s="13">
        <v>1</v>
      </c>
      <c r="L23" s="30" t="s">
        <v>28</v>
      </c>
      <c r="M23" s="30" t="s">
        <v>8</v>
      </c>
      <c r="N23" s="30" t="s">
        <v>135</v>
      </c>
      <c r="O23" s="28" t="s">
        <v>29</v>
      </c>
      <c r="P23" s="28"/>
      <c r="Q23" s="5"/>
    </row>
    <row r="24" spans="1:17" ht="30" customHeight="1" x14ac:dyDescent="0.25">
      <c r="A24" s="13">
        <v>20</v>
      </c>
      <c r="B24" s="12" t="s">
        <v>85</v>
      </c>
      <c r="C24" s="29">
        <v>3.468</v>
      </c>
      <c r="D24" s="12" t="s">
        <v>25</v>
      </c>
      <c r="E24" s="28"/>
      <c r="F24" s="31">
        <v>2240007</v>
      </c>
      <c r="G24" s="30" t="s">
        <v>162</v>
      </c>
      <c r="H24" s="30" t="s">
        <v>26</v>
      </c>
      <c r="I24" s="30" t="s">
        <v>27</v>
      </c>
      <c r="J24" s="37">
        <v>8.4</v>
      </c>
      <c r="K24" s="13">
        <v>1</v>
      </c>
      <c r="L24" s="30" t="s">
        <v>163</v>
      </c>
      <c r="M24" s="30" t="s">
        <v>57</v>
      </c>
      <c r="N24" s="30" t="s">
        <v>153</v>
      </c>
      <c r="O24" s="28" t="s">
        <v>29</v>
      </c>
      <c r="P24" s="28"/>
      <c r="Q24" s="5"/>
    </row>
    <row r="25" spans="1:17" ht="30" customHeight="1" x14ac:dyDescent="0.25">
      <c r="A25" s="13">
        <v>21</v>
      </c>
      <c r="B25" s="12" t="s">
        <v>85</v>
      </c>
      <c r="C25" s="29">
        <v>3.5350000000000001</v>
      </c>
      <c r="D25" s="12" t="s">
        <v>25</v>
      </c>
      <c r="E25" s="28"/>
      <c r="F25" s="31">
        <v>2240008</v>
      </c>
      <c r="G25" s="30" t="s">
        <v>162</v>
      </c>
      <c r="H25" s="30" t="s">
        <v>4</v>
      </c>
      <c r="I25" s="30" t="s">
        <v>27</v>
      </c>
      <c r="J25" s="37">
        <v>1098.4000000000001</v>
      </c>
      <c r="K25" s="13">
        <v>11</v>
      </c>
      <c r="L25" s="30" t="s">
        <v>28</v>
      </c>
      <c r="M25" s="30" t="s">
        <v>8</v>
      </c>
      <c r="N25" s="30" t="s">
        <v>164</v>
      </c>
      <c r="O25" s="28" t="s">
        <v>29</v>
      </c>
      <c r="P25" s="28"/>
      <c r="Q25" s="5"/>
    </row>
    <row r="26" spans="1:17" ht="30" customHeight="1" x14ac:dyDescent="0.25">
      <c r="A26" s="13">
        <v>22</v>
      </c>
      <c r="B26" s="12" t="s">
        <v>85</v>
      </c>
      <c r="C26" s="29">
        <v>14.271000000000001</v>
      </c>
      <c r="D26" s="12" t="s">
        <v>25</v>
      </c>
      <c r="E26" s="28"/>
      <c r="F26" s="31">
        <v>2300000</v>
      </c>
      <c r="G26" s="30" t="s">
        <v>165</v>
      </c>
      <c r="H26" s="30" t="s">
        <v>4</v>
      </c>
      <c r="I26" s="30" t="s">
        <v>27</v>
      </c>
      <c r="J26" s="37">
        <v>15.6</v>
      </c>
      <c r="K26" s="13">
        <v>1</v>
      </c>
      <c r="L26" s="30" t="s">
        <v>28</v>
      </c>
      <c r="M26" s="30" t="s">
        <v>8</v>
      </c>
      <c r="N26" s="30" t="s">
        <v>135</v>
      </c>
      <c r="O26" s="28" t="s">
        <v>29</v>
      </c>
      <c r="P26" s="28"/>
      <c r="Q26" s="5"/>
    </row>
    <row r="27" spans="1:17" ht="30" customHeight="1" x14ac:dyDescent="0.25">
      <c r="A27" s="13">
        <v>23</v>
      </c>
      <c r="B27" s="12" t="s">
        <v>85</v>
      </c>
      <c r="C27" s="29">
        <v>21.364999999999998</v>
      </c>
      <c r="D27" s="12" t="s">
        <v>25</v>
      </c>
      <c r="E27" s="28"/>
      <c r="F27" s="31">
        <v>2300001</v>
      </c>
      <c r="G27" s="30" t="s">
        <v>88</v>
      </c>
      <c r="H27" s="30" t="s">
        <v>4</v>
      </c>
      <c r="I27" s="30" t="s">
        <v>27</v>
      </c>
      <c r="J27" s="37">
        <v>7.6</v>
      </c>
      <c r="K27" s="13">
        <v>1</v>
      </c>
      <c r="L27" s="30" t="s">
        <v>137</v>
      </c>
      <c r="M27" s="30" t="s">
        <v>7</v>
      </c>
      <c r="N27" s="30" t="s">
        <v>153</v>
      </c>
      <c r="O27" s="28" t="s">
        <v>29</v>
      </c>
      <c r="P27" s="28"/>
      <c r="Q27" s="5"/>
    </row>
    <row r="28" spans="1:17" ht="30" customHeight="1" x14ac:dyDescent="0.25">
      <c r="A28" s="13">
        <v>24</v>
      </c>
      <c r="B28" s="12" t="s">
        <v>90</v>
      </c>
      <c r="C28" s="29">
        <v>74.852999999999994</v>
      </c>
      <c r="D28" s="12" t="s">
        <v>25</v>
      </c>
      <c r="E28" s="28"/>
      <c r="F28" s="31">
        <v>2060006</v>
      </c>
      <c r="G28" s="30" t="s">
        <v>91</v>
      </c>
      <c r="H28" s="30" t="s">
        <v>4</v>
      </c>
      <c r="I28" s="30" t="s">
        <v>27</v>
      </c>
      <c r="J28" s="37">
        <v>6.3</v>
      </c>
      <c r="K28" s="13">
        <v>1</v>
      </c>
      <c r="L28" s="30" t="s">
        <v>28</v>
      </c>
      <c r="M28" s="30" t="s">
        <v>7</v>
      </c>
      <c r="N28" s="30" t="s">
        <v>153</v>
      </c>
      <c r="O28" s="76" t="s">
        <v>205</v>
      </c>
      <c r="P28" s="28"/>
    </row>
    <row r="29" spans="1:17" ht="30" customHeight="1" x14ac:dyDescent="0.25">
      <c r="A29" s="13">
        <v>25</v>
      </c>
      <c r="B29" s="12" t="s">
        <v>90</v>
      </c>
      <c r="C29" s="29">
        <v>83.372</v>
      </c>
      <c r="D29" s="12" t="s">
        <v>25</v>
      </c>
      <c r="E29" s="28"/>
      <c r="F29" s="31">
        <v>2060007</v>
      </c>
      <c r="G29" s="30" t="s">
        <v>166</v>
      </c>
      <c r="H29" s="30" t="s">
        <v>4</v>
      </c>
      <c r="I29" s="30" t="s">
        <v>27</v>
      </c>
      <c r="J29" s="37">
        <v>12</v>
      </c>
      <c r="K29" s="13">
        <v>1</v>
      </c>
      <c r="L29" s="30" t="s">
        <v>167</v>
      </c>
      <c r="M29" s="30" t="s">
        <v>168</v>
      </c>
      <c r="N29" s="30" t="s">
        <v>153</v>
      </c>
      <c r="O29" s="28" t="s">
        <v>29</v>
      </c>
      <c r="P29" s="28"/>
    </row>
    <row r="30" spans="1:17" ht="30" customHeight="1" x14ac:dyDescent="0.25">
      <c r="A30" s="13">
        <v>26</v>
      </c>
      <c r="B30" s="12" t="s">
        <v>90</v>
      </c>
      <c r="C30" s="29">
        <v>93.334999999999994</v>
      </c>
      <c r="D30" s="12" t="s">
        <v>25</v>
      </c>
      <c r="E30" s="28"/>
      <c r="F30" s="31">
        <v>2180005</v>
      </c>
      <c r="G30" s="30" t="s">
        <v>169</v>
      </c>
      <c r="H30" s="30" t="s">
        <v>4</v>
      </c>
      <c r="I30" s="30" t="s">
        <v>27</v>
      </c>
      <c r="J30" s="37">
        <v>8.3000000000000007</v>
      </c>
      <c r="K30" s="13">
        <v>1</v>
      </c>
      <c r="L30" s="30" t="s">
        <v>163</v>
      </c>
      <c r="M30" s="30" t="s">
        <v>57</v>
      </c>
      <c r="N30" s="30" t="s">
        <v>153</v>
      </c>
      <c r="O30" s="28" t="s">
        <v>29</v>
      </c>
      <c r="P30" s="28"/>
    </row>
    <row r="31" spans="1:17" ht="30" customHeight="1" x14ac:dyDescent="0.25">
      <c r="A31" s="13">
        <v>27</v>
      </c>
      <c r="B31" s="12" t="s">
        <v>90</v>
      </c>
      <c r="C31" s="29">
        <v>115.911</v>
      </c>
      <c r="D31" s="12" t="s">
        <v>25</v>
      </c>
      <c r="E31" s="28"/>
      <c r="F31" s="31">
        <v>2180011</v>
      </c>
      <c r="G31" s="30" t="s">
        <v>170</v>
      </c>
      <c r="H31" s="30" t="s">
        <v>26</v>
      </c>
      <c r="I31" s="30" t="s">
        <v>27</v>
      </c>
      <c r="J31" s="37">
        <v>33.25</v>
      </c>
      <c r="K31" s="13">
        <v>3</v>
      </c>
      <c r="L31" s="30" t="s">
        <v>147</v>
      </c>
      <c r="M31" s="30" t="s">
        <v>7</v>
      </c>
      <c r="N31" s="30" t="s">
        <v>153</v>
      </c>
      <c r="O31" s="28" t="s">
        <v>29</v>
      </c>
      <c r="P31" s="28"/>
    </row>
    <row r="32" spans="1:17" ht="30" customHeight="1" x14ac:dyDescent="0.25">
      <c r="A32" s="13">
        <v>28</v>
      </c>
      <c r="B32" s="12" t="s">
        <v>90</v>
      </c>
      <c r="C32" s="29">
        <v>121.654</v>
      </c>
      <c r="D32" s="12" t="s">
        <v>25</v>
      </c>
      <c r="E32" s="28"/>
      <c r="F32" s="31">
        <v>2180012</v>
      </c>
      <c r="G32" s="30" t="s">
        <v>171</v>
      </c>
      <c r="H32" s="30" t="s">
        <v>4</v>
      </c>
      <c r="I32" s="30" t="s">
        <v>27</v>
      </c>
      <c r="J32" s="37">
        <v>7.4</v>
      </c>
      <c r="K32" s="13">
        <v>1</v>
      </c>
      <c r="L32" s="30" t="s">
        <v>28</v>
      </c>
      <c r="M32" s="30" t="s">
        <v>7</v>
      </c>
      <c r="N32" s="30" t="s">
        <v>153</v>
      </c>
      <c r="O32" s="28" t="s">
        <v>29</v>
      </c>
      <c r="P32" s="28"/>
    </row>
    <row r="33" spans="1:16" ht="30" customHeight="1" x14ac:dyDescent="0.25">
      <c r="A33" s="13">
        <v>29</v>
      </c>
      <c r="B33" s="12" t="s">
        <v>90</v>
      </c>
      <c r="C33" s="29">
        <v>184.75899999999999</v>
      </c>
      <c r="D33" s="12" t="s">
        <v>25</v>
      </c>
      <c r="E33" s="28"/>
      <c r="F33" s="31">
        <v>2090011</v>
      </c>
      <c r="G33" s="30" t="s">
        <v>172</v>
      </c>
      <c r="H33" s="30" t="s">
        <v>4</v>
      </c>
      <c r="I33" s="30" t="s">
        <v>27</v>
      </c>
      <c r="J33" s="37">
        <v>7.8</v>
      </c>
      <c r="K33" s="13">
        <v>1</v>
      </c>
      <c r="L33" s="30" t="s">
        <v>28</v>
      </c>
      <c r="M33" s="30" t="s">
        <v>7</v>
      </c>
      <c r="N33" s="30" t="s">
        <v>143</v>
      </c>
      <c r="O33" s="76" t="s">
        <v>205</v>
      </c>
      <c r="P33" s="28"/>
    </row>
    <row r="34" spans="1:16" ht="30" customHeight="1" x14ac:dyDescent="0.25">
      <c r="A34" s="13">
        <v>30</v>
      </c>
      <c r="B34" s="12" t="s">
        <v>101</v>
      </c>
      <c r="C34" s="29">
        <v>89.5</v>
      </c>
      <c r="D34" s="12" t="s">
        <v>25</v>
      </c>
      <c r="E34" s="28"/>
      <c r="F34" s="31">
        <v>2300002</v>
      </c>
      <c r="G34" s="30" t="s">
        <v>173</v>
      </c>
      <c r="H34" s="30" t="s">
        <v>4</v>
      </c>
      <c r="I34" s="30" t="s">
        <v>27</v>
      </c>
      <c r="J34" s="37">
        <v>15.6</v>
      </c>
      <c r="K34" s="13">
        <v>1</v>
      </c>
      <c r="L34" s="30" t="s">
        <v>28</v>
      </c>
      <c r="M34" s="30" t="s">
        <v>8</v>
      </c>
      <c r="N34" s="30" t="s">
        <v>135</v>
      </c>
      <c r="O34" s="28" t="s">
        <v>29</v>
      </c>
      <c r="P34" s="28"/>
    </row>
    <row r="35" spans="1:16" ht="30" customHeight="1" x14ac:dyDescent="0.25">
      <c r="A35" s="13">
        <v>31</v>
      </c>
      <c r="B35" s="12" t="s">
        <v>101</v>
      </c>
      <c r="C35" s="29">
        <v>89.501000000000005</v>
      </c>
      <c r="D35" s="12"/>
      <c r="E35" s="28"/>
      <c r="F35" s="31"/>
      <c r="G35" s="30" t="s">
        <v>173</v>
      </c>
      <c r="H35" s="30" t="s">
        <v>151</v>
      </c>
      <c r="I35" s="30" t="s">
        <v>27</v>
      </c>
      <c r="J35" s="37"/>
      <c r="K35" s="13">
        <v>1</v>
      </c>
      <c r="L35" s="30"/>
      <c r="M35" s="30"/>
      <c r="N35" s="30"/>
      <c r="O35" s="28" t="s">
        <v>29</v>
      </c>
      <c r="P35" s="28"/>
    </row>
    <row r="36" spans="1:16" ht="30" customHeight="1" x14ac:dyDescent="0.25">
      <c r="A36" s="13">
        <v>32</v>
      </c>
      <c r="B36" s="12" t="s">
        <v>101</v>
      </c>
      <c r="C36" s="29">
        <v>102.53100000000001</v>
      </c>
      <c r="D36" s="12" t="s">
        <v>25</v>
      </c>
      <c r="E36" s="28"/>
      <c r="F36" s="31">
        <v>2300004</v>
      </c>
      <c r="G36" s="30" t="s">
        <v>134</v>
      </c>
      <c r="H36" s="30" t="s">
        <v>4</v>
      </c>
      <c r="I36" s="30" t="s">
        <v>27</v>
      </c>
      <c r="J36" s="37">
        <v>5.7</v>
      </c>
      <c r="K36" s="13">
        <v>1</v>
      </c>
      <c r="L36" s="30" t="s">
        <v>28</v>
      </c>
      <c r="M36" s="30" t="s">
        <v>7</v>
      </c>
      <c r="N36" s="30" t="s">
        <v>135</v>
      </c>
      <c r="O36" s="28" t="s">
        <v>29</v>
      </c>
      <c r="P36" s="28"/>
    </row>
    <row r="37" spans="1:16" ht="30" customHeight="1" x14ac:dyDescent="0.25">
      <c r="A37" s="13">
        <v>33</v>
      </c>
      <c r="B37" s="12" t="s">
        <v>101</v>
      </c>
      <c r="C37" s="29">
        <v>102.53100000000001</v>
      </c>
      <c r="D37" s="12" t="s">
        <v>25</v>
      </c>
      <c r="E37" s="28"/>
      <c r="F37" s="31">
        <v>35019939</v>
      </c>
      <c r="G37" s="30" t="s">
        <v>174</v>
      </c>
      <c r="H37" s="30" t="s">
        <v>151</v>
      </c>
      <c r="I37" s="30" t="s">
        <v>27</v>
      </c>
      <c r="J37" s="37">
        <v>0</v>
      </c>
      <c r="K37" s="13">
        <v>0</v>
      </c>
      <c r="L37" s="30" t="s">
        <v>175</v>
      </c>
      <c r="M37" s="30" t="s">
        <v>25</v>
      </c>
      <c r="N37" s="30" t="s">
        <v>25</v>
      </c>
      <c r="O37" s="28" t="s">
        <v>29</v>
      </c>
      <c r="P37" s="28"/>
    </row>
    <row r="38" spans="1:16" ht="30" customHeight="1" x14ac:dyDescent="0.25">
      <c r="A38" s="13">
        <v>34</v>
      </c>
      <c r="B38" s="12" t="s">
        <v>101</v>
      </c>
      <c r="C38" s="29">
        <v>102.616</v>
      </c>
      <c r="D38" s="12" t="s">
        <v>25</v>
      </c>
      <c r="E38" s="28"/>
      <c r="F38" s="31">
        <v>2300005</v>
      </c>
      <c r="G38" s="30" t="s">
        <v>134</v>
      </c>
      <c r="H38" s="30" t="s">
        <v>4</v>
      </c>
      <c r="I38" s="30" t="s">
        <v>27</v>
      </c>
      <c r="J38" s="37">
        <v>6.3</v>
      </c>
      <c r="K38" s="13">
        <v>1</v>
      </c>
      <c r="L38" s="30" t="s">
        <v>28</v>
      </c>
      <c r="M38" s="30" t="s">
        <v>7</v>
      </c>
      <c r="N38" s="30" t="s">
        <v>135</v>
      </c>
      <c r="O38" s="28" t="s">
        <v>29</v>
      </c>
      <c r="P38" s="28"/>
    </row>
    <row r="39" spans="1:16" ht="30" customHeight="1" x14ac:dyDescent="0.25">
      <c r="A39" s="13">
        <v>35</v>
      </c>
      <c r="B39" s="12" t="s">
        <v>101</v>
      </c>
      <c r="C39" s="29">
        <v>102.616</v>
      </c>
      <c r="D39" s="12" t="s">
        <v>25</v>
      </c>
      <c r="E39" s="28"/>
      <c r="F39" s="31">
        <v>35019940</v>
      </c>
      <c r="G39" s="30" t="s">
        <v>174</v>
      </c>
      <c r="H39" s="30" t="s">
        <v>151</v>
      </c>
      <c r="I39" s="30" t="s">
        <v>27</v>
      </c>
      <c r="J39" s="37">
        <v>0</v>
      </c>
      <c r="K39" s="13">
        <v>0</v>
      </c>
      <c r="L39" s="30" t="s">
        <v>175</v>
      </c>
      <c r="M39" s="30" t="s">
        <v>25</v>
      </c>
      <c r="N39" s="30" t="s">
        <v>25</v>
      </c>
      <c r="O39" s="28" t="s">
        <v>29</v>
      </c>
      <c r="P39" s="28"/>
    </row>
    <row r="40" spans="1:16" ht="30" customHeight="1" x14ac:dyDescent="0.25">
      <c r="A40" s="13">
        <v>36</v>
      </c>
      <c r="B40" s="12" t="s">
        <v>107</v>
      </c>
      <c r="C40" s="29">
        <v>0.68500000000000005</v>
      </c>
      <c r="D40" s="12" t="s">
        <v>25</v>
      </c>
      <c r="E40" s="28"/>
      <c r="F40" s="31">
        <v>2180015</v>
      </c>
      <c r="G40" s="30" t="s">
        <v>97</v>
      </c>
      <c r="H40" s="30" t="s">
        <v>4</v>
      </c>
      <c r="I40" s="30" t="s">
        <v>27</v>
      </c>
      <c r="J40" s="37">
        <v>21.8</v>
      </c>
      <c r="K40" s="13">
        <v>1</v>
      </c>
      <c r="L40" s="30" t="s">
        <v>28</v>
      </c>
      <c r="M40" s="30" t="s">
        <v>9</v>
      </c>
      <c r="N40" s="30" t="s">
        <v>135</v>
      </c>
      <c r="O40" s="28" t="s">
        <v>29</v>
      </c>
      <c r="P40" s="28"/>
    </row>
    <row r="41" spans="1:16" ht="30" customHeight="1" x14ac:dyDescent="0.25">
      <c r="A41" s="13">
        <v>37</v>
      </c>
      <c r="B41" s="12" t="s">
        <v>107</v>
      </c>
      <c r="C41" s="29">
        <v>4.3010000000000002</v>
      </c>
      <c r="D41" s="12" t="s">
        <v>25</v>
      </c>
      <c r="E41" s="28"/>
      <c r="F41" s="31">
        <v>2180016</v>
      </c>
      <c r="G41" s="30" t="s">
        <v>176</v>
      </c>
      <c r="H41" s="30" t="s">
        <v>4</v>
      </c>
      <c r="I41" s="30" t="s">
        <v>27</v>
      </c>
      <c r="J41" s="37">
        <v>44</v>
      </c>
      <c r="K41" s="13">
        <v>3</v>
      </c>
      <c r="L41" s="30" t="s">
        <v>147</v>
      </c>
      <c r="M41" s="30" t="s">
        <v>7</v>
      </c>
      <c r="N41" s="30" t="s">
        <v>135</v>
      </c>
      <c r="O41" s="28" t="s">
        <v>29</v>
      </c>
      <c r="P41" s="28"/>
    </row>
    <row r="42" spans="1:16" ht="30" customHeight="1" x14ac:dyDescent="0.25">
      <c r="A42" s="13">
        <v>38</v>
      </c>
      <c r="B42" s="12" t="s">
        <v>110</v>
      </c>
      <c r="C42" s="29">
        <v>13.678000000000001</v>
      </c>
      <c r="D42" s="12" t="s">
        <v>25</v>
      </c>
      <c r="E42" s="28"/>
      <c r="F42" s="31">
        <v>2090018</v>
      </c>
      <c r="G42" s="30" t="s">
        <v>113</v>
      </c>
      <c r="H42" s="30" t="s">
        <v>4</v>
      </c>
      <c r="I42" s="30" t="s">
        <v>27</v>
      </c>
      <c r="J42" s="37">
        <v>56</v>
      </c>
      <c r="K42" s="13">
        <v>1</v>
      </c>
      <c r="L42" s="30" t="s">
        <v>167</v>
      </c>
      <c r="M42" s="30" t="s">
        <v>168</v>
      </c>
      <c r="N42" s="30" t="s">
        <v>177</v>
      </c>
      <c r="O42" s="76" t="s">
        <v>205</v>
      </c>
      <c r="P42" s="28"/>
    </row>
    <row r="43" spans="1:16" ht="30" customHeight="1" x14ac:dyDescent="0.25">
      <c r="A43" s="13">
        <v>39</v>
      </c>
      <c r="B43" s="12" t="s">
        <v>110</v>
      </c>
      <c r="C43" s="29">
        <v>56.956000000000003</v>
      </c>
      <c r="D43" s="12" t="s">
        <v>25</v>
      </c>
      <c r="E43" s="28"/>
      <c r="F43" s="31">
        <v>2330004</v>
      </c>
      <c r="G43" s="30" t="s">
        <v>178</v>
      </c>
      <c r="H43" s="30" t="s">
        <v>4</v>
      </c>
      <c r="I43" s="30" t="s">
        <v>27</v>
      </c>
      <c r="J43" s="37">
        <v>17.899999999999999</v>
      </c>
      <c r="K43" s="13">
        <v>1</v>
      </c>
      <c r="L43" s="30" t="s">
        <v>28</v>
      </c>
      <c r="M43" s="30" t="s">
        <v>9</v>
      </c>
      <c r="N43" s="30" t="s">
        <v>135</v>
      </c>
      <c r="O43" s="28" t="s">
        <v>29</v>
      </c>
      <c r="P43" s="28"/>
    </row>
    <row r="44" spans="1:16" ht="30" customHeight="1" x14ac:dyDescent="0.25">
      <c r="A44" s="13">
        <v>40</v>
      </c>
      <c r="B44" s="12" t="s">
        <v>110</v>
      </c>
      <c r="C44" s="29">
        <v>63.941000000000003</v>
      </c>
      <c r="D44" s="12" t="s">
        <v>25</v>
      </c>
      <c r="E44" s="28"/>
      <c r="F44" s="31">
        <v>2330010</v>
      </c>
      <c r="G44" s="30" t="s">
        <v>179</v>
      </c>
      <c r="H44" s="30" t="s">
        <v>4</v>
      </c>
      <c r="I44" s="30" t="s">
        <v>27</v>
      </c>
      <c r="J44" s="37">
        <v>12.7</v>
      </c>
      <c r="K44" s="13">
        <v>1</v>
      </c>
      <c r="L44" s="30" t="s">
        <v>28</v>
      </c>
      <c r="M44" s="30" t="s">
        <v>9</v>
      </c>
      <c r="N44" s="30" t="s">
        <v>153</v>
      </c>
      <c r="O44" s="28" t="s">
        <v>29</v>
      </c>
      <c r="P44" s="28"/>
    </row>
    <row r="45" spans="1:16" ht="30" customHeight="1" x14ac:dyDescent="0.25">
      <c r="A45" s="13">
        <v>41</v>
      </c>
      <c r="B45" s="12" t="s">
        <v>110</v>
      </c>
      <c r="C45" s="29">
        <v>80.12</v>
      </c>
      <c r="D45" s="12" t="s">
        <v>25</v>
      </c>
      <c r="E45" s="28"/>
      <c r="F45" s="31">
        <v>2330003</v>
      </c>
      <c r="G45" s="30" t="s">
        <v>180</v>
      </c>
      <c r="H45" s="30" t="s">
        <v>4</v>
      </c>
      <c r="I45" s="30" t="s">
        <v>27</v>
      </c>
      <c r="J45" s="37">
        <v>9.6999999999999993</v>
      </c>
      <c r="K45" s="13">
        <v>1</v>
      </c>
      <c r="L45" s="30" t="s">
        <v>28</v>
      </c>
      <c r="M45" s="30" t="s">
        <v>7</v>
      </c>
      <c r="N45" s="30" t="s">
        <v>153</v>
      </c>
      <c r="O45" s="28" t="s">
        <v>29</v>
      </c>
      <c r="P45" s="28"/>
    </row>
    <row r="46" spans="1:16" ht="30" customHeight="1" x14ac:dyDescent="0.25">
      <c r="A46" s="13">
        <v>42</v>
      </c>
      <c r="B46" s="12" t="s">
        <v>181</v>
      </c>
      <c r="C46" s="29">
        <v>0.77400000000000002</v>
      </c>
      <c r="D46" s="12" t="s">
        <v>25</v>
      </c>
      <c r="E46" s="28"/>
      <c r="F46" s="31">
        <v>2120008</v>
      </c>
      <c r="G46" s="30" t="s">
        <v>68</v>
      </c>
      <c r="H46" s="30" t="s">
        <v>4</v>
      </c>
      <c r="I46" s="30" t="s">
        <v>27</v>
      </c>
      <c r="J46" s="37">
        <v>16.899999999999999</v>
      </c>
      <c r="K46" s="13">
        <v>1</v>
      </c>
      <c r="L46" s="30" t="s">
        <v>28</v>
      </c>
      <c r="M46" s="30" t="s">
        <v>8</v>
      </c>
      <c r="N46" s="30" t="s">
        <v>152</v>
      </c>
      <c r="O46" s="28" t="s">
        <v>29</v>
      </c>
      <c r="P46" s="28"/>
    </row>
    <row r="47" spans="1:16" ht="30" customHeight="1" x14ac:dyDescent="0.25">
      <c r="A47" s="13">
        <v>43</v>
      </c>
      <c r="B47" s="12" t="s">
        <v>182</v>
      </c>
      <c r="C47" s="29">
        <v>16.526</v>
      </c>
      <c r="D47" s="12" t="s">
        <v>25</v>
      </c>
      <c r="E47" s="28"/>
      <c r="F47" s="31">
        <v>2270001</v>
      </c>
      <c r="G47" s="30" t="s">
        <v>183</v>
      </c>
      <c r="H47" s="30" t="s">
        <v>4</v>
      </c>
      <c r="I47" s="30" t="s">
        <v>27</v>
      </c>
      <c r="J47" s="37">
        <v>1005.05</v>
      </c>
      <c r="K47" s="13">
        <v>14</v>
      </c>
      <c r="L47" s="30" t="s">
        <v>28</v>
      </c>
      <c r="M47" s="30" t="s">
        <v>8</v>
      </c>
      <c r="N47" s="30" t="s">
        <v>184</v>
      </c>
      <c r="O47" s="28" t="s">
        <v>29</v>
      </c>
      <c r="P47" s="28"/>
    </row>
    <row r="48" spans="1:16" ht="30" customHeight="1" x14ac:dyDescent="0.25">
      <c r="A48" s="13">
        <v>44</v>
      </c>
      <c r="B48" s="12" t="s">
        <v>182</v>
      </c>
      <c r="C48" s="29">
        <v>22.132999999999999</v>
      </c>
      <c r="D48" s="12" t="s">
        <v>25</v>
      </c>
      <c r="E48" s="28"/>
      <c r="F48" s="31">
        <v>2270002</v>
      </c>
      <c r="G48" s="30" t="s">
        <v>185</v>
      </c>
      <c r="H48" s="30" t="s">
        <v>4</v>
      </c>
      <c r="I48" s="30" t="s">
        <v>27</v>
      </c>
      <c r="J48" s="37">
        <v>14.94</v>
      </c>
      <c r="K48" s="13">
        <v>1</v>
      </c>
      <c r="L48" s="30" t="s">
        <v>28</v>
      </c>
      <c r="M48" s="30" t="s">
        <v>142</v>
      </c>
      <c r="N48" s="30" t="s">
        <v>153</v>
      </c>
      <c r="O48" s="28" t="s">
        <v>29</v>
      </c>
      <c r="P48" s="28"/>
    </row>
    <row r="49" spans="1:16" ht="30" customHeight="1" x14ac:dyDescent="0.25">
      <c r="A49" s="13">
        <v>45</v>
      </c>
      <c r="B49" s="12" t="s">
        <v>119</v>
      </c>
      <c r="C49" s="29">
        <v>139.74100000000001</v>
      </c>
      <c r="D49" s="12" t="s">
        <v>25</v>
      </c>
      <c r="E49" s="28"/>
      <c r="F49" s="31">
        <v>35017202</v>
      </c>
      <c r="G49" s="30" t="s">
        <v>124</v>
      </c>
      <c r="H49" s="30" t="s">
        <v>26</v>
      </c>
      <c r="I49" s="30" t="s">
        <v>27</v>
      </c>
      <c r="J49" s="37">
        <v>13.2</v>
      </c>
      <c r="K49" s="13">
        <v>1</v>
      </c>
      <c r="L49" s="30" t="s">
        <v>175</v>
      </c>
      <c r="M49" s="30" t="s">
        <v>142</v>
      </c>
      <c r="N49" s="30" t="s">
        <v>25</v>
      </c>
      <c r="O49" s="76" t="s">
        <v>205</v>
      </c>
      <c r="P49" s="28"/>
    </row>
    <row r="50" spans="1:16" ht="30" customHeight="1" x14ac:dyDescent="0.25">
      <c r="A50" s="13">
        <v>46</v>
      </c>
      <c r="B50" s="12" t="s">
        <v>119</v>
      </c>
      <c r="C50" s="29">
        <v>140.20599999999999</v>
      </c>
      <c r="D50" s="12" t="s">
        <v>25</v>
      </c>
      <c r="E50" s="28"/>
      <c r="F50" s="31">
        <v>35016911</v>
      </c>
      <c r="G50" s="30" t="s">
        <v>186</v>
      </c>
      <c r="H50" s="30" t="s">
        <v>187</v>
      </c>
      <c r="I50" s="30" t="s">
        <v>27</v>
      </c>
      <c r="J50" s="37">
        <v>282.5</v>
      </c>
      <c r="K50" s="13">
        <v>8</v>
      </c>
      <c r="L50" s="30" t="s">
        <v>175</v>
      </c>
      <c r="M50" s="30" t="s">
        <v>9</v>
      </c>
      <c r="N50" s="30" t="s">
        <v>25</v>
      </c>
      <c r="O50" s="76" t="s">
        <v>205</v>
      </c>
      <c r="P50" s="28"/>
    </row>
    <row r="51" spans="1:16" ht="30" customHeight="1" x14ac:dyDescent="0.25">
      <c r="A51" s="13">
        <v>47</v>
      </c>
      <c r="B51" s="12" t="s">
        <v>119</v>
      </c>
      <c r="C51" s="29">
        <v>143.44999999999999</v>
      </c>
      <c r="D51" s="12" t="s">
        <v>25</v>
      </c>
      <c r="E51" s="28"/>
      <c r="F51" s="31">
        <v>2240004</v>
      </c>
      <c r="G51" s="30" t="s">
        <v>188</v>
      </c>
      <c r="H51" s="30" t="s">
        <v>4</v>
      </c>
      <c r="I51" s="30" t="s">
        <v>27</v>
      </c>
      <c r="J51" s="37">
        <v>1063.31</v>
      </c>
      <c r="K51" s="13">
        <v>20</v>
      </c>
      <c r="L51" s="30" t="s">
        <v>28</v>
      </c>
      <c r="M51" s="30" t="s">
        <v>189</v>
      </c>
      <c r="N51" s="30" t="s">
        <v>135</v>
      </c>
      <c r="O51" s="28" t="s">
        <v>29</v>
      </c>
      <c r="P51" s="28"/>
    </row>
    <row r="52" spans="1:16" ht="30" customHeight="1" x14ac:dyDescent="0.25">
      <c r="A52" s="13">
        <v>48</v>
      </c>
      <c r="B52" s="12" t="s">
        <v>119</v>
      </c>
      <c r="C52" s="29">
        <v>166.64500000000001</v>
      </c>
      <c r="D52" s="12" t="s">
        <v>25</v>
      </c>
      <c r="E52" s="28"/>
      <c r="F52" s="31">
        <v>1025118</v>
      </c>
      <c r="G52" s="30" t="s">
        <v>125</v>
      </c>
      <c r="H52" s="30" t="s">
        <v>26</v>
      </c>
      <c r="I52" s="30" t="s">
        <v>27</v>
      </c>
      <c r="J52" s="37">
        <v>40.130000000000003</v>
      </c>
      <c r="K52" s="13">
        <v>3</v>
      </c>
      <c r="L52" s="30" t="s">
        <v>190</v>
      </c>
      <c r="M52" s="30" t="s">
        <v>9</v>
      </c>
      <c r="N52" s="30" t="s">
        <v>153</v>
      </c>
      <c r="O52" s="76" t="s">
        <v>205</v>
      </c>
      <c r="P52" s="28"/>
    </row>
    <row r="53" spans="1:16" ht="30" customHeight="1" x14ac:dyDescent="0.25">
      <c r="A53" s="13">
        <v>49</v>
      </c>
      <c r="B53" s="12" t="s">
        <v>119</v>
      </c>
      <c r="C53" s="29">
        <v>203.59800000000001</v>
      </c>
      <c r="D53" s="12" t="s">
        <v>25</v>
      </c>
      <c r="E53" s="28"/>
      <c r="F53" s="31">
        <v>35007356</v>
      </c>
      <c r="G53" s="30" t="s">
        <v>127</v>
      </c>
      <c r="H53" s="30" t="s">
        <v>26</v>
      </c>
      <c r="I53" s="30" t="s">
        <v>27</v>
      </c>
      <c r="J53" s="37">
        <v>51.02</v>
      </c>
      <c r="K53" s="13">
        <v>2</v>
      </c>
      <c r="L53" s="30" t="s">
        <v>147</v>
      </c>
      <c r="M53" s="30" t="s">
        <v>7</v>
      </c>
      <c r="N53" s="30" t="s">
        <v>153</v>
      </c>
      <c r="O53" s="28" t="s">
        <v>29</v>
      </c>
      <c r="P53" s="28"/>
    </row>
    <row r="54" spans="1:16" ht="30" customHeight="1" x14ac:dyDescent="0.25">
      <c r="A54" s="13">
        <v>50</v>
      </c>
      <c r="B54" s="12" t="s">
        <v>119</v>
      </c>
      <c r="C54" s="29">
        <v>204.08</v>
      </c>
      <c r="D54" s="12" t="s">
        <v>25</v>
      </c>
      <c r="E54" s="28"/>
      <c r="F54" s="31">
        <v>35003460</v>
      </c>
      <c r="G54" s="30" t="s">
        <v>191</v>
      </c>
      <c r="H54" s="30" t="s">
        <v>26</v>
      </c>
      <c r="I54" s="30" t="s">
        <v>192</v>
      </c>
      <c r="J54" s="37">
        <v>21</v>
      </c>
      <c r="K54" s="13">
        <v>1</v>
      </c>
      <c r="L54" s="30" t="s">
        <v>137</v>
      </c>
      <c r="M54" s="30" t="s">
        <v>9</v>
      </c>
      <c r="N54" s="30" t="s">
        <v>153</v>
      </c>
      <c r="O54" s="28" t="s">
        <v>29</v>
      </c>
      <c r="P54" s="28"/>
    </row>
    <row r="55" spans="1:16" ht="30" customHeight="1" x14ac:dyDescent="0.25">
      <c r="A55" s="13">
        <v>51</v>
      </c>
      <c r="B55" s="12" t="s">
        <v>119</v>
      </c>
      <c r="C55" s="29">
        <v>204.83</v>
      </c>
      <c r="D55" s="12" t="s">
        <v>25</v>
      </c>
      <c r="E55" s="28"/>
      <c r="F55" s="31">
        <v>35003461</v>
      </c>
      <c r="G55" s="30" t="s">
        <v>191</v>
      </c>
      <c r="H55" s="30" t="s">
        <v>26</v>
      </c>
      <c r="I55" s="30" t="s">
        <v>27</v>
      </c>
      <c r="J55" s="37">
        <v>18.3</v>
      </c>
      <c r="K55" s="13">
        <v>1</v>
      </c>
      <c r="L55" s="30" t="s">
        <v>137</v>
      </c>
      <c r="M55" s="30" t="s">
        <v>9</v>
      </c>
      <c r="N55" s="30" t="s">
        <v>153</v>
      </c>
      <c r="O55" s="28" t="s">
        <v>29</v>
      </c>
      <c r="P55" s="28"/>
    </row>
    <row r="56" spans="1:16" ht="30" customHeight="1" x14ac:dyDescent="0.25">
      <c r="A56" s="13">
        <v>52</v>
      </c>
      <c r="B56" s="12" t="s">
        <v>119</v>
      </c>
      <c r="C56" s="29">
        <v>207.15</v>
      </c>
      <c r="D56" s="12" t="s">
        <v>25</v>
      </c>
      <c r="E56" s="28"/>
      <c r="F56" s="31">
        <v>2210000</v>
      </c>
      <c r="G56" s="30" t="s">
        <v>191</v>
      </c>
      <c r="H56" s="30" t="s">
        <v>4</v>
      </c>
      <c r="I56" s="30" t="s">
        <v>27</v>
      </c>
      <c r="J56" s="37">
        <v>8.75</v>
      </c>
      <c r="K56" s="13">
        <v>1</v>
      </c>
      <c r="L56" s="30" t="s">
        <v>28</v>
      </c>
      <c r="M56" s="30" t="s">
        <v>7</v>
      </c>
      <c r="N56" s="30" t="s">
        <v>153</v>
      </c>
      <c r="O56" s="28" t="s">
        <v>29</v>
      </c>
      <c r="P56" s="28"/>
    </row>
    <row r="57" spans="1:16" ht="30" customHeight="1" x14ac:dyDescent="0.25">
      <c r="A57" s="13">
        <v>53</v>
      </c>
      <c r="B57" s="12" t="s">
        <v>119</v>
      </c>
      <c r="C57" s="29">
        <v>212.09</v>
      </c>
      <c r="D57" s="12" t="s">
        <v>25</v>
      </c>
      <c r="E57" s="28"/>
      <c r="F57" s="31">
        <v>35003464</v>
      </c>
      <c r="G57" s="30" t="s">
        <v>193</v>
      </c>
      <c r="H57" s="30" t="s">
        <v>26</v>
      </c>
      <c r="I57" s="30" t="s">
        <v>27</v>
      </c>
      <c r="J57" s="37">
        <v>18.3</v>
      </c>
      <c r="K57" s="13">
        <v>1</v>
      </c>
      <c r="L57" s="30" t="s">
        <v>137</v>
      </c>
      <c r="M57" s="30" t="s">
        <v>9</v>
      </c>
      <c r="N57" s="30" t="s">
        <v>153</v>
      </c>
      <c r="O57" s="28" t="s">
        <v>29</v>
      </c>
      <c r="P57" s="28"/>
    </row>
    <row r="58" spans="1:16" ht="30" customHeight="1" x14ac:dyDescent="0.25">
      <c r="A58" s="13">
        <v>54</v>
      </c>
      <c r="B58" s="12" t="s">
        <v>119</v>
      </c>
      <c r="C58" s="29">
        <v>216.63</v>
      </c>
      <c r="D58" s="12" t="s">
        <v>25</v>
      </c>
      <c r="E58" s="28"/>
      <c r="F58" s="31">
        <v>2210001</v>
      </c>
      <c r="G58" s="30" t="s">
        <v>194</v>
      </c>
      <c r="H58" s="30" t="s">
        <v>26</v>
      </c>
      <c r="I58" s="30" t="s">
        <v>27</v>
      </c>
      <c r="J58" s="37">
        <v>40</v>
      </c>
      <c r="K58" s="13">
        <v>3</v>
      </c>
      <c r="L58" s="30" t="s">
        <v>137</v>
      </c>
      <c r="M58" s="30" t="s">
        <v>7</v>
      </c>
      <c r="N58" s="30" t="s">
        <v>135</v>
      </c>
      <c r="O58" s="28" t="s">
        <v>29</v>
      </c>
      <c r="P58" s="28"/>
    </row>
    <row r="59" spans="1:16" ht="30" customHeight="1" x14ac:dyDescent="0.25">
      <c r="A59" s="13">
        <v>55</v>
      </c>
      <c r="B59" s="12" t="s">
        <v>119</v>
      </c>
      <c r="C59" s="29">
        <v>232.91900000000001</v>
      </c>
      <c r="D59" s="12" t="s">
        <v>25</v>
      </c>
      <c r="E59" s="28"/>
      <c r="F59" s="31">
        <v>35001119</v>
      </c>
      <c r="G59" s="30" t="s">
        <v>195</v>
      </c>
      <c r="H59" s="30" t="s">
        <v>26</v>
      </c>
      <c r="I59" s="30" t="s">
        <v>27</v>
      </c>
      <c r="J59" s="37">
        <v>45.45</v>
      </c>
      <c r="K59" s="13">
        <v>3</v>
      </c>
      <c r="L59" s="30" t="s">
        <v>137</v>
      </c>
      <c r="M59" s="30" t="s">
        <v>9</v>
      </c>
      <c r="N59" s="30" t="s">
        <v>153</v>
      </c>
      <c r="O59" s="28" t="s">
        <v>29</v>
      </c>
      <c r="P59" s="28"/>
    </row>
    <row r="60" spans="1:16" ht="30" customHeight="1" x14ac:dyDescent="0.25">
      <c r="A60" s="13">
        <v>56</v>
      </c>
      <c r="B60" s="12" t="s">
        <v>119</v>
      </c>
      <c r="C60" s="29">
        <v>255.49100000000001</v>
      </c>
      <c r="D60" s="12" t="s">
        <v>25</v>
      </c>
      <c r="E60" s="28"/>
      <c r="F60" s="31">
        <v>2330000</v>
      </c>
      <c r="G60" s="30" t="s">
        <v>196</v>
      </c>
      <c r="H60" s="30" t="s">
        <v>4</v>
      </c>
      <c r="I60" s="30" t="s">
        <v>27</v>
      </c>
      <c r="J60" s="37">
        <v>15</v>
      </c>
      <c r="K60" s="13">
        <v>1</v>
      </c>
      <c r="L60" s="30" t="s">
        <v>28</v>
      </c>
      <c r="M60" s="30" t="s">
        <v>7</v>
      </c>
      <c r="N60" s="30" t="s">
        <v>143</v>
      </c>
      <c r="O60" s="28" t="s">
        <v>29</v>
      </c>
      <c r="P60" s="28"/>
    </row>
    <row r="61" spans="1:16" ht="30" customHeight="1" x14ac:dyDescent="0.25">
      <c r="A61" s="13">
        <v>57</v>
      </c>
      <c r="B61" s="12" t="s">
        <v>132</v>
      </c>
      <c r="C61" s="29">
        <v>0.29399999999999998</v>
      </c>
      <c r="D61" s="12" t="s">
        <v>25</v>
      </c>
      <c r="E61" s="28"/>
      <c r="F61" s="31">
        <v>35006004</v>
      </c>
      <c r="G61" s="30" t="s">
        <v>78</v>
      </c>
      <c r="H61" s="30" t="s">
        <v>26</v>
      </c>
      <c r="I61" s="30" t="s">
        <v>192</v>
      </c>
      <c r="J61" s="37">
        <v>29.99</v>
      </c>
      <c r="K61" s="13">
        <v>1</v>
      </c>
      <c r="L61" s="30" t="s">
        <v>28</v>
      </c>
      <c r="M61" s="30" t="s">
        <v>9</v>
      </c>
      <c r="N61" s="30" t="s">
        <v>135</v>
      </c>
      <c r="O61" s="28" t="s">
        <v>29</v>
      </c>
      <c r="P61" s="28"/>
    </row>
  </sheetData>
  <autoFilter ref="A4:P61" xr:uid="{00000000-0009-0000-0000-000000000000}"/>
  <mergeCells count="3">
    <mergeCell ref="A1:P1"/>
    <mergeCell ref="A2:P2"/>
    <mergeCell ref="A3:P3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4"/>
  <sheetViews>
    <sheetView view="pageBreakPreview" topLeftCell="A49" zoomScale="85" zoomScaleNormal="100" zoomScaleSheetLayoutView="85" workbookViewId="0">
      <selection activeCell="N72" sqref="N72"/>
    </sheetView>
  </sheetViews>
  <sheetFormatPr defaultRowHeight="15" x14ac:dyDescent="0.25"/>
  <cols>
    <col min="1" max="1" width="5" style="27" customWidth="1"/>
    <col min="2" max="2" width="6.5703125" style="16" customWidth="1"/>
    <col min="3" max="3" width="11.7109375" style="16" customWidth="1"/>
    <col min="4" max="4" width="13.85546875" style="16" customWidth="1"/>
    <col min="5" max="5" width="12.28515625" style="16" customWidth="1"/>
    <col min="6" max="6" width="11.140625" style="16" customWidth="1"/>
    <col min="7" max="7" width="16.28515625" style="16" customWidth="1"/>
    <col min="8" max="8" width="11" style="16" customWidth="1"/>
    <col min="9" max="11" width="9.5703125" style="16" customWidth="1"/>
    <col min="12" max="12" width="12" style="16" customWidth="1"/>
    <col min="13" max="13" width="18" style="16" customWidth="1"/>
    <col min="14" max="14" width="14" style="16" customWidth="1"/>
    <col min="15" max="15" width="16.42578125" style="16" customWidth="1"/>
    <col min="16" max="16384" width="9.140625" style="16"/>
  </cols>
  <sheetData>
    <row r="1" spans="1:15" ht="25.5" customHeight="1" x14ac:dyDescent="0.25">
      <c r="A1" s="51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52.5" customHeight="1" x14ac:dyDescent="0.25">
      <c r="A2" s="54" t="s">
        <v>133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ht="15.75" customHeight="1" thickBot="1" x14ac:dyDescent="0.3">
      <c r="A3" s="57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8"/>
    </row>
    <row r="4" spans="1:15" ht="79.5" thickBot="1" x14ac:dyDescent="0.3">
      <c r="A4" s="1" t="s">
        <v>14</v>
      </c>
      <c r="B4" s="2" t="s">
        <v>2</v>
      </c>
      <c r="C4" s="2" t="s">
        <v>5</v>
      </c>
      <c r="D4" s="2" t="s">
        <v>15</v>
      </c>
      <c r="E4" s="2" t="s">
        <v>16</v>
      </c>
      <c r="F4" s="2" t="s">
        <v>1</v>
      </c>
      <c r="G4" s="2" t="s">
        <v>6</v>
      </c>
      <c r="H4" s="2" t="s">
        <v>31</v>
      </c>
      <c r="I4" s="2" t="s">
        <v>10</v>
      </c>
      <c r="J4" s="2" t="s">
        <v>32</v>
      </c>
      <c r="K4" s="2" t="s">
        <v>33</v>
      </c>
      <c r="L4" s="2" t="s">
        <v>34</v>
      </c>
      <c r="M4" s="2" t="s">
        <v>35</v>
      </c>
      <c r="N4" s="8" t="s">
        <v>24</v>
      </c>
      <c r="O4" s="4" t="s">
        <v>12</v>
      </c>
    </row>
    <row r="5" spans="1:15" ht="30" customHeight="1" x14ac:dyDescent="0.25">
      <c r="A5" s="32">
        <v>1</v>
      </c>
      <c r="B5" s="25" t="s">
        <v>48</v>
      </c>
      <c r="C5" s="33">
        <v>237.06</v>
      </c>
      <c r="D5" s="25" t="s">
        <v>25</v>
      </c>
      <c r="E5" s="32">
        <v>0</v>
      </c>
      <c r="F5" s="34">
        <v>1023290</v>
      </c>
      <c r="G5" s="25" t="s">
        <v>49</v>
      </c>
      <c r="H5" s="36">
        <v>27.5</v>
      </c>
      <c r="I5" s="32">
        <v>1</v>
      </c>
      <c r="J5" s="36">
        <v>1.5</v>
      </c>
      <c r="K5" s="36">
        <v>1.5</v>
      </c>
      <c r="L5" s="25" t="s">
        <v>50</v>
      </c>
      <c r="M5" s="25" t="s">
        <v>51</v>
      </c>
      <c r="N5" s="32" t="s">
        <v>29</v>
      </c>
      <c r="O5" s="32"/>
    </row>
    <row r="6" spans="1:15" ht="30" customHeight="1" x14ac:dyDescent="0.25">
      <c r="A6" s="13">
        <v>2</v>
      </c>
      <c r="B6" s="12" t="s">
        <v>48</v>
      </c>
      <c r="C6" s="11">
        <v>243.73500000000001</v>
      </c>
      <c r="D6" s="12" t="s">
        <v>25</v>
      </c>
      <c r="E6" s="13">
        <v>0</v>
      </c>
      <c r="F6" s="35">
        <v>2181026</v>
      </c>
      <c r="G6" s="12" t="s">
        <v>52</v>
      </c>
      <c r="H6" s="14">
        <v>34</v>
      </c>
      <c r="I6" s="13">
        <v>1</v>
      </c>
      <c r="J6" s="14">
        <v>2</v>
      </c>
      <c r="K6" s="14">
        <v>2</v>
      </c>
      <c r="L6" s="12" t="s">
        <v>8</v>
      </c>
      <c r="M6" s="12" t="s">
        <v>51</v>
      </c>
      <c r="N6" s="32" t="s">
        <v>29</v>
      </c>
      <c r="O6" s="13"/>
    </row>
    <row r="7" spans="1:15" ht="30" customHeight="1" x14ac:dyDescent="0.25">
      <c r="A7" s="13">
        <v>3</v>
      </c>
      <c r="B7" s="12" t="s">
        <v>48</v>
      </c>
      <c r="C7" s="11">
        <v>248.78700000000001</v>
      </c>
      <c r="D7" s="12" t="s">
        <v>25</v>
      </c>
      <c r="E7" s="13">
        <v>0</v>
      </c>
      <c r="F7" s="35">
        <v>2181031</v>
      </c>
      <c r="G7" s="12" t="s">
        <v>53</v>
      </c>
      <c r="H7" s="14">
        <v>23</v>
      </c>
      <c r="I7" s="13">
        <v>1</v>
      </c>
      <c r="J7" s="14">
        <v>1.9</v>
      </c>
      <c r="K7" s="14">
        <v>2</v>
      </c>
      <c r="L7" s="12" t="s">
        <v>54</v>
      </c>
      <c r="M7" s="12" t="s">
        <v>55</v>
      </c>
      <c r="N7" s="32" t="s">
        <v>29</v>
      </c>
      <c r="O7" s="13"/>
    </row>
    <row r="8" spans="1:15" ht="30" customHeight="1" x14ac:dyDescent="0.25">
      <c r="A8" s="32">
        <v>4</v>
      </c>
      <c r="B8" s="12" t="s">
        <v>48</v>
      </c>
      <c r="C8" s="11">
        <v>251.31</v>
      </c>
      <c r="D8" s="12" t="s">
        <v>25</v>
      </c>
      <c r="E8" s="13">
        <v>0</v>
      </c>
      <c r="F8" s="35">
        <v>1023298</v>
      </c>
      <c r="G8" s="12" t="s">
        <v>56</v>
      </c>
      <c r="H8" s="14">
        <v>10.7</v>
      </c>
      <c r="I8" s="13">
        <v>1</v>
      </c>
      <c r="J8" s="14">
        <v>1.8</v>
      </c>
      <c r="K8" s="14">
        <v>1.5</v>
      </c>
      <c r="L8" s="12" t="s">
        <v>57</v>
      </c>
      <c r="M8" s="12" t="s">
        <v>58</v>
      </c>
      <c r="N8" s="32" t="s">
        <v>29</v>
      </c>
      <c r="O8" s="13"/>
    </row>
    <row r="9" spans="1:15" ht="30" customHeight="1" x14ac:dyDescent="0.25">
      <c r="A9" s="13">
        <v>5</v>
      </c>
      <c r="B9" s="12" t="s">
        <v>48</v>
      </c>
      <c r="C9" s="11">
        <v>253.48</v>
      </c>
      <c r="D9" s="12" t="s">
        <v>25</v>
      </c>
      <c r="E9" s="13">
        <v>0</v>
      </c>
      <c r="F9" s="35">
        <v>2181033</v>
      </c>
      <c r="G9" s="12" t="s">
        <v>59</v>
      </c>
      <c r="H9" s="14">
        <v>15</v>
      </c>
      <c r="I9" s="13">
        <v>1</v>
      </c>
      <c r="J9" s="14">
        <v>2.5</v>
      </c>
      <c r="K9" s="14">
        <v>2.5</v>
      </c>
      <c r="L9" s="12" t="s">
        <v>60</v>
      </c>
      <c r="M9" s="12" t="s">
        <v>61</v>
      </c>
      <c r="N9" s="32" t="s">
        <v>29</v>
      </c>
      <c r="O9" s="13"/>
    </row>
    <row r="10" spans="1:15" ht="30" customHeight="1" x14ac:dyDescent="0.25">
      <c r="A10" s="13">
        <v>6</v>
      </c>
      <c r="B10" s="12" t="s">
        <v>48</v>
      </c>
      <c r="C10" s="11">
        <v>278.68700000000001</v>
      </c>
      <c r="D10" s="12" t="s">
        <v>25</v>
      </c>
      <c r="E10" s="13">
        <v>0</v>
      </c>
      <c r="F10" s="35">
        <v>2091041</v>
      </c>
      <c r="G10" s="12" t="s">
        <v>62</v>
      </c>
      <c r="H10" s="14">
        <v>26</v>
      </c>
      <c r="I10" s="13">
        <v>1</v>
      </c>
      <c r="J10" s="14">
        <v>1.8</v>
      </c>
      <c r="K10" s="14">
        <v>1.8</v>
      </c>
      <c r="L10" s="12" t="s">
        <v>63</v>
      </c>
      <c r="M10" s="12" t="s">
        <v>58</v>
      </c>
      <c r="N10" s="13" t="s">
        <v>29</v>
      </c>
      <c r="O10" s="13"/>
    </row>
    <row r="11" spans="1:15" ht="30" customHeight="1" x14ac:dyDescent="0.25">
      <c r="A11" s="32">
        <v>7</v>
      </c>
      <c r="B11" s="12" t="s">
        <v>48</v>
      </c>
      <c r="C11" s="11">
        <v>299.49400000000003</v>
      </c>
      <c r="D11" s="12" t="s">
        <v>25</v>
      </c>
      <c r="E11" s="13">
        <v>0</v>
      </c>
      <c r="F11" s="35">
        <v>30005337</v>
      </c>
      <c r="G11" s="12" t="s">
        <v>64</v>
      </c>
      <c r="H11" s="14">
        <v>32.299999999999997</v>
      </c>
      <c r="I11" s="13">
        <v>1</v>
      </c>
      <c r="J11" s="14">
        <v>5.57</v>
      </c>
      <c r="K11" s="14">
        <v>3.72</v>
      </c>
      <c r="L11" s="12" t="s">
        <v>8</v>
      </c>
      <c r="M11" s="12" t="s">
        <v>51</v>
      </c>
      <c r="N11" s="13" t="s">
        <v>29</v>
      </c>
      <c r="O11" s="13"/>
    </row>
    <row r="12" spans="1:15" ht="30" customHeight="1" x14ac:dyDescent="0.25">
      <c r="A12" s="13">
        <v>8</v>
      </c>
      <c r="B12" s="12" t="s">
        <v>48</v>
      </c>
      <c r="C12" s="11">
        <v>336.49299999999999</v>
      </c>
      <c r="D12" s="12" t="s">
        <v>25</v>
      </c>
      <c r="E12" s="13">
        <v>0</v>
      </c>
      <c r="F12" s="35">
        <v>35001138</v>
      </c>
      <c r="G12" s="12" t="s">
        <v>65</v>
      </c>
      <c r="H12" s="14">
        <v>40.450000000000003</v>
      </c>
      <c r="I12" s="13">
        <v>1</v>
      </c>
      <c r="J12" s="14">
        <v>1.8</v>
      </c>
      <c r="K12" s="14">
        <v>1.8</v>
      </c>
      <c r="L12" s="12" t="s">
        <v>8</v>
      </c>
      <c r="M12" s="12" t="s">
        <v>51</v>
      </c>
      <c r="N12" s="13" t="s">
        <v>205</v>
      </c>
      <c r="O12" s="13"/>
    </row>
    <row r="13" spans="1:15" ht="30" customHeight="1" x14ac:dyDescent="0.25">
      <c r="A13" s="13">
        <v>9</v>
      </c>
      <c r="B13" s="12" t="s">
        <v>48</v>
      </c>
      <c r="C13" s="11">
        <v>345.79500000000002</v>
      </c>
      <c r="D13" s="12" t="s">
        <v>25</v>
      </c>
      <c r="E13" s="13">
        <v>0</v>
      </c>
      <c r="F13" s="35">
        <v>35002463</v>
      </c>
      <c r="G13" s="12" t="s">
        <v>66</v>
      </c>
      <c r="H13" s="14">
        <v>23.58</v>
      </c>
      <c r="I13" s="13">
        <v>1</v>
      </c>
      <c r="J13" s="14">
        <v>2.23</v>
      </c>
      <c r="K13" s="14">
        <v>1.68</v>
      </c>
      <c r="L13" s="12" t="s">
        <v>8</v>
      </c>
      <c r="M13" s="12" t="s">
        <v>51</v>
      </c>
      <c r="N13" s="13" t="s">
        <v>205</v>
      </c>
      <c r="O13" s="13"/>
    </row>
    <row r="14" spans="1:15" ht="30" customHeight="1" x14ac:dyDescent="0.25">
      <c r="A14" s="32">
        <v>10</v>
      </c>
      <c r="B14" s="12" t="s">
        <v>48</v>
      </c>
      <c r="C14" s="11">
        <v>347.45499999999998</v>
      </c>
      <c r="D14" s="12" t="s">
        <v>25</v>
      </c>
      <c r="E14" s="13">
        <v>0</v>
      </c>
      <c r="F14" s="35">
        <v>35002507</v>
      </c>
      <c r="G14" s="12" t="s">
        <v>67</v>
      </c>
      <c r="H14" s="14">
        <v>29</v>
      </c>
      <c r="I14" s="13">
        <v>1</v>
      </c>
      <c r="J14" s="14">
        <v>1.78</v>
      </c>
      <c r="K14" s="14">
        <v>2.2799999999999998</v>
      </c>
      <c r="L14" s="12" t="s">
        <v>8</v>
      </c>
      <c r="M14" s="12" t="s">
        <v>51</v>
      </c>
      <c r="N14" s="13" t="s">
        <v>205</v>
      </c>
      <c r="O14" s="13"/>
    </row>
    <row r="15" spans="1:15" ht="30" customHeight="1" x14ac:dyDescent="0.25">
      <c r="A15" s="13">
        <v>11</v>
      </c>
      <c r="B15" s="12" t="s">
        <v>48</v>
      </c>
      <c r="C15" s="11">
        <v>347.85300000000001</v>
      </c>
      <c r="D15" s="12" t="s">
        <v>25</v>
      </c>
      <c r="E15" s="13">
        <v>0</v>
      </c>
      <c r="F15" s="35">
        <v>35002462</v>
      </c>
      <c r="G15" s="12" t="s">
        <v>67</v>
      </c>
      <c r="H15" s="14">
        <v>29.03</v>
      </c>
      <c r="I15" s="13">
        <v>1</v>
      </c>
      <c r="J15" s="14">
        <v>1.8</v>
      </c>
      <c r="K15" s="14">
        <v>2.25</v>
      </c>
      <c r="L15" s="12" t="s">
        <v>8</v>
      </c>
      <c r="M15" s="12" t="s">
        <v>51</v>
      </c>
      <c r="N15" s="13" t="s">
        <v>205</v>
      </c>
      <c r="O15" s="13"/>
    </row>
    <row r="16" spans="1:15" ht="30" customHeight="1" x14ac:dyDescent="0.25">
      <c r="A16" s="13">
        <v>12</v>
      </c>
      <c r="B16" s="12" t="s">
        <v>48</v>
      </c>
      <c r="C16" s="11">
        <v>356.65499999999997</v>
      </c>
      <c r="D16" s="12" t="s">
        <v>25</v>
      </c>
      <c r="E16" s="13">
        <v>0</v>
      </c>
      <c r="F16" s="35">
        <v>2121027</v>
      </c>
      <c r="G16" s="12" t="s">
        <v>68</v>
      </c>
      <c r="H16" s="14">
        <v>45.7</v>
      </c>
      <c r="I16" s="13">
        <v>1</v>
      </c>
      <c r="J16" s="14">
        <v>1.55</v>
      </c>
      <c r="K16" s="14">
        <v>1.8</v>
      </c>
      <c r="L16" s="12" t="s">
        <v>63</v>
      </c>
      <c r="M16" s="12" t="s">
        <v>51</v>
      </c>
      <c r="N16" s="13" t="s">
        <v>205</v>
      </c>
      <c r="O16" s="13"/>
    </row>
    <row r="17" spans="1:15" ht="30" customHeight="1" x14ac:dyDescent="0.25">
      <c r="A17" s="32">
        <v>13</v>
      </c>
      <c r="B17" s="12" t="s">
        <v>48</v>
      </c>
      <c r="C17" s="11">
        <v>360.67099999999999</v>
      </c>
      <c r="D17" s="12" t="s">
        <v>25</v>
      </c>
      <c r="E17" s="13">
        <v>0</v>
      </c>
      <c r="F17" s="35">
        <v>35002464</v>
      </c>
      <c r="G17" s="12" t="s">
        <v>69</v>
      </c>
      <c r="H17" s="14">
        <v>29.4</v>
      </c>
      <c r="I17" s="13">
        <v>1</v>
      </c>
      <c r="J17" s="14">
        <v>1.85</v>
      </c>
      <c r="K17" s="14">
        <v>2.4</v>
      </c>
      <c r="L17" s="12" t="s">
        <v>8</v>
      </c>
      <c r="M17" s="12" t="s">
        <v>51</v>
      </c>
      <c r="N17" s="13" t="s">
        <v>205</v>
      </c>
      <c r="O17" s="13"/>
    </row>
    <row r="18" spans="1:15" ht="30" customHeight="1" x14ac:dyDescent="0.25">
      <c r="A18" s="13">
        <v>14</v>
      </c>
      <c r="B18" s="12" t="s">
        <v>48</v>
      </c>
      <c r="C18" s="11">
        <v>366.92899999999997</v>
      </c>
      <c r="D18" s="12" t="s">
        <v>25</v>
      </c>
      <c r="E18" s="13">
        <v>0</v>
      </c>
      <c r="F18" s="35">
        <v>35002465</v>
      </c>
      <c r="G18" s="12" t="s">
        <v>70</v>
      </c>
      <c r="H18" s="14">
        <v>23.5</v>
      </c>
      <c r="I18" s="13">
        <v>1</v>
      </c>
      <c r="J18" s="14">
        <v>1.5</v>
      </c>
      <c r="K18" s="14">
        <v>1.5</v>
      </c>
      <c r="L18" s="12" t="s">
        <v>8</v>
      </c>
      <c r="M18" s="12" t="s">
        <v>51</v>
      </c>
      <c r="N18" s="13" t="s">
        <v>205</v>
      </c>
      <c r="O18" s="13"/>
    </row>
    <row r="19" spans="1:15" ht="30" customHeight="1" x14ac:dyDescent="0.25">
      <c r="A19" s="13">
        <v>15</v>
      </c>
      <c r="B19" s="12" t="s">
        <v>48</v>
      </c>
      <c r="C19" s="11">
        <v>371.15499999999997</v>
      </c>
      <c r="D19" s="12" t="s">
        <v>25</v>
      </c>
      <c r="E19" s="13">
        <v>0</v>
      </c>
      <c r="F19" s="35">
        <v>1026720</v>
      </c>
      <c r="G19" s="12" t="s">
        <v>71</v>
      </c>
      <c r="H19" s="14">
        <v>21.6</v>
      </c>
      <c r="I19" s="13">
        <v>1</v>
      </c>
      <c r="J19" s="14">
        <v>3.45</v>
      </c>
      <c r="K19" s="14">
        <v>2.21</v>
      </c>
      <c r="L19" s="12" t="s">
        <v>8</v>
      </c>
      <c r="M19" s="12" t="s">
        <v>51</v>
      </c>
      <c r="N19" s="13" t="s">
        <v>205</v>
      </c>
      <c r="O19" s="13"/>
    </row>
    <row r="20" spans="1:15" ht="30" customHeight="1" x14ac:dyDescent="0.25">
      <c r="A20" s="32">
        <v>16</v>
      </c>
      <c r="B20" s="12" t="s">
        <v>48</v>
      </c>
      <c r="C20" s="11">
        <v>374.02699999999999</v>
      </c>
      <c r="D20" s="12" t="s">
        <v>25</v>
      </c>
      <c r="E20" s="13">
        <v>0</v>
      </c>
      <c r="F20" s="35">
        <v>35002466</v>
      </c>
      <c r="G20" s="12" t="s">
        <v>71</v>
      </c>
      <c r="H20" s="14">
        <v>29.8</v>
      </c>
      <c r="I20" s="13">
        <v>1</v>
      </c>
      <c r="J20" s="14">
        <v>1.84</v>
      </c>
      <c r="K20" s="14">
        <v>1.5</v>
      </c>
      <c r="L20" s="12" t="s">
        <v>8</v>
      </c>
      <c r="M20" s="12" t="s">
        <v>51</v>
      </c>
      <c r="N20" s="13" t="s">
        <v>205</v>
      </c>
      <c r="O20" s="13"/>
    </row>
    <row r="21" spans="1:15" ht="30" customHeight="1" x14ac:dyDescent="0.25">
      <c r="A21" s="13">
        <v>17</v>
      </c>
      <c r="B21" s="12" t="s">
        <v>72</v>
      </c>
      <c r="C21" s="11">
        <v>163.99799999999999</v>
      </c>
      <c r="D21" s="12" t="s">
        <v>25</v>
      </c>
      <c r="E21" s="13">
        <v>0</v>
      </c>
      <c r="F21" s="35">
        <v>2151160</v>
      </c>
      <c r="G21" s="12" t="s">
        <v>73</v>
      </c>
      <c r="H21" s="14">
        <v>14.5</v>
      </c>
      <c r="I21" s="13">
        <v>2</v>
      </c>
      <c r="J21" s="14">
        <v>1.5</v>
      </c>
      <c r="K21" s="14">
        <v>1.5</v>
      </c>
      <c r="L21" s="12" t="s">
        <v>50</v>
      </c>
      <c r="M21" s="12" t="s">
        <v>74</v>
      </c>
      <c r="N21" s="13" t="s">
        <v>29</v>
      </c>
      <c r="O21" s="13"/>
    </row>
    <row r="22" spans="1:15" ht="30" customHeight="1" x14ac:dyDescent="0.25">
      <c r="A22" s="13">
        <v>18</v>
      </c>
      <c r="B22" s="12" t="s">
        <v>72</v>
      </c>
      <c r="C22" s="11">
        <v>171.68700000000001</v>
      </c>
      <c r="D22" s="12" t="s">
        <v>25</v>
      </c>
      <c r="E22" s="13">
        <v>0</v>
      </c>
      <c r="F22" s="35">
        <v>1026723</v>
      </c>
      <c r="G22" s="12" t="s">
        <v>75</v>
      </c>
      <c r="H22" s="14">
        <v>22.5</v>
      </c>
      <c r="I22" s="13">
        <v>1</v>
      </c>
      <c r="J22" s="14">
        <v>4.82</v>
      </c>
      <c r="K22" s="14">
        <v>3.26</v>
      </c>
      <c r="L22" s="12" t="s">
        <v>8</v>
      </c>
      <c r="M22" s="12" t="s">
        <v>51</v>
      </c>
      <c r="N22" s="13" t="s">
        <v>29</v>
      </c>
      <c r="O22" s="13"/>
    </row>
    <row r="23" spans="1:15" ht="30" customHeight="1" x14ac:dyDescent="0.25">
      <c r="A23" s="32">
        <v>19</v>
      </c>
      <c r="B23" s="12" t="s">
        <v>72</v>
      </c>
      <c r="C23" s="11">
        <v>217.315</v>
      </c>
      <c r="D23" s="12" t="s">
        <v>25</v>
      </c>
      <c r="E23" s="13">
        <v>0</v>
      </c>
      <c r="F23" s="35">
        <v>2091028</v>
      </c>
      <c r="G23" s="12" t="s">
        <v>76</v>
      </c>
      <c r="H23" s="14">
        <v>17.600000000000001</v>
      </c>
      <c r="I23" s="13">
        <v>1</v>
      </c>
      <c r="J23" s="14">
        <v>2.16</v>
      </c>
      <c r="K23" s="14">
        <v>1.62</v>
      </c>
      <c r="L23" s="12" t="s">
        <v>8</v>
      </c>
      <c r="M23" s="12" t="s">
        <v>51</v>
      </c>
      <c r="N23" s="13" t="s">
        <v>29</v>
      </c>
      <c r="O23" s="13"/>
    </row>
    <row r="24" spans="1:15" ht="30" customHeight="1" x14ac:dyDescent="0.25">
      <c r="A24" s="13">
        <v>20</v>
      </c>
      <c r="B24" s="12" t="s">
        <v>72</v>
      </c>
      <c r="C24" s="11">
        <v>245.18600000000001</v>
      </c>
      <c r="D24" s="12" t="s">
        <v>25</v>
      </c>
      <c r="E24" s="13">
        <v>0</v>
      </c>
      <c r="F24" s="35">
        <v>1001489</v>
      </c>
      <c r="G24" s="12" t="s">
        <v>77</v>
      </c>
      <c r="H24" s="14">
        <v>29.7</v>
      </c>
      <c r="I24" s="13">
        <v>1</v>
      </c>
      <c r="J24" s="14">
        <v>3.8</v>
      </c>
      <c r="K24" s="14">
        <v>3</v>
      </c>
      <c r="L24" s="12" t="s">
        <v>8</v>
      </c>
      <c r="M24" s="12" t="s">
        <v>51</v>
      </c>
      <c r="N24" s="13" t="s">
        <v>29</v>
      </c>
      <c r="O24" s="13"/>
    </row>
    <row r="25" spans="1:15" ht="30" customHeight="1" x14ac:dyDescent="0.25">
      <c r="A25" s="13">
        <v>21</v>
      </c>
      <c r="B25" s="12" t="s">
        <v>72</v>
      </c>
      <c r="C25" s="11">
        <v>251.03</v>
      </c>
      <c r="D25" s="12" t="s">
        <v>25</v>
      </c>
      <c r="E25" s="13">
        <v>0</v>
      </c>
      <c r="F25" s="35">
        <v>2271051</v>
      </c>
      <c r="G25" s="12" t="s">
        <v>78</v>
      </c>
      <c r="H25" s="14">
        <v>14</v>
      </c>
      <c r="I25" s="13">
        <v>1</v>
      </c>
      <c r="J25" s="14">
        <v>1.5</v>
      </c>
      <c r="K25" s="14">
        <v>1.5</v>
      </c>
      <c r="L25" s="12" t="s">
        <v>50</v>
      </c>
      <c r="M25" s="12" t="s">
        <v>74</v>
      </c>
      <c r="N25" s="13" t="s">
        <v>29</v>
      </c>
      <c r="O25" s="13"/>
    </row>
    <row r="26" spans="1:15" ht="30" customHeight="1" x14ac:dyDescent="0.25">
      <c r="A26" s="32">
        <v>22</v>
      </c>
      <c r="B26" s="12" t="s">
        <v>72</v>
      </c>
      <c r="C26" s="11">
        <v>254.56200000000001</v>
      </c>
      <c r="D26" s="12" t="s">
        <v>25</v>
      </c>
      <c r="E26" s="13">
        <v>0</v>
      </c>
      <c r="F26" s="35">
        <v>2301155</v>
      </c>
      <c r="G26" s="12" t="s">
        <v>79</v>
      </c>
      <c r="H26" s="14">
        <v>20.3</v>
      </c>
      <c r="I26" s="13">
        <v>2</v>
      </c>
      <c r="J26" s="14">
        <v>1.6</v>
      </c>
      <c r="K26" s="14">
        <v>1.6</v>
      </c>
      <c r="L26" s="12" t="s">
        <v>50</v>
      </c>
      <c r="M26" s="12" t="s">
        <v>51</v>
      </c>
      <c r="N26" s="13" t="s">
        <v>29</v>
      </c>
      <c r="O26" s="13"/>
    </row>
    <row r="27" spans="1:15" ht="30" customHeight="1" x14ac:dyDescent="0.25">
      <c r="A27" s="13">
        <v>23</v>
      </c>
      <c r="B27" s="12" t="s">
        <v>72</v>
      </c>
      <c r="C27" s="11">
        <v>254.61600000000001</v>
      </c>
      <c r="D27" s="12" t="s">
        <v>25</v>
      </c>
      <c r="E27" s="13">
        <v>0</v>
      </c>
      <c r="F27" s="35">
        <v>2301008</v>
      </c>
      <c r="G27" s="12" t="s">
        <v>79</v>
      </c>
      <c r="H27" s="14">
        <v>25.6</v>
      </c>
      <c r="I27" s="13">
        <v>2</v>
      </c>
      <c r="J27" s="14">
        <v>1.5</v>
      </c>
      <c r="K27" s="14">
        <v>1.5</v>
      </c>
      <c r="L27" s="12" t="s">
        <v>50</v>
      </c>
      <c r="M27" s="12" t="s">
        <v>51</v>
      </c>
      <c r="N27" s="13" t="s">
        <v>29</v>
      </c>
      <c r="O27" s="13"/>
    </row>
    <row r="28" spans="1:15" ht="30" customHeight="1" x14ac:dyDescent="0.25">
      <c r="A28" s="13">
        <v>24</v>
      </c>
      <c r="B28" s="12" t="s">
        <v>72</v>
      </c>
      <c r="C28" s="11">
        <v>258.726</v>
      </c>
      <c r="D28" s="12" t="s">
        <v>25</v>
      </c>
      <c r="E28" s="13">
        <v>0</v>
      </c>
      <c r="F28" s="35">
        <v>2301014</v>
      </c>
      <c r="G28" s="12" t="s">
        <v>80</v>
      </c>
      <c r="H28" s="14">
        <v>14.2</v>
      </c>
      <c r="I28" s="13">
        <v>1</v>
      </c>
      <c r="J28" s="14">
        <v>1.5</v>
      </c>
      <c r="K28" s="14">
        <v>1.5</v>
      </c>
      <c r="L28" s="12" t="s">
        <v>50</v>
      </c>
      <c r="M28" s="12" t="s">
        <v>51</v>
      </c>
      <c r="N28" s="13" t="s">
        <v>29</v>
      </c>
      <c r="O28" s="13"/>
    </row>
    <row r="29" spans="1:15" ht="30" customHeight="1" x14ac:dyDescent="0.25">
      <c r="A29" s="32">
        <v>25</v>
      </c>
      <c r="B29" s="12" t="s">
        <v>72</v>
      </c>
      <c r="C29" s="11">
        <v>265.43599999999998</v>
      </c>
      <c r="D29" s="12" t="s">
        <v>25</v>
      </c>
      <c r="E29" s="13">
        <v>0</v>
      </c>
      <c r="F29" s="35">
        <v>2301018</v>
      </c>
      <c r="G29" s="12" t="s">
        <v>81</v>
      </c>
      <c r="H29" s="14">
        <v>9.3000000000000007</v>
      </c>
      <c r="I29" s="13">
        <v>1</v>
      </c>
      <c r="J29" s="14">
        <v>2.1</v>
      </c>
      <c r="K29" s="14">
        <v>3.3</v>
      </c>
      <c r="L29" s="12" t="s">
        <v>50</v>
      </c>
      <c r="M29" s="12" t="s">
        <v>82</v>
      </c>
      <c r="N29" s="13" t="s">
        <v>29</v>
      </c>
      <c r="O29" s="13"/>
    </row>
    <row r="30" spans="1:15" ht="30" customHeight="1" x14ac:dyDescent="0.25">
      <c r="A30" s="13">
        <v>26</v>
      </c>
      <c r="B30" s="12" t="s">
        <v>72</v>
      </c>
      <c r="C30" s="11">
        <v>274.52</v>
      </c>
      <c r="D30" s="12" t="s">
        <v>25</v>
      </c>
      <c r="E30" s="13">
        <v>0</v>
      </c>
      <c r="F30" s="35">
        <v>30001828</v>
      </c>
      <c r="G30" s="12" t="s">
        <v>83</v>
      </c>
      <c r="H30" s="14">
        <v>21</v>
      </c>
      <c r="I30" s="13">
        <v>1</v>
      </c>
      <c r="J30" s="14">
        <v>4.24</v>
      </c>
      <c r="K30" s="14">
        <v>2.75</v>
      </c>
      <c r="L30" s="12" t="s">
        <v>8</v>
      </c>
      <c r="M30" s="12" t="s">
        <v>51</v>
      </c>
      <c r="N30" s="13" t="s">
        <v>29</v>
      </c>
      <c r="O30" s="13"/>
    </row>
    <row r="31" spans="1:15" ht="30" customHeight="1" x14ac:dyDescent="0.25">
      <c r="A31" s="13">
        <v>27</v>
      </c>
      <c r="B31" s="12" t="s">
        <v>72</v>
      </c>
      <c r="C31" s="11">
        <v>310.69400000000002</v>
      </c>
      <c r="D31" s="12" t="s">
        <v>25</v>
      </c>
      <c r="E31" s="13">
        <v>0</v>
      </c>
      <c r="F31" s="35">
        <v>2031026</v>
      </c>
      <c r="G31" s="12" t="s">
        <v>84</v>
      </c>
      <c r="H31" s="14">
        <v>10</v>
      </c>
      <c r="I31" s="13">
        <v>1</v>
      </c>
      <c r="J31" s="14">
        <v>2.5</v>
      </c>
      <c r="K31" s="14">
        <v>1.8</v>
      </c>
      <c r="L31" s="12" t="s">
        <v>50</v>
      </c>
      <c r="M31" s="12" t="s">
        <v>36</v>
      </c>
      <c r="N31" s="13" t="s">
        <v>29</v>
      </c>
      <c r="O31" s="13"/>
    </row>
    <row r="32" spans="1:15" ht="30" customHeight="1" x14ac:dyDescent="0.25">
      <c r="A32" s="32">
        <v>28</v>
      </c>
      <c r="B32" s="12" t="s">
        <v>85</v>
      </c>
      <c r="C32" s="11">
        <v>0.42699999999999999</v>
      </c>
      <c r="D32" s="12" t="s">
        <v>25</v>
      </c>
      <c r="E32" s="13">
        <v>0</v>
      </c>
      <c r="F32" s="35">
        <v>2241052</v>
      </c>
      <c r="G32" s="12" t="s">
        <v>86</v>
      </c>
      <c r="H32" s="14">
        <v>12.9</v>
      </c>
      <c r="I32" s="13">
        <v>1</v>
      </c>
      <c r="J32" s="14">
        <v>4</v>
      </c>
      <c r="K32" s="14">
        <v>1.5</v>
      </c>
      <c r="L32" s="12" t="s">
        <v>50</v>
      </c>
      <c r="M32" s="12" t="s">
        <v>87</v>
      </c>
      <c r="N32" s="13" t="s">
        <v>29</v>
      </c>
      <c r="O32" s="13"/>
    </row>
    <row r="33" spans="1:15" ht="30" customHeight="1" x14ac:dyDescent="0.25">
      <c r="A33" s="13">
        <v>29</v>
      </c>
      <c r="B33" s="12" t="s">
        <v>85</v>
      </c>
      <c r="C33" s="11">
        <v>0.91100000000000003</v>
      </c>
      <c r="D33" s="12" t="s">
        <v>25</v>
      </c>
      <c r="E33" s="13">
        <v>0</v>
      </c>
      <c r="F33" s="35">
        <v>2241053</v>
      </c>
      <c r="G33" s="12" t="s">
        <v>86</v>
      </c>
      <c r="H33" s="14">
        <v>12.9</v>
      </c>
      <c r="I33" s="13">
        <v>1</v>
      </c>
      <c r="J33" s="14">
        <v>3.1</v>
      </c>
      <c r="K33" s="14">
        <v>1.5</v>
      </c>
      <c r="L33" s="12" t="s">
        <v>50</v>
      </c>
      <c r="M33" s="12" t="s">
        <v>87</v>
      </c>
      <c r="N33" s="13" t="s">
        <v>29</v>
      </c>
      <c r="O33" s="13"/>
    </row>
    <row r="34" spans="1:15" s="26" customFormat="1" ht="30" customHeight="1" x14ac:dyDescent="0.25">
      <c r="A34" s="13">
        <v>30</v>
      </c>
      <c r="B34" s="12" t="s">
        <v>85</v>
      </c>
      <c r="C34" s="11">
        <v>0.91200000000000003</v>
      </c>
      <c r="D34" s="12" t="s">
        <v>25</v>
      </c>
      <c r="E34" s="13">
        <v>0</v>
      </c>
      <c r="F34" s="35">
        <v>35010708</v>
      </c>
      <c r="G34" s="12" t="s">
        <v>86</v>
      </c>
      <c r="H34" s="14">
        <v>6.4</v>
      </c>
      <c r="I34" s="13">
        <v>1</v>
      </c>
      <c r="J34" s="14">
        <v>3.33</v>
      </c>
      <c r="K34" s="14">
        <v>2.23</v>
      </c>
      <c r="L34" s="12" t="s">
        <v>8</v>
      </c>
      <c r="M34" s="12" t="s">
        <v>51</v>
      </c>
      <c r="N34" s="13" t="s">
        <v>29</v>
      </c>
      <c r="O34" s="13"/>
    </row>
    <row r="35" spans="1:15" s="26" customFormat="1" ht="30" customHeight="1" x14ac:dyDescent="0.25">
      <c r="A35" s="32">
        <v>31</v>
      </c>
      <c r="B35" s="12" t="s">
        <v>85</v>
      </c>
      <c r="C35" s="11">
        <v>21.236000000000001</v>
      </c>
      <c r="D35" s="12" t="s">
        <v>25</v>
      </c>
      <c r="E35" s="13">
        <v>0</v>
      </c>
      <c r="F35" s="35">
        <v>35007003</v>
      </c>
      <c r="G35" s="12" t="s">
        <v>88</v>
      </c>
      <c r="H35" s="14">
        <v>9.5</v>
      </c>
      <c r="I35" s="13">
        <v>1</v>
      </c>
      <c r="J35" s="14">
        <v>3</v>
      </c>
      <c r="K35" s="14">
        <v>1.6</v>
      </c>
      <c r="L35" s="12" t="s">
        <v>63</v>
      </c>
      <c r="M35" s="12" t="s">
        <v>58</v>
      </c>
      <c r="N35" s="13" t="s">
        <v>29</v>
      </c>
      <c r="O35" s="13"/>
    </row>
    <row r="36" spans="1:15" ht="30" customHeight="1" x14ac:dyDescent="0.25">
      <c r="A36" s="13">
        <v>32</v>
      </c>
      <c r="B36" s="12" t="s">
        <v>85</v>
      </c>
      <c r="C36" s="11">
        <v>31.454999999999998</v>
      </c>
      <c r="D36" s="12" t="s">
        <v>25</v>
      </c>
      <c r="E36" s="13">
        <v>0</v>
      </c>
      <c r="F36" s="35">
        <v>2031005</v>
      </c>
      <c r="G36" s="12" t="s">
        <v>89</v>
      </c>
      <c r="H36" s="14">
        <v>12</v>
      </c>
      <c r="I36" s="13">
        <v>1</v>
      </c>
      <c r="J36" s="14">
        <v>1.5</v>
      </c>
      <c r="K36" s="14">
        <v>1.8</v>
      </c>
      <c r="L36" s="12" t="s">
        <v>63</v>
      </c>
      <c r="M36" s="12" t="s">
        <v>58</v>
      </c>
      <c r="N36" s="13" t="s">
        <v>29</v>
      </c>
      <c r="O36" s="13"/>
    </row>
    <row r="37" spans="1:15" ht="30" customHeight="1" x14ac:dyDescent="0.25">
      <c r="A37" s="13">
        <v>33</v>
      </c>
      <c r="B37" s="12" t="s">
        <v>90</v>
      </c>
      <c r="C37" s="11">
        <v>76.069999999999993</v>
      </c>
      <c r="D37" s="12" t="s">
        <v>25</v>
      </c>
      <c r="E37" s="13">
        <v>0</v>
      </c>
      <c r="F37" s="35">
        <v>2061029</v>
      </c>
      <c r="G37" s="12" t="s">
        <v>91</v>
      </c>
      <c r="H37" s="14">
        <v>13</v>
      </c>
      <c r="I37" s="13">
        <v>1</v>
      </c>
      <c r="J37" s="14">
        <v>1.5</v>
      </c>
      <c r="K37" s="14">
        <v>1.5</v>
      </c>
      <c r="L37" s="12" t="s">
        <v>50</v>
      </c>
      <c r="M37" s="12" t="s">
        <v>51</v>
      </c>
      <c r="N37" s="13" t="s">
        <v>29</v>
      </c>
      <c r="O37" s="13"/>
    </row>
    <row r="38" spans="1:15" ht="30" customHeight="1" x14ac:dyDescent="0.25">
      <c r="A38" s="32">
        <v>34</v>
      </c>
      <c r="B38" s="12" t="s">
        <v>90</v>
      </c>
      <c r="C38" s="11">
        <v>79.278000000000006</v>
      </c>
      <c r="D38" s="12" t="s">
        <v>25</v>
      </c>
      <c r="E38" s="13">
        <v>0</v>
      </c>
      <c r="F38" s="35">
        <v>2061033</v>
      </c>
      <c r="G38" s="12" t="s">
        <v>92</v>
      </c>
      <c r="H38" s="14">
        <v>19.8</v>
      </c>
      <c r="I38" s="13">
        <v>1</v>
      </c>
      <c r="J38" s="14">
        <v>2.6</v>
      </c>
      <c r="K38" s="14">
        <v>1.75</v>
      </c>
      <c r="L38" s="12" t="s">
        <v>8</v>
      </c>
      <c r="M38" s="12" t="s">
        <v>51</v>
      </c>
      <c r="N38" s="13" t="s">
        <v>29</v>
      </c>
      <c r="O38" s="13"/>
    </row>
    <row r="39" spans="1:15" ht="30" customHeight="1" x14ac:dyDescent="0.25">
      <c r="A39" s="13">
        <v>35</v>
      </c>
      <c r="B39" s="12" t="s">
        <v>90</v>
      </c>
      <c r="C39" s="11">
        <v>90.867999999999995</v>
      </c>
      <c r="D39" s="12" t="s">
        <v>25</v>
      </c>
      <c r="E39" s="13">
        <v>0</v>
      </c>
      <c r="F39" s="35">
        <v>2181037</v>
      </c>
      <c r="G39" s="12" t="s">
        <v>93</v>
      </c>
      <c r="H39" s="14">
        <v>27</v>
      </c>
      <c r="I39" s="13">
        <v>1</v>
      </c>
      <c r="J39" s="14">
        <v>1.6</v>
      </c>
      <c r="K39" s="14">
        <v>1.6</v>
      </c>
      <c r="L39" s="12" t="s">
        <v>8</v>
      </c>
      <c r="M39" s="12" t="s">
        <v>51</v>
      </c>
      <c r="N39" s="13" t="s">
        <v>29</v>
      </c>
      <c r="O39" s="13"/>
    </row>
    <row r="40" spans="1:15" ht="30" customHeight="1" x14ac:dyDescent="0.25">
      <c r="A40" s="13">
        <v>36</v>
      </c>
      <c r="B40" s="12" t="s">
        <v>90</v>
      </c>
      <c r="C40" s="11">
        <v>91.885000000000005</v>
      </c>
      <c r="D40" s="12" t="s">
        <v>25</v>
      </c>
      <c r="E40" s="13">
        <v>0</v>
      </c>
      <c r="F40" s="35">
        <v>2181038</v>
      </c>
      <c r="G40" s="12" t="s">
        <v>93</v>
      </c>
      <c r="H40" s="14">
        <v>24.3</v>
      </c>
      <c r="I40" s="13">
        <v>1</v>
      </c>
      <c r="J40" s="14">
        <v>1.64</v>
      </c>
      <c r="K40" s="14">
        <v>1.82</v>
      </c>
      <c r="L40" s="12" t="s">
        <v>8</v>
      </c>
      <c r="M40" s="12" t="s">
        <v>51</v>
      </c>
      <c r="N40" s="13" t="s">
        <v>205</v>
      </c>
      <c r="O40" s="13"/>
    </row>
    <row r="41" spans="1:15" ht="30" customHeight="1" x14ac:dyDescent="0.25">
      <c r="A41" s="32">
        <v>37</v>
      </c>
      <c r="B41" s="12" t="s">
        <v>90</v>
      </c>
      <c r="C41" s="11">
        <v>92.753</v>
      </c>
      <c r="D41" s="12" t="s">
        <v>25</v>
      </c>
      <c r="E41" s="13">
        <v>0</v>
      </c>
      <c r="F41" s="35">
        <v>2181039</v>
      </c>
      <c r="G41" s="12" t="s">
        <v>93</v>
      </c>
      <c r="H41" s="14">
        <v>21.8</v>
      </c>
      <c r="I41" s="13">
        <v>1</v>
      </c>
      <c r="J41" s="14">
        <v>1.6</v>
      </c>
      <c r="K41" s="14">
        <v>1.6</v>
      </c>
      <c r="L41" s="12" t="s">
        <v>94</v>
      </c>
      <c r="M41" s="12" t="s">
        <v>95</v>
      </c>
      <c r="N41" s="13" t="s">
        <v>29</v>
      </c>
      <c r="O41" s="13"/>
    </row>
    <row r="42" spans="1:15" ht="30" customHeight="1" x14ac:dyDescent="0.25">
      <c r="A42" s="13">
        <v>38</v>
      </c>
      <c r="B42" s="12" t="s">
        <v>90</v>
      </c>
      <c r="C42" s="11">
        <v>118.554</v>
      </c>
      <c r="D42" s="12" t="s">
        <v>25</v>
      </c>
      <c r="E42" s="13">
        <v>0</v>
      </c>
      <c r="F42" s="35">
        <v>2181071</v>
      </c>
      <c r="G42" s="12" t="s">
        <v>96</v>
      </c>
      <c r="H42" s="14">
        <v>20</v>
      </c>
      <c r="I42" s="13">
        <v>1</v>
      </c>
      <c r="J42" s="14">
        <v>1.8</v>
      </c>
      <c r="K42" s="14">
        <v>2.4300000000000002</v>
      </c>
      <c r="L42" s="12" t="s">
        <v>57</v>
      </c>
      <c r="M42" s="12" t="s">
        <v>58</v>
      </c>
      <c r="N42" s="13" t="s">
        <v>205</v>
      </c>
      <c r="O42" s="13"/>
    </row>
    <row r="43" spans="1:15" ht="30" customHeight="1" x14ac:dyDescent="0.25">
      <c r="A43" s="13">
        <v>39</v>
      </c>
      <c r="B43" s="12" t="s">
        <v>90</v>
      </c>
      <c r="C43" s="11">
        <v>129.125</v>
      </c>
      <c r="D43" s="12" t="s">
        <v>25</v>
      </c>
      <c r="E43" s="13">
        <v>0</v>
      </c>
      <c r="F43" s="35">
        <v>2181086</v>
      </c>
      <c r="G43" s="12" t="s">
        <v>97</v>
      </c>
      <c r="H43" s="14">
        <v>34.200000000000003</v>
      </c>
      <c r="I43" s="13">
        <v>1</v>
      </c>
      <c r="J43" s="14">
        <v>1.5</v>
      </c>
      <c r="K43" s="14">
        <v>1.5</v>
      </c>
      <c r="L43" s="12" t="s">
        <v>50</v>
      </c>
      <c r="M43" s="12" t="s">
        <v>51</v>
      </c>
      <c r="N43" s="13" t="s">
        <v>29</v>
      </c>
      <c r="O43" s="13"/>
    </row>
    <row r="44" spans="1:15" ht="30" customHeight="1" x14ac:dyDescent="0.25">
      <c r="A44" s="32">
        <v>40</v>
      </c>
      <c r="B44" s="12" t="s">
        <v>90</v>
      </c>
      <c r="C44" s="11">
        <v>129.64500000000001</v>
      </c>
      <c r="D44" s="12" t="s">
        <v>25</v>
      </c>
      <c r="E44" s="13">
        <v>0</v>
      </c>
      <c r="F44" s="35">
        <v>2181087</v>
      </c>
      <c r="G44" s="12" t="s">
        <v>97</v>
      </c>
      <c r="H44" s="14">
        <v>39</v>
      </c>
      <c r="I44" s="13">
        <v>1</v>
      </c>
      <c r="J44" s="14">
        <v>1.5</v>
      </c>
      <c r="K44" s="14">
        <v>1.5</v>
      </c>
      <c r="L44" s="12" t="s">
        <v>50</v>
      </c>
      <c r="M44" s="12" t="s">
        <v>51</v>
      </c>
      <c r="N44" s="13" t="s">
        <v>29</v>
      </c>
      <c r="O44" s="13"/>
    </row>
    <row r="45" spans="1:15" ht="30" customHeight="1" x14ac:dyDescent="0.25">
      <c r="A45" s="13">
        <v>41</v>
      </c>
      <c r="B45" s="12" t="s">
        <v>90</v>
      </c>
      <c r="C45" s="11">
        <v>140.21199999999999</v>
      </c>
      <c r="D45" s="12" t="s">
        <v>25</v>
      </c>
      <c r="E45" s="13">
        <v>0</v>
      </c>
      <c r="F45" s="35">
        <v>35002217</v>
      </c>
      <c r="G45" s="12" t="s">
        <v>98</v>
      </c>
      <c r="H45" s="14">
        <v>23.33</v>
      </c>
      <c r="I45" s="13">
        <v>1</v>
      </c>
      <c r="J45" s="14">
        <v>1.5</v>
      </c>
      <c r="K45" s="14">
        <v>1.5</v>
      </c>
      <c r="L45" s="12" t="s">
        <v>8</v>
      </c>
      <c r="M45" s="12" t="s">
        <v>51</v>
      </c>
      <c r="N45" s="13" t="s">
        <v>29</v>
      </c>
      <c r="O45" s="13"/>
    </row>
    <row r="46" spans="1:15" ht="30" customHeight="1" x14ac:dyDescent="0.25">
      <c r="A46" s="13">
        <v>42</v>
      </c>
      <c r="B46" s="12" t="s">
        <v>90</v>
      </c>
      <c r="C46" s="11">
        <v>162.33199999999999</v>
      </c>
      <c r="D46" s="12" t="s">
        <v>25</v>
      </c>
      <c r="E46" s="13">
        <v>0</v>
      </c>
      <c r="F46" s="35">
        <v>2091007</v>
      </c>
      <c r="G46" s="12" t="s">
        <v>99</v>
      </c>
      <c r="H46" s="14">
        <v>14.1</v>
      </c>
      <c r="I46" s="13">
        <v>1</v>
      </c>
      <c r="J46" s="14">
        <v>3.6</v>
      </c>
      <c r="K46" s="14">
        <v>2.5</v>
      </c>
      <c r="L46" s="12" t="s">
        <v>57</v>
      </c>
      <c r="M46" s="12" t="s">
        <v>58</v>
      </c>
      <c r="N46" s="13" t="s">
        <v>205</v>
      </c>
      <c r="O46" s="13"/>
    </row>
    <row r="47" spans="1:15" ht="30" customHeight="1" x14ac:dyDescent="0.25">
      <c r="A47" s="32">
        <v>43</v>
      </c>
      <c r="B47" s="12" t="s">
        <v>90</v>
      </c>
      <c r="C47" s="11">
        <v>165.345</v>
      </c>
      <c r="D47" s="12" t="s">
        <v>25</v>
      </c>
      <c r="E47" s="13">
        <v>0</v>
      </c>
      <c r="F47" s="35">
        <v>2091130</v>
      </c>
      <c r="G47" s="12" t="s">
        <v>100</v>
      </c>
      <c r="H47" s="14">
        <v>16</v>
      </c>
      <c r="I47" s="13">
        <v>1</v>
      </c>
      <c r="J47" s="14">
        <v>2.6</v>
      </c>
      <c r="K47" s="14">
        <v>2.6</v>
      </c>
      <c r="L47" s="12" t="s">
        <v>8</v>
      </c>
      <c r="M47" s="12" t="s">
        <v>51</v>
      </c>
      <c r="N47" s="13" t="s">
        <v>205</v>
      </c>
      <c r="O47" s="13"/>
    </row>
    <row r="48" spans="1:15" ht="30" customHeight="1" x14ac:dyDescent="0.25">
      <c r="A48" s="13">
        <v>44</v>
      </c>
      <c r="B48" s="12" t="s">
        <v>101</v>
      </c>
      <c r="C48" s="11">
        <v>86.183000000000007</v>
      </c>
      <c r="D48" s="12" t="s">
        <v>25</v>
      </c>
      <c r="E48" s="13">
        <v>0</v>
      </c>
      <c r="F48" s="35">
        <v>2301029</v>
      </c>
      <c r="G48" s="12" t="s">
        <v>102</v>
      </c>
      <c r="H48" s="14">
        <v>20</v>
      </c>
      <c r="I48" s="13">
        <v>1</v>
      </c>
      <c r="J48" s="14">
        <v>1.5</v>
      </c>
      <c r="K48" s="14">
        <v>3</v>
      </c>
      <c r="L48" s="12" t="s">
        <v>57</v>
      </c>
      <c r="M48" s="12" t="s">
        <v>58</v>
      </c>
      <c r="N48" s="13" t="s">
        <v>29</v>
      </c>
      <c r="O48" s="13"/>
    </row>
    <row r="49" spans="1:15" ht="30" customHeight="1" x14ac:dyDescent="0.25">
      <c r="A49" s="13">
        <v>45</v>
      </c>
      <c r="B49" s="12" t="s">
        <v>101</v>
      </c>
      <c r="C49" s="11">
        <v>99.286000000000001</v>
      </c>
      <c r="D49" s="12" t="s">
        <v>25</v>
      </c>
      <c r="E49" s="13">
        <v>0</v>
      </c>
      <c r="F49" s="35">
        <v>1015392</v>
      </c>
      <c r="G49" s="12" t="s">
        <v>103</v>
      </c>
      <c r="H49" s="14">
        <v>29.7</v>
      </c>
      <c r="I49" s="13">
        <v>1</v>
      </c>
      <c r="J49" s="14">
        <v>6.35</v>
      </c>
      <c r="K49" s="14">
        <v>5.1100000000000003</v>
      </c>
      <c r="L49" s="12" t="s">
        <v>8</v>
      </c>
      <c r="M49" s="12" t="s">
        <v>51</v>
      </c>
      <c r="N49" s="13" t="s">
        <v>29</v>
      </c>
      <c r="O49" s="13"/>
    </row>
    <row r="50" spans="1:15" ht="30" customHeight="1" x14ac:dyDescent="0.25">
      <c r="A50" s="32">
        <v>46</v>
      </c>
      <c r="B50" s="12" t="s">
        <v>101</v>
      </c>
      <c r="C50" s="11">
        <v>114.386</v>
      </c>
      <c r="D50" s="12" t="s">
        <v>25</v>
      </c>
      <c r="E50" s="13">
        <v>0</v>
      </c>
      <c r="F50" s="35">
        <v>2271069</v>
      </c>
      <c r="G50" s="12" t="s">
        <v>104</v>
      </c>
      <c r="H50" s="14">
        <v>24.5</v>
      </c>
      <c r="I50" s="13">
        <v>1</v>
      </c>
      <c r="J50" s="14">
        <v>1.8</v>
      </c>
      <c r="K50" s="14">
        <v>2.6</v>
      </c>
      <c r="L50" s="12" t="s">
        <v>54</v>
      </c>
      <c r="M50" s="12" t="s">
        <v>105</v>
      </c>
      <c r="N50" s="13" t="s">
        <v>205</v>
      </c>
      <c r="O50" s="13"/>
    </row>
    <row r="51" spans="1:15" ht="30" customHeight="1" x14ac:dyDescent="0.25">
      <c r="A51" s="13">
        <v>47</v>
      </c>
      <c r="B51" s="12" t="s">
        <v>101</v>
      </c>
      <c r="C51" s="11">
        <v>117.84099999999999</v>
      </c>
      <c r="D51" s="12" t="s">
        <v>25</v>
      </c>
      <c r="E51" s="13">
        <v>0</v>
      </c>
      <c r="F51" s="35">
        <v>2271075</v>
      </c>
      <c r="G51" s="12" t="s">
        <v>106</v>
      </c>
      <c r="H51" s="14">
        <v>15</v>
      </c>
      <c r="I51" s="13">
        <v>1</v>
      </c>
      <c r="J51" s="14">
        <v>2.54</v>
      </c>
      <c r="K51" s="14">
        <v>2.12</v>
      </c>
      <c r="L51" s="12" t="s">
        <v>8</v>
      </c>
      <c r="M51" s="12" t="s">
        <v>51</v>
      </c>
      <c r="N51" s="13" t="s">
        <v>205</v>
      </c>
      <c r="O51" s="13"/>
    </row>
    <row r="52" spans="1:15" ht="30" customHeight="1" x14ac:dyDescent="0.25">
      <c r="A52" s="13">
        <v>48</v>
      </c>
      <c r="B52" s="12" t="s">
        <v>107</v>
      </c>
      <c r="C52" s="11">
        <v>13.483000000000001</v>
      </c>
      <c r="D52" s="12" t="s">
        <v>25</v>
      </c>
      <c r="E52" s="13">
        <v>0</v>
      </c>
      <c r="F52" s="35">
        <v>35010487</v>
      </c>
      <c r="G52" s="12" t="s">
        <v>108</v>
      </c>
      <c r="H52" s="14">
        <v>26.57</v>
      </c>
      <c r="I52" s="13">
        <v>1</v>
      </c>
      <c r="J52" s="14">
        <v>2.6</v>
      </c>
      <c r="K52" s="14">
        <v>2.6</v>
      </c>
      <c r="L52" s="12" t="s">
        <v>8</v>
      </c>
      <c r="M52" s="12" t="s">
        <v>51</v>
      </c>
      <c r="N52" s="13" t="s">
        <v>29</v>
      </c>
      <c r="O52" s="13"/>
    </row>
    <row r="53" spans="1:15" ht="30" customHeight="1" x14ac:dyDescent="0.25">
      <c r="A53" s="32">
        <v>49</v>
      </c>
      <c r="B53" s="12" t="s">
        <v>107</v>
      </c>
      <c r="C53" s="11">
        <v>16.21</v>
      </c>
      <c r="D53" s="12" t="s">
        <v>25</v>
      </c>
      <c r="E53" s="13">
        <v>0</v>
      </c>
      <c r="F53" s="35">
        <v>2241093</v>
      </c>
      <c r="G53" s="12" t="s">
        <v>109</v>
      </c>
      <c r="H53" s="14">
        <v>12</v>
      </c>
      <c r="I53" s="13">
        <v>1</v>
      </c>
      <c r="J53" s="14">
        <v>1.5</v>
      </c>
      <c r="K53" s="14">
        <v>2</v>
      </c>
      <c r="L53" s="12" t="s">
        <v>57</v>
      </c>
      <c r="M53" s="12" t="s">
        <v>58</v>
      </c>
      <c r="N53" s="13" t="s">
        <v>29</v>
      </c>
      <c r="O53" s="13"/>
    </row>
    <row r="54" spans="1:15" ht="30" customHeight="1" x14ac:dyDescent="0.25">
      <c r="A54" s="13">
        <v>50</v>
      </c>
      <c r="B54" s="12" t="s">
        <v>110</v>
      </c>
      <c r="C54" s="11">
        <v>9.2390000000000008</v>
      </c>
      <c r="D54" s="12"/>
      <c r="E54" s="13">
        <v>0</v>
      </c>
      <c r="F54" s="35"/>
      <c r="G54" s="12" t="s">
        <v>111</v>
      </c>
      <c r="H54" s="14">
        <v>17.2</v>
      </c>
      <c r="I54" s="13">
        <v>1</v>
      </c>
      <c r="J54" s="14">
        <v>1.5</v>
      </c>
      <c r="K54" s="14">
        <v>1.5</v>
      </c>
      <c r="L54" s="12" t="s">
        <v>8</v>
      </c>
      <c r="M54" s="12" t="s">
        <v>112</v>
      </c>
      <c r="N54" s="13" t="s">
        <v>205</v>
      </c>
      <c r="O54" s="13"/>
    </row>
    <row r="55" spans="1:15" ht="30" customHeight="1" x14ac:dyDescent="0.25">
      <c r="A55" s="13">
        <v>51</v>
      </c>
      <c r="B55" s="12" t="s">
        <v>110</v>
      </c>
      <c r="C55" s="11">
        <v>11.894</v>
      </c>
      <c r="D55" s="12" t="s">
        <v>25</v>
      </c>
      <c r="E55" s="13">
        <v>0</v>
      </c>
      <c r="F55" s="35">
        <v>2091147</v>
      </c>
      <c r="G55" s="12" t="s">
        <v>113</v>
      </c>
      <c r="H55" s="14">
        <v>18.2</v>
      </c>
      <c r="I55" s="13">
        <v>1</v>
      </c>
      <c r="J55" s="14">
        <v>1.5</v>
      </c>
      <c r="K55" s="14">
        <v>1.5</v>
      </c>
      <c r="L55" s="12" t="s">
        <v>50</v>
      </c>
      <c r="M55" s="12" t="s">
        <v>51</v>
      </c>
      <c r="N55" s="13" t="s">
        <v>205</v>
      </c>
      <c r="O55" s="13"/>
    </row>
    <row r="56" spans="1:15" ht="30" customHeight="1" x14ac:dyDescent="0.25">
      <c r="A56" s="32">
        <v>52</v>
      </c>
      <c r="B56" s="12" t="s">
        <v>110</v>
      </c>
      <c r="C56" s="11">
        <v>18.863</v>
      </c>
      <c r="D56" s="12" t="s">
        <v>25</v>
      </c>
      <c r="E56" s="13">
        <v>0</v>
      </c>
      <c r="F56" s="35">
        <v>35002335</v>
      </c>
      <c r="G56" s="12" t="s">
        <v>114</v>
      </c>
      <c r="H56" s="14">
        <v>18.45</v>
      </c>
      <c r="I56" s="13">
        <v>1</v>
      </c>
      <c r="J56" s="14">
        <v>1.5</v>
      </c>
      <c r="K56" s="14">
        <v>1.5</v>
      </c>
      <c r="L56" s="12" t="s">
        <v>8</v>
      </c>
      <c r="M56" s="12" t="s">
        <v>51</v>
      </c>
      <c r="N56" s="13" t="s">
        <v>205</v>
      </c>
      <c r="O56" s="13"/>
    </row>
    <row r="57" spans="1:15" ht="30" customHeight="1" x14ac:dyDescent="0.25">
      <c r="A57" s="13">
        <v>53</v>
      </c>
      <c r="B57" s="12" t="s">
        <v>110</v>
      </c>
      <c r="C57" s="11">
        <v>22.884</v>
      </c>
      <c r="D57" s="12" t="s">
        <v>25</v>
      </c>
      <c r="E57" s="13">
        <v>0</v>
      </c>
      <c r="F57" s="35">
        <v>35002340</v>
      </c>
      <c r="G57" s="12" t="s">
        <v>115</v>
      </c>
      <c r="H57" s="14">
        <v>16.3</v>
      </c>
      <c r="I57" s="13">
        <v>1</v>
      </c>
      <c r="J57" s="14">
        <v>2.2799999999999998</v>
      </c>
      <c r="K57" s="14">
        <v>1.7</v>
      </c>
      <c r="L57" s="12" t="s">
        <v>8</v>
      </c>
      <c r="M57" s="12" t="s">
        <v>51</v>
      </c>
      <c r="N57" s="13" t="s">
        <v>205</v>
      </c>
      <c r="O57" s="13"/>
    </row>
    <row r="58" spans="1:15" ht="30" customHeight="1" x14ac:dyDescent="0.25">
      <c r="A58" s="13">
        <v>54</v>
      </c>
      <c r="B58" s="12" t="s">
        <v>110</v>
      </c>
      <c r="C58" s="11">
        <v>24.414999999999999</v>
      </c>
      <c r="D58" s="12" t="s">
        <v>25</v>
      </c>
      <c r="E58" s="13">
        <v>0</v>
      </c>
      <c r="F58" s="35">
        <v>35002341</v>
      </c>
      <c r="G58" s="12" t="s">
        <v>116</v>
      </c>
      <c r="H58" s="14">
        <v>14.5</v>
      </c>
      <c r="I58" s="13">
        <v>1</v>
      </c>
      <c r="J58" s="14">
        <v>1.5</v>
      </c>
      <c r="K58" s="14">
        <v>1.5</v>
      </c>
      <c r="L58" s="12" t="s">
        <v>50</v>
      </c>
      <c r="M58" s="12" t="s">
        <v>51</v>
      </c>
      <c r="N58" s="13" t="s">
        <v>205</v>
      </c>
      <c r="O58" s="13"/>
    </row>
    <row r="59" spans="1:15" ht="30" customHeight="1" x14ac:dyDescent="0.25">
      <c r="A59" s="32">
        <v>55</v>
      </c>
      <c r="B59" s="12" t="s">
        <v>110</v>
      </c>
      <c r="C59" s="11">
        <v>43.646999999999998</v>
      </c>
      <c r="D59" s="12" t="s">
        <v>25</v>
      </c>
      <c r="E59" s="13">
        <v>0</v>
      </c>
      <c r="F59" s="35">
        <v>35007660</v>
      </c>
      <c r="G59" s="12" t="s">
        <v>117</v>
      </c>
      <c r="H59" s="14">
        <v>15</v>
      </c>
      <c r="I59" s="13">
        <v>1</v>
      </c>
      <c r="J59" s="14">
        <v>2.4</v>
      </c>
      <c r="K59" s="14">
        <v>2.4</v>
      </c>
      <c r="L59" s="12" t="s">
        <v>8</v>
      </c>
      <c r="M59" s="12" t="s">
        <v>51</v>
      </c>
      <c r="N59" s="13" t="s">
        <v>205</v>
      </c>
      <c r="O59" s="13"/>
    </row>
    <row r="60" spans="1:15" ht="30" customHeight="1" x14ac:dyDescent="0.25">
      <c r="A60" s="13">
        <v>56</v>
      </c>
      <c r="B60" s="12" t="s">
        <v>110</v>
      </c>
      <c r="C60" s="11">
        <v>59.12</v>
      </c>
      <c r="D60" s="12" t="s">
        <v>25</v>
      </c>
      <c r="E60" s="13">
        <v>0</v>
      </c>
      <c r="F60" s="35">
        <v>2331135</v>
      </c>
      <c r="G60" s="12" t="s">
        <v>118</v>
      </c>
      <c r="H60" s="14">
        <v>11.14</v>
      </c>
      <c r="I60" s="13">
        <v>1</v>
      </c>
      <c r="J60" s="14">
        <v>3</v>
      </c>
      <c r="K60" s="14">
        <v>1.5</v>
      </c>
      <c r="L60" s="12" t="s">
        <v>50</v>
      </c>
      <c r="M60" s="12" t="s">
        <v>36</v>
      </c>
      <c r="N60" s="13" t="s">
        <v>29</v>
      </c>
      <c r="O60" s="13"/>
    </row>
    <row r="61" spans="1:15" ht="30" customHeight="1" x14ac:dyDescent="0.25">
      <c r="A61" s="13">
        <v>57</v>
      </c>
      <c r="B61" s="12" t="s">
        <v>119</v>
      </c>
      <c r="C61" s="11">
        <v>95.58</v>
      </c>
      <c r="D61" s="12" t="s">
        <v>25</v>
      </c>
      <c r="E61" s="13">
        <v>0</v>
      </c>
      <c r="F61" s="35">
        <v>2241003</v>
      </c>
      <c r="G61" s="12" t="s">
        <v>120</v>
      </c>
      <c r="H61" s="14">
        <v>80.7</v>
      </c>
      <c r="I61" s="13">
        <v>1</v>
      </c>
      <c r="J61" s="14">
        <v>2.37</v>
      </c>
      <c r="K61" s="14">
        <v>1.83</v>
      </c>
      <c r="L61" s="12" t="s">
        <v>8</v>
      </c>
      <c r="M61" s="12" t="s">
        <v>51</v>
      </c>
      <c r="N61" s="13" t="s">
        <v>29</v>
      </c>
      <c r="O61" s="13"/>
    </row>
    <row r="62" spans="1:15" ht="30" customHeight="1" x14ac:dyDescent="0.25">
      <c r="A62" s="32">
        <v>58</v>
      </c>
      <c r="B62" s="12" t="s">
        <v>119</v>
      </c>
      <c r="C62" s="11">
        <v>104.411</v>
      </c>
      <c r="D62" s="12" t="s">
        <v>25</v>
      </c>
      <c r="E62" s="13">
        <v>0</v>
      </c>
      <c r="F62" s="35">
        <v>2241009</v>
      </c>
      <c r="G62" s="12" t="s">
        <v>121</v>
      </c>
      <c r="H62" s="14">
        <v>28</v>
      </c>
      <c r="I62" s="13">
        <v>1</v>
      </c>
      <c r="J62" s="14">
        <v>1.5</v>
      </c>
      <c r="K62" s="14">
        <v>1.5</v>
      </c>
      <c r="L62" s="12" t="s">
        <v>50</v>
      </c>
      <c r="M62" s="12" t="s">
        <v>51</v>
      </c>
      <c r="N62" s="13" t="s">
        <v>29</v>
      </c>
      <c r="O62" s="13"/>
    </row>
    <row r="63" spans="1:15" ht="30" customHeight="1" x14ac:dyDescent="0.25">
      <c r="A63" s="13">
        <v>59</v>
      </c>
      <c r="B63" s="12" t="s">
        <v>119</v>
      </c>
      <c r="C63" s="11">
        <v>106.52500000000001</v>
      </c>
      <c r="D63" s="12" t="s">
        <v>25</v>
      </c>
      <c r="E63" s="13">
        <v>0</v>
      </c>
      <c r="F63" s="35">
        <v>35000716</v>
      </c>
      <c r="G63" s="12" t="s">
        <v>122</v>
      </c>
      <c r="H63" s="14">
        <v>20.85</v>
      </c>
      <c r="I63" s="13">
        <v>1</v>
      </c>
      <c r="J63" s="14">
        <v>1.5</v>
      </c>
      <c r="K63" s="14">
        <v>1.5</v>
      </c>
      <c r="L63" s="12" t="s">
        <v>8</v>
      </c>
      <c r="M63" s="12" t="s">
        <v>51</v>
      </c>
      <c r="N63" s="13" t="s">
        <v>205</v>
      </c>
      <c r="O63" s="13"/>
    </row>
    <row r="64" spans="1:15" ht="30" customHeight="1" x14ac:dyDescent="0.25">
      <c r="A64" s="13">
        <v>60</v>
      </c>
      <c r="B64" s="12" t="s">
        <v>119</v>
      </c>
      <c r="C64" s="11">
        <v>109.285</v>
      </c>
      <c r="D64" s="12" t="s">
        <v>25</v>
      </c>
      <c r="E64" s="13">
        <v>0</v>
      </c>
      <c r="F64" s="35">
        <v>30002236</v>
      </c>
      <c r="G64" s="12" t="s">
        <v>122</v>
      </c>
      <c r="H64" s="14">
        <v>29.5</v>
      </c>
      <c r="I64" s="13">
        <v>1</v>
      </c>
      <c r="J64" s="14">
        <v>1.5</v>
      </c>
      <c r="K64" s="14">
        <v>1.5</v>
      </c>
      <c r="L64" s="12" t="s">
        <v>8</v>
      </c>
      <c r="M64" s="12" t="s">
        <v>51</v>
      </c>
      <c r="N64" s="13" t="s">
        <v>205</v>
      </c>
      <c r="O64" s="13"/>
    </row>
    <row r="65" spans="1:15" ht="30" customHeight="1" x14ac:dyDescent="0.25">
      <c r="A65" s="32">
        <v>61</v>
      </c>
      <c r="B65" s="12" t="s">
        <v>119</v>
      </c>
      <c r="C65" s="11">
        <v>110.96299999999999</v>
      </c>
      <c r="D65" s="12" t="s">
        <v>25</v>
      </c>
      <c r="E65" s="13">
        <v>0</v>
      </c>
      <c r="F65" s="35">
        <v>30002237</v>
      </c>
      <c r="G65" s="12" t="s">
        <v>123</v>
      </c>
      <c r="H65" s="14">
        <v>17.8</v>
      </c>
      <c r="I65" s="13">
        <v>1</v>
      </c>
      <c r="J65" s="14">
        <v>2.23</v>
      </c>
      <c r="K65" s="14">
        <v>1.68</v>
      </c>
      <c r="L65" s="12" t="s">
        <v>8</v>
      </c>
      <c r="M65" s="12" t="s">
        <v>51</v>
      </c>
      <c r="N65" s="13" t="s">
        <v>205</v>
      </c>
      <c r="O65" s="13"/>
    </row>
    <row r="66" spans="1:15" ht="30" customHeight="1" x14ac:dyDescent="0.25">
      <c r="A66" s="13">
        <v>62</v>
      </c>
      <c r="B66" s="12" t="s">
        <v>119</v>
      </c>
      <c r="C66" s="11">
        <v>141.768</v>
      </c>
      <c r="D66" s="12" t="s">
        <v>25</v>
      </c>
      <c r="E66" s="13">
        <v>0</v>
      </c>
      <c r="F66" s="35">
        <v>2241030</v>
      </c>
      <c r="G66" s="12" t="s">
        <v>124</v>
      </c>
      <c r="H66" s="14">
        <v>12</v>
      </c>
      <c r="I66" s="13">
        <v>1</v>
      </c>
      <c r="J66" s="14">
        <v>5.7</v>
      </c>
      <c r="K66" s="14">
        <v>4.25</v>
      </c>
      <c r="L66" s="12" t="s">
        <v>50</v>
      </c>
      <c r="M66" s="12" t="s">
        <v>87</v>
      </c>
      <c r="N66" s="13" t="s">
        <v>29</v>
      </c>
      <c r="O66" s="13"/>
    </row>
    <row r="67" spans="1:15" ht="30" customHeight="1" x14ac:dyDescent="0.25">
      <c r="A67" s="13">
        <v>63</v>
      </c>
      <c r="B67" s="12" t="s">
        <v>119</v>
      </c>
      <c r="C67" s="11">
        <v>165.32300000000001</v>
      </c>
      <c r="D67" s="12" t="s">
        <v>25</v>
      </c>
      <c r="E67" s="13">
        <v>0</v>
      </c>
      <c r="F67" s="35">
        <v>2271016</v>
      </c>
      <c r="G67" s="12" t="s">
        <v>125</v>
      </c>
      <c r="H67" s="14">
        <v>13.92</v>
      </c>
      <c r="I67" s="13">
        <v>1</v>
      </c>
      <c r="J67" s="14">
        <v>2.7</v>
      </c>
      <c r="K67" s="14">
        <v>1.9</v>
      </c>
      <c r="L67" s="12" t="s">
        <v>50</v>
      </c>
      <c r="M67" s="12" t="s">
        <v>36</v>
      </c>
      <c r="N67" s="13" t="s">
        <v>29</v>
      </c>
      <c r="O67" s="13"/>
    </row>
    <row r="68" spans="1:15" ht="30" customHeight="1" x14ac:dyDescent="0.25">
      <c r="A68" s="32">
        <v>64</v>
      </c>
      <c r="B68" s="12" t="s">
        <v>119</v>
      </c>
      <c r="C68" s="11">
        <v>173.25200000000001</v>
      </c>
      <c r="D68" s="12" t="s">
        <v>25</v>
      </c>
      <c r="E68" s="13">
        <v>0</v>
      </c>
      <c r="F68" s="35">
        <v>35006003</v>
      </c>
      <c r="G68" s="12" t="s">
        <v>126</v>
      </c>
      <c r="H68" s="14">
        <v>26.44</v>
      </c>
      <c r="I68" s="13">
        <v>1</v>
      </c>
      <c r="J68" s="14">
        <v>2.33</v>
      </c>
      <c r="K68" s="14">
        <v>1.5</v>
      </c>
      <c r="L68" s="12" t="s">
        <v>8</v>
      </c>
      <c r="M68" s="12" t="s">
        <v>51</v>
      </c>
      <c r="N68" s="13" t="s">
        <v>29</v>
      </c>
      <c r="O68" s="13"/>
    </row>
    <row r="69" spans="1:15" ht="30" customHeight="1" x14ac:dyDescent="0.25">
      <c r="A69" s="13">
        <v>65</v>
      </c>
      <c r="B69" s="12" t="s">
        <v>119</v>
      </c>
      <c r="C69" s="11">
        <v>203.45099999999999</v>
      </c>
      <c r="D69" s="12" t="s">
        <v>25</v>
      </c>
      <c r="E69" s="13">
        <v>0</v>
      </c>
      <c r="F69" s="35">
        <v>35003459</v>
      </c>
      <c r="G69" s="12" t="s">
        <v>127</v>
      </c>
      <c r="H69" s="14">
        <v>17.3</v>
      </c>
      <c r="I69" s="13">
        <v>1</v>
      </c>
      <c r="J69" s="14">
        <v>3</v>
      </c>
      <c r="K69" s="14">
        <v>2</v>
      </c>
      <c r="L69" s="12" t="s">
        <v>50</v>
      </c>
      <c r="M69" s="12" t="s">
        <v>87</v>
      </c>
      <c r="N69" s="13" t="s">
        <v>29</v>
      </c>
      <c r="O69" s="13"/>
    </row>
    <row r="70" spans="1:15" ht="30" customHeight="1" x14ac:dyDescent="0.25">
      <c r="A70" s="13">
        <v>66</v>
      </c>
      <c r="B70" s="12" t="s">
        <v>119</v>
      </c>
      <c r="C70" s="11">
        <v>218.18199999999999</v>
      </c>
      <c r="D70" s="12" t="s">
        <v>25</v>
      </c>
      <c r="E70" s="13">
        <v>0</v>
      </c>
      <c r="F70" s="35">
        <v>35003462</v>
      </c>
      <c r="G70" s="12" t="s">
        <v>128</v>
      </c>
      <c r="H70" s="14">
        <v>14.5</v>
      </c>
      <c r="I70" s="13">
        <v>1</v>
      </c>
      <c r="J70" s="14">
        <v>3</v>
      </c>
      <c r="K70" s="14">
        <v>2</v>
      </c>
      <c r="L70" s="12" t="s">
        <v>50</v>
      </c>
      <c r="M70" s="12" t="s">
        <v>87</v>
      </c>
      <c r="N70" s="13" t="s">
        <v>29</v>
      </c>
      <c r="O70" s="13"/>
    </row>
    <row r="71" spans="1:15" ht="30" customHeight="1" x14ac:dyDescent="0.25">
      <c r="A71" s="32">
        <v>67</v>
      </c>
      <c r="B71" s="12" t="s">
        <v>119</v>
      </c>
      <c r="C71" s="11">
        <v>219.88399999999999</v>
      </c>
      <c r="D71" s="12" t="s">
        <v>25</v>
      </c>
      <c r="E71" s="13">
        <v>0</v>
      </c>
      <c r="F71" s="35">
        <v>35003463</v>
      </c>
      <c r="G71" s="12" t="s">
        <v>129</v>
      </c>
      <c r="H71" s="14">
        <v>14.6</v>
      </c>
      <c r="I71" s="13">
        <v>1</v>
      </c>
      <c r="J71" s="14">
        <v>3</v>
      </c>
      <c r="K71" s="14">
        <v>2</v>
      </c>
      <c r="L71" s="12" t="s">
        <v>50</v>
      </c>
      <c r="M71" s="12" t="s">
        <v>87</v>
      </c>
      <c r="N71" s="13" t="s">
        <v>205</v>
      </c>
      <c r="O71" s="13"/>
    </row>
    <row r="72" spans="1:15" ht="30" customHeight="1" x14ac:dyDescent="0.25">
      <c r="A72" s="13">
        <v>68</v>
      </c>
      <c r="B72" s="12" t="s">
        <v>119</v>
      </c>
      <c r="C72" s="11">
        <v>261.08600000000001</v>
      </c>
      <c r="D72" s="12" t="s">
        <v>25</v>
      </c>
      <c r="E72" s="13">
        <v>0</v>
      </c>
      <c r="F72" s="35">
        <v>35014386</v>
      </c>
      <c r="G72" s="12" t="s">
        <v>130</v>
      </c>
      <c r="H72" s="14">
        <v>20</v>
      </c>
      <c r="I72" s="13">
        <v>1</v>
      </c>
      <c r="J72" s="14">
        <v>1.6</v>
      </c>
      <c r="K72" s="14">
        <v>1.6</v>
      </c>
      <c r="L72" s="12" t="s">
        <v>8</v>
      </c>
      <c r="M72" s="12" t="s">
        <v>51</v>
      </c>
      <c r="N72" s="13" t="s">
        <v>205</v>
      </c>
      <c r="O72" s="13"/>
    </row>
    <row r="73" spans="1:15" ht="30" customHeight="1" x14ac:dyDescent="0.25">
      <c r="A73" s="13">
        <v>69</v>
      </c>
      <c r="B73" s="12" t="s">
        <v>119</v>
      </c>
      <c r="C73" s="11">
        <v>279.80599999999998</v>
      </c>
      <c r="D73" s="12" t="s">
        <v>25</v>
      </c>
      <c r="E73" s="13">
        <v>0</v>
      </c>
      <c r="F73" s="35">
        <v>35017917</v>
      </c>
      <c r="G73" s="12" t="s">
        <v>131</v>
      </c>
      <c r="H73" s="14">
        <v>16.73</v>
      </c>
      <c r="I73" s="13">
        <v>1</v>
      </c>
      <c r="J73" s="14">
        <v>4.5999999999999996</v>
      </c>
      <c r="K73" s="14">
        <v>1.75</v>
      </c>
      <c r="L73" s="12" t="s">
        <v>50</v>
      </c>
      <c r="M73" s="12" t="s">
        <v>36</v>
      </c>
      <c r="N73" s="13" t="s">
        <v>29</v>
      </c>
      <c r="O73" s="13"/>
    </row>
    <row r="74" spans="1:15" ht="30" customHeight="1" x14ac:dyDescent="0.25">
      <c r="A74" s="32">
        <v>70</v>
      </c>
      <c r="B74" s="12" t="s">
        <v>132</v>
      </c>
      <c r="C74" s="11">
        <v>0.49199999999999999</v>
      </c>
      <c r="D74" s="12" t="s">
        <v>25</v>
      </c>
      <c r="E74" s="13">
        <v>0</v>
      </c>
      <c r="F74" s="35">
        <v>35006005</v>
      </c>
      <c r="G74" s="12" t="s">
        <v>78</v>
      </c>
      <c r="H74" s="14">
        <v>21.3</v>
      </c>
      <c r="I74" s="13">
        <v>1</v>
      </c>
      <c r="J74" s="14">
        <v>2.04</v>
      </c>
      <c r="K74" s="14">
        <v>1.5</v>
      </c>
      <c r="L74" s="12" t="s">
        <v>8</v>
      </c>
      <c r="M74" s="12" t="s">
        <v>51</v>
      </c>
      <c r="N74" s="13" t="s">
        <v>29</v>
      </c>
      <c r="O74" s="13"/>
    </row>
  </sheetData>
  <autoFilter ref="A4:O74" xr:uid="{00000000-0009-0000-0000-000002000000}"/>
  <mergeCells count="3">
    <mergeCell ref="A1:O1"/>
    <mergeCell ref="A2:O2"/>
    <mergeCell ref="A3:O3"/>
  </mergeCell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view="pageBreakPreview" zoomScale="85" zoomScaleNormal="100" zoomScaleSheetLayoutView="85" workbookViewId="0">
      <selection activeCell="M5" sqref="M5"/>
    </sheetView>
  </sheetViews>
  <sheetFormatPr defaultRowHeight="15" x14ac:dyDescent="0.25"/>
  <cols>
    <col min="1" max="1" width="5" style="7" customWidth="1"/>
    <col min="2" max="2" width="6.5703125" customWidth="1"/>
    <col min="3" max="3" width="11.7109375" customWidth="1"/>
    <col min="4" max="4" width="13.85546875" customWidth="1"/>
    <col min="5" max="5" width="12.28515625" customWidth="1"/>
    <col min="6" max="6" width="11.140625" customWidth="1"/>
    <col min="7" max="7" width="16.28515625" customWidth="1"/>
    <col min="8" max="8" width="13.42578125" customWidth="1"/>
    <col min="9" max="9" width="11" customWidth="1"/>
    <col min="10" max="10" width="10.5703125" customWidth="1"/>
    <col min="11" max="11" width="17.42578125" customWidth="1"/>
    <col min="12" max="12" width="14" customWidth="1"/>
    <col min="13" max="13" width="16.42578125" customWidth="1"/>
  </cols>
  <sheetData>
    <row r="1" spans="1:13" ht="25.5" customHeight="1" x14ac:dyDescent="0.25">
      <c r="A1" s="51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52.5" customHeight="1" x14ac:dyDescent="0.25">
      <c r="A2" s="54" t="s">
        <v>133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15.75" customHeight="1" thickBot="1" x14ac:dyDescent="0.3">
      <c r="A3" s="57" t="s">
        <v>201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8"/>
    </row>
    <row r="4" spans="1:13" ht="79.5" thickBot="1" x14ac:dyDescent="0.3">
      <c r="A4" s="1" t="s">
        <v>14</v>
      </c>
      <c r="B4" s="2" t="s">
        <v>2</v>
      </c>
      <c r="C4" s="2" t="s">
        <v>5</v>
      </c>
      <c r="D4" s="2" t="s">
        <v>15</v>
      </c>
      <c r="E4" s="2" t="s">
        <v>16</v>
      </c>
      <c r="F4" s="2" t="s">
        <v>1</v>
      </c>
      <c r="G4" s="2" t="s">
        <v>6</v>
      </c>
      <c r="H4" s="2" t="s">
        <v>3</v>
      </c>
      <c r="I4" s="2" t="s">
        <v>19</v>
      </c>
      <c r="J4" s="2" t="s">
        <v>46</v>
      </c>
      <c r="K4" s="2" t="s">
        <v>45</v>
      </c>
      <c r="L4" s="8" t="s">
        <v>24</v>
      </c>
      <c r="M4" s="4" t="s">
        <v>12</v>
      </c>
    </row>
    <row r="5" spans="1:13" ht="24.95" customHeight="1" x14ac:dyDescent="0.25">
      <c r="A5" s="38">
        <v>1</v>
      </c>
      <c r="B5" s="39">
        <v>56</v>
      </c>
      <c r="C5" s="40">
        <v>1.853</v>
      </c>
      <c r="D5" s="41" t="s">
        <v>25</v>
      </c>
      <c r="E5" s="42"/>
      <c r="F5" s="42">
        <v>35000913</v>
      </c>
      <c r="G5" s="41" t="s">
        <v>97</v>
      </c>
      <c r="H5" s="40" t="s">
        <v>47</v>
      </c>
      <c r="I5" s="43">
        <v>17</v>
      </c>
      <c r="J5" s="43">
        <v>3.1</v>
      </c>
      <c r="K5" s="41" t="s">
        <v>7</v>
      </c>
      <c r="L5" s="9" t="s">
        <v>29</v>
      </c>
      <c r="M5" s="44"/>
    </row>
    <row r="6" spans="1:13" ht="24.95" customHeight="1" x14ac:dyDescent="0.25">
      <c r="A6" s="38">
        <f t="shared" ref="A6:A7" si="0">A5+1</f>
        <v>2</v>
      </c>
      <c r="B6" s="39">
        <v>91</v>
      </c>
      <c r="C6" s="40">
        <v>115.274</v>
      </c>
      <c r="D6" s="41"/>
      <c r="E6" s="42"/>
      <c r="F6" s="42">
        <v>35005448</v>
      </c>
      <c r="G6" s="41" t="s">
        <v>86</v>
      </c>
      <c r="H6" s="41"/>
      <c r="I6" s="43">
        <v>21</v>
      </c>
      <c r="J6" s="43">
        <v>2.6</v>
      </c>
      <c r="K6" s="41" t="s">
        <v>7</v>
      </c>
      <c r="L6" s="9" t="s">
        <v>29</v>
      </c>
      <c r="M6" s="44"/>
    </row>
    <row r="7" spans="1:13" ht="24.95" customHeight="1" thickBot="1" x14ac:dyDescent="0.3">
      <c r="A7" s="38">
        <f t="shared" si="0"/>
        <v>3</v>
      </c>
      <c r="B7" s="39">
        <v>91</v>
      </c>
      <c r="C7" s="40">
        <v>139.21700000000001</v>
      </c>
      <c r="D7" s="41"/>
      <c r="E7" s="42"/>
      <c r="F7" s="42">
        <v>35017201</v>
      </c>
      <c r="G7" s="41" t="s">
        <v>124</v>
      </c>
      <c r="H7" s="41"/>
      <c r="I7" s="43">
        <v>27.99</v>
      </c>
      <c r="J7" s="43">
        <v>5.8</v>
      </c>
      <c r="K7" s="41" t="s">
        <v>7</v>
      </c>
      <c r="L7" s="9" t="s">
        <v>29</v>
      </c>
      <c r="M7" s="44"/>
    </row>
    <row r="8" spans="1:13" ht="24.95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5"/>
    </row>
    <row r="9" spans="1:13" ht="24.95" customHeight="1" x14ac:dyDescent="0.25"/>
    <row r="10" spans="1:13" ht="24.95" customHeight="1" x14ac:dyDescent="0.25"/>
    <row r="11" spans="1:13" ht="24.95" customHeight="1" x14ac:dyDescent="0.25"/>
    <row r="12" spans="1:13" ht="24.95" customHeight="1" x14ac:dyDescent="0.25"/>
    <row r="13" spans="1:13" ht="24.95" customHeight="1" x14ac:dyDescent="0.25"/>
    <row r="14" spans="1:13" ht="24.95" customHeight="1" x14ac:dyDescent="0.25"/>
    <row r="15" spans="1:13" ht="24.95" customHeight="1" x14ac:dyDescent="0.25"/>
    <row r="16" spans="1:13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spans="1:13" ht="24.95" customHeight="1" x14ac:dyDescent="0.25"/>
    <row r="34" spans="1:13" s="10" customFormat="1" ht="24.95" customHeight="1" x14ac:dyDescent="0.25">
      <c r="A34" s="7"/>
      <c r="B34"/>
      <c r="C34"/>
      <c r="D34"/>
      <c r="E34"/>
      <c r="F34"/>
      <c r="G34"/>
      <c r="H34"/>
      <c r="I34"/>
      <c r="J34"/>
      <c r="K34"/>
      <c r="L34"/>
      <c r="M34"/>
    </row>
    <row r="35" spans="1:13" s="10" customFormat="1" ht="24.95" customHeight="1" x14ac:dyDescent="0.25">
      <c r="A35" s="7"/>
      <c r="B35"/>
      <c r="C35"/>
      <c r="D35"/>
      <c r="E35"/>
      <c r="F35"/>
      <c r="G35"/>
      <c r="H35"/>
      <c r="I35"/>
      <c r="J35"/>
      <c r="K35"/>
      <c r="L35"/>
      <c r="M35"/>
    </row>
    <row r="36" spans="1:13" ht="24.95" customHeight="1" x14ac:dyDescent="0.25"/>
    <row r="37" spans="1:13" ht="24.95" customHeight="1" x14ac:dyDescent="0.25"/>
    <row r="38" spans="1:13" ht="24.95" customHeight="1" x14ac:dyDescent="0.25"/>
    <row r="39" spans="1:13" ht="24.95" customHeight="1" x14ac:dyDescent="0.25"/>
    <row r="40" spans="1:13" ht="24.95" customHeight="1" x14ac:dyDescent="0.25"/>
    <row r="41" spans="1:13" ht="24.95" customHeight="1" x14ac:dyDescent="0.25"/>
    <row r="42" spans="1:13" ht="24.95" customHeight="1" x14ac:dyDescent="0.25"/>
    <row r="43" spans="1:13" ht="24.95" customHeight="1" x14ac:dyDescent="0.25"/>
    <row r="44" spans="1:13" ht="24.95" customHeight="1" x14ac:dyDescent="0.25"/>
    <row r="45" spans="1:13" ht="24.95" customHeight="1" x14ac:dyDescent="0.25"/>
    <row r="46" spans="1:13" ht="24.95" customHeight="1" x14ac:dyDescent="0.25"/>
    <row r="47" spans="1:13" ht="24.95" customHeight="1" x14ac:dyDescent="0.25"/>
    <row r="48" spans="1:13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</sheetData>
  <autoFilter ref="A4:M8" xr:uid="{00000000-0009-0000-0000-000001000000}"/>
  <mergeCells count="4">
    <mergeCell ref="A1:M1"/>
    <mergeCell ref="A2:M2"/>
    <mergeCell ref="A3:M3"/>
    <mergeCell ref="A8:L8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tabSelected="1" view="pageBreakPreview" zoomScale="85" zoomScaleNormal="100" zoomScaleSheetLayoutView="85" workbookViewId="0">
      <selection activeCell="E9" sqref="E9"/>
    </sheetView>
  </sheetViews>
  <sheetFormatPr defaultRowHeight="15" x14ac:dyDescent="0.25"/>
  <cols>
    <col min="1" max="1" width="3.7109375" customWidth="1"/>
    <col min="2" max="2" width="6.28515625" customWidth="1"/>
    <col min="3" max="3" width="16.7109375" customWidth="1"/>
    <col min="4" max="4" width="13.42578125" customWidth="1"/>
    <col min="5" max="5" width="16.7109375" customWidth="1"/>
    <col min="6" max="6" width="16.140625" customWidth="1"/>
    <col min="7" max="7" width="15.42578125" customWidth="1"/>
    <col min="8" max="8" width="13" style="16" customWidth="1"/>
    <col min="9" max="9" width="17.85546875" customWidth="1"/>
    <col min="10" max="10" width="16.140625" customWidth="1"/>
    <col min="11" max="11" width="18.7109375" customWidth="1"/>
    <col min="12" max="12" width="14" customWidth="1"/>
    <col min="13" max="13" width="16.28515625" customWidth="1"/>
  </cols>
  <sheetData>
    <row r="1" spans="1:15" ht="29.25" customHeight="1" x14ac:dyDescent="0.25">
      <c r="A1" s="51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17"/>
      <c r="O1" s="17"/>
    </row>
    <row r="2" spans="1:15" ht="54.75" customHeight="1" x14ac:dyDescent="0.25">
      <c r="A2" s="54" t="s">
        <v>202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  <c r="N2" s="18"/>
      <c r="O2" s="18"/>
    </row>
    <row r="3" spans="1:15" ht="15.75" customHeight="1" thickBot="1" x14ac:dyDescent="0.3">
      <c r="A3" s="57" t="s">
        <v>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8"/>
    </row>
    <row r="4" spans="1:15" ht="30" customHeight="1" x14ac:dyDescent="0.25">
      <c r="A4" s="69" t="s">
        <v>0</v>
      </c>
      <c r="B4" s="63" t="s">
        <v>2</v>
      </c>
      <c r="C4" s="61" t="s">
        <v>206</v>
      </c>
      <c r="D4" s="61" t="s">
        <v>15</v>
      </c>
      <c r="E4" s="61" t="s">
        <v>38</v>
      </c>
      <c r="F4" s="73" t="s">
        <v>6</v>
      </c>
      <c r="G4" s="61" t="s">
        <v>39</v>
      </c>
      <c r="H4" s="61" t="s">
        <v>40</v>
      </c>
      <c r="I4" s="63" t="s">
        <v>41</v>
      </c>
      <c r="J4" s="64"/>
      <c r="K4" s="64"/>
      <c r="L4" s="65" t="s">
        <v>24</v>
      </c>
      <c r="M4" s="67" t="s">
        <v>12</v>
      </c>
    </row>
    <row r="5" spans="1:15" ht="50.25" customHeight="1" thickBot="1" x14ac:dyDescent="0.3">
      <c r="A5" s="70"/>
      <c r="B5" s="71"/>
      <c r="C5" s="62"/>
      <c r="D5" s="72"/>
      <c r="E5" s="62"/>
      <c r="F5" s="74"/>
      <c r="G5" s="62"/>
      <c r="H5" s="62"/>
      <c r="I5" s="19" t="s">
        <v>42</v>
      </c>
      <c r="J5" s="19" t="s">
        <v>43</v>
      </c>
      <c r="K5" s="19" t="s">
        <v>44</v>
      </c>
      <c r="L5" s="66"/>
      <c r="M5" s="68"/>
    </row>
    <row r="6" spans="1:15" ht="27" customHeight="1" x14ac:dyDescent="0.25">
      <c r="A6" s="20">
        <v>1</v>
      </c>
      <c r="B6" s="75">
        <v>10</v>
      </c>
      <c r="C6" s="75">
        <v>354.60899999999998</v>
      </c>
      <c r="D6" s="75"/>
      <c r="E6" s="75"/>
      <c r="F6" s="75" t="s">
        <v>68</v>
      </c>
      <c r="G6" s="75" t="s">
        <v>197</v>
      </c>
      <c r="H6" s="75" t="s">
        <v>7</v>
      </c>
      <c r="I6" s="9">
        <v>83</v>
      </c>
      <c r="J6" s="9" t="s">
        <v>204</v>
      </c>
      <c r="K6" s="9">
        <v>4.0199999999999996</v>
      </c>
      <c r="L6" s="9" t="s">
        <v>29</v>
      </c>
      <c r="M6" s="23"/>
    </row>
    <row r="7" spans="1:15" ht="27" customHeight="1" x14ac:dyDescent="0.25">
      <c r="A7" s="20">
        <v>2</v>
      </c>
      <c r="B7" s="21">
        <v>91</v>
      </c>
      <c r="C7" s="21">
        <v>139.22200000000001</v>
      </c>
      <c r="D7" s="21"/>
      <c r="E7" s="21"/>
      <c r="F7" s="21" t="s">
        <v>124</v>
      </c>
      <c r="G7" s="21" t="s">
        <v>198</v>
      </c>
      <c r="H7" s="21" t="s">
        <v>8</v>
      </c>
      <c r="I7" s="22">
        <v>62.5</v>
      </c>
      <c r="J7" s="22" t="s">
        <v>204</v>
      </c>
      <c r="K7" s="22">
        <v>10.5</v>
      </c>
      <c r="L7" s="9" t="s">
        <v>29</v>
      </c>
      <c r="M7" s="23"/>
    </row>
    <row r="8" spans="1:15" ht="27" customHeight="1" x14ac:dyDescent="0.25">
      <c r="A8" s="20">
        <v>3</v>
      </c>
      <c r="B8" s="21">
        <v>91</v>
      </c>
      <c r="C8" s="21">
        <v>139.38</v>
      </c>
      <c r="D8" s="21"/>
      <c r="E8" s="21"/>
      <c r="F8" s="21" t="s">
        <v>124</v>
      </c>
      <c r="G8" s="21" t="s">
        <v>199</v>
      </c>
      <c r="H8" s="21" t="s">
        <v>7</v>
      </c>
      <c r="I8" s="22">
        <v>125</v>
      </c>
      <c r="J8" s="22" t="s">
        <v>204</v>
      </c>
      <c r="K8" s="22">
        <v>3.2</v>
      </c>
      <c r="L8" s="9" t="s">
        <v>29</v>
      </c>
      <c r="M8" s="23"/>
    </row>
    <row r="9" spans="1:15" ht="66" customHeight="1" x14ac:dyDescent="0.25">
      <c r="A9" s="20">
        <v>4</v>
      </c>
      <c r="B9" s="21">
        <v>10</v>
      </c>
      <c r="C9" s="21">
        <v>336.39600000000002</v>
      </c>
      <c r="D9" s="21"/>
      <c r="E9" s="21"/>
      <c r="F9" s="21" t="s">
        <v>65</v>
      </c>
      <c r="G9" s="45" t="s">
        <v>200</v>
      </c>
      <c r="H9" s="21" t="s">
        <v>203</v>
      </c>
      <c r="I9" s="22">
        <v>366</v>
      </c>
      <c r="J9" s="22" t="s">
        <v>204</v>
      </c>
      <c r="K9" s="22"/>
      <c r="L9" s="9" t="s">
        <v>29</v>
      </c>
      <c r="M9" s="23"/>
    </row>
    <row r="10" spans="1:15" x14ac:dyDescent="0.25">
      <c r="I10" s="24"/>
    </row>
  </sheetData>
  <mergeCells count="14">
    <mergeCell ref="H4:H5"/>
    <mergeCell ref="I4:K4"/>
    <mergeCell ref="L4:L5"/>
    <mergeCell ref="M4:M5"/>
    <mergeCell ref="A1:M1"/>
    <mergeCell ref="A2:M2"/>
    <mergeCell ref="A3:M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OBIEKTY MOSTOWE</vt:lpstr>
      <vt:lpstr>PRZEPUSTY </vt:lpstr>
      <vt:lpstr>PRZEJŚCIA PODZIEMNE</vt:lpstr>
      <vt:lpstr>KONSTRUKCJE OPOROWE</vt:lpstr>
      <vt:lpstr>'KONSTRUKCJE OPOROWE'!Obszar_wydruku</vt:lpstr>
      <vt:lpstr>'OBIEKTY MOSTOWE'!Obszar_wydruku</vt:lpstr>
      <vt:lpstr>'PRZEJŚCIA PODZIEMNE'!Obszar_wydruku</vt:lpstr>
      <vt:lpstr>'PRZEPUSTY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Bydowski Paweł</dc:creator>
  <cp:lastModifiedBy>Żuk Dariusz</cp:lastModifiedBy>
  <cp:lastPrinted>2022-01-14T13:25:06Z</cp:lastPrinted>
  <dcterms:created xsi:type="dcterms:W3CDTF">2015-02-09T10:59:32Z</dcterms:created>
  <dcterms:modified xsi:type="dcterms:W3CDTF">2024-02-26T13:34:38Z</dcterms:modified>
</cp:coreProperties>
</file>