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mboluminska\Desktop\KURIER\"/>
    </mc:Choice>
  </mc:AlternateContent>
  <xr:revisionPtr revIDLastSave="0" documentId="13_ncr:1_{2EF517FA-327E-407F-9016-72BCEA6A61E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definedNames>
    <definedName name="_xlnm.Print_Area" localSheetId="0">Arkusz1!$A$8:$F$37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 l="1"/>
  <c r="F33" i="1"/>
  <c r="F34" i="1" l="1"/>
  <c r="F11" i="1" l="1"/>
  <c r="F27" i="1" l="1"/>
  <c r="F28" i="1"/>
  <c r="F32" i="1"/>
  <c r="F31" i="1"/>
  <c r="F13" i="1" l="1"/>
  <c r="F14" i="1"/>
  <c r="F15" i="1"/>
  <c r="F16" i="1"/>
  <c r="F25" i="1"/>
  <c r="F26" i="1"/>
  <c r="F29" i="1"/>
  <c r="F30" i="1"/>
  <c r="F12" i="1"/>
  <c r="F35" i="1" l="1"/>
  <c r="F36" i="1" l="1"/>
  <c r="F37" i="1" s="1"/>
</calcChain>
</file>

<file path=xl/sharedStrings.xml><?xml version="1.0" encoding="utf-8"?>
<sst xmlns="http://schemas.openxmlformats.org/spreadsheetml/2006/main" count="68" uniqueCount="53">
  <si>
    <t>do 5 kg</t>
  </si>
  <si>
    <t>powyżej 10 kg do 20 kg</t>
  </si>
  <si>
    <t xml:space="preserve">Usługa </t>
  </si>
  <si>
    <t>Gabaryt</t>
  </si>
  <si>
    <t>A</t>
  </si>
  <si>
    <t>B</t>
  </si>
  <si>
    <t>C</t>
  </si>
  <si>
    <t>D</t>
  </si>
  <si>
    <t>E</t>
  </si>
  <si>
    <t>Wartość netto /PLN/ (DxE)</t>
  </si>
  <si>
    <t>G</t>
  </si>
  <si>
    <t>Wartość netto łącznie</t>
  </si>
  <si>
    <t>Wartość brutto (łącznie z Vat)</t>
  </si>
  <si>
    <t>Lp.</t>
  </si>
  <si>
    <t>do 1 kg</t>
  </si>
  <si>
    <t>powyżej 5 kg do 10 kg</t>
  </si>
  <si>
    <t>powyżej 20 kg do 30 kg</t>
  </si>
  <si>
    <t>Przesyłki krajowe doręczane do godz. 9.00 następnego dnia roboczego</t>
  </si>
  <si>
    <t>Przesyłki zagraniczne poza obszar Europy</t>
  </si>
  <si>
    <t>Sukcesywne świadczenie usług kurierskich w zakresie przyjęcia, przemieszczania i doręczenia przesyłek w gwarantowanych terminach doręczeń.</t>
  </si>
  <si>
    <t>Cena jednostkowa  netto /PLN/</t>
  </si>
  <si>
    <t>Przesyłki krajowe doręczane do godz. 12.00 następnego dnia roboczego</t>
  </si>
  <si>
    <t>Podatek Vat 23%</t>
  </si>
  <si>
    <t>do 1 kg w opakowaniu firmowym</t>
  </si>
  <si>
    <t>Przesyłki zagraniczne do krajów europejskich EMS</t>
  </si>
  <si>
    <t>*Ilość sztuk w okresie 12 miesięcy</t>
  </si>
  <si>
    <t>powyżej 30 kg do 50 kg</t>
  </si>
  <si>
    <t>* szacunkowa ilość przesyłek w okresie 12 miesięcy. Zamawiający nie jest w stanie dokładnie określić ilości i rodzaju przesyłek będących przedmiotem zamówienia. Te  wynikać będą z bieżących potrzeb Zamawiającego. Zamawiający zastrzega sobie prawo zmian podanych ilości przesyłek oraz możliwość realizacji wstępnie nie zapotrzebowanych usług (te realizowane będą zgodnie z aktualnym regulaminem świadczenia usług Wykonawcy)</t>
  </si>
  <si>
    <t xml:space="preserve">                                                                                          FORMULARZ CENOWY                                                                      Załącznik nr 3</t>
  </si>
  <si>
    <t>……………………………………………..                                                 data</t>
  </si>
  <si>
    <t>……………………………………………………..Podpis Wykonawcy/Pełnomocnika</t>
  </si>
  <si>
    <t>Potwierdzenie odbioru przesyłek krajowych w opakowaniu firmowym</t>
  </si>
  <si>
    <t>Potwierdzenie odbioru przesyłek krajowych jako formularz druku "Potwierdzenie odbioru"</t>
  </si>
  <si>
    <t>Przesyłki krajowe dostarczane do osoób fizycznych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</si>
  <si>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</si>
  <si>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</si>
  <si>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</si>
  <si>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</si>
  <si>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</si>
  <si>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</si>
  <si>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</si>
  <si>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</si>
  <si>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</si>
  <si>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</si>
  <si>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</si>
  <si>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</si>
  <si>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</si>
  <si>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</si>
  <si>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</si>
  <si>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</si>
  <si>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</si>
  <si>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</si>
  <si>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Przesyłki krajowe dostarczane do podmiotów innych niż osoby fizyczne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</si>
</sst>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206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/>
    </xf>
    <xf numFmtId="1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workbookViewId="0">
      <selection activeCell="D18" sqref="D18"/>
    </sheetView>
  </sheetViews>
  <sheetFormatPr defaultRowHeight="15" x14ac:dyDescent="0.25"/>
  <cols>
    <col min="1" max="1" width="3.5703125" customWidth="1"/>
    <col min="2" max="2" width="26.5703125" customWidth="1"/>
    <col min="3" max="3" width="27.28515625" bestFit="1" customWidth="1"/>
    <col min="4" max="4" width="15.85546875" customWidth="1"/>
    <col min="5" max="5" width="17" customWidth="1"/>
    <col min="6" max="6" width="14.42578125" customWidth="1"/>
    <col min="9" max="9" width="9.140625" style="25"/>
  </cols>
  <sheetData>
    <row r="1" spans="1:9" x14ac:dyDescent="0.25">
      <c r="A1" s="18"/>
      <c r="B1" s="18"/>
      <c r="C1" s="18"/>
      <c r="D1" s="18"/>
      <c r="E1" s="19"/>
      <c r="F1" s="18"/>
    </row>
    <row r="2" spans="1:9" x14ac:dyDescent="0.25">
      <c r="A2" s="20"/>
      <c r="B2" s="18"/>
      <c r="C2" s="18"/>
      <c r="D2" s="18"/>
      <c r="E2" s="19"/>
      <c r="F2" s="18"/>
    </row>
    <row r="3" spans="1:9" x14ac:dyDescent="0.25">
      <c r="A3" s="29" t="s">
        <v>28</v>
      </c>
      <c r="B3" s="29"/>
      <c r="C3" s="29"/>
      <c r="D3" s="29"/>
      <c r="E3" s="29"/>
      <c r="F3" s="29"/>
    </row>
    <row r="4" spans="1:9" x14ac:dyDescent="0.25">
      <c r="A4" s="30"/>
      <c r="B4" s="30"/>
      <c r="C4" s="30"/>
      <c r="D4" s="30"/>
      <c r="E4" s="30"/>
      <c r="F4" s="30"/>
    </row>
    <row r="6" spans="1:9" ht="37.9" customHeight="1" x14ac:dyDescent="0.25">
      <c r="A6" s="31" t="s">
        <v>19</v>
      </c>
      <c r="B6" s="31"/>
      <c r="C6" s="31"/>
      <c r="D6" s="31"/>
      <c r="E6" s="31"/>
      <c r="F6" s="31"/>
      <c r="G6" s="31"/>
    </row>
    <row r="8" spans="1:9" x14ac:dyDescent="0.25">
      <c r="A8" s="1"/>
    </row>
    <row r="9" spans="1:9" ht="56.25" customHeight="1" x14ac:dyDescent="0.25">
      <c r="A9" s="10" t="s">
        <v>13</v>
      </c>
      <c r="B9" s="10" t="s">
        <v>2</v>
      </c>
      <c r="C9" s="10" t="s">
        <v>3</v>
      </c>
      <c r="D9" s="11" t="s">
        <v>25</v>
      </c>
      <c r="E9" s="12" t="s">
        <v>20</v>
      </c>
      <c r="F9" s="12" t="s">
        <v>9</v>
      </c>
      <c r="G9" s="2"/>
    </row>
    <row r="10" spans="1:9" x14ac:dyDescent="0.25">
      <c r="A10" s="10" t="s">
        <v>4</v>
      </c>
      <c r="B10" s="10" t="s">
        <v>5</v>
      </c>
      <c r="C10" s="10" t="s">
        <v>6</v>
      </c>
      <c r="D10" s="10" t="s">
        <v>7</v>
      </c>
      <c r="E10" s="13" t="s">
        <v>8</v>
      </c>
      <c r="F10" s="13" t="s">
        <v>10</v>
      </c>
      <c r="G10" s="2"/>
    </row>
    <row r="11" spans="1:9" s="18" customFormat="1" x14ac:dyDescent="0.25">
      <c r="A11" s="7">
        <v>1</v>
      </c>
      <c r="B11" s="34" t="s">
        <v>33</v>
      </c>
      <c r="C11" s="3" t="s">
        <v>14</v>
      </c>
      <c r="D11" s="8">
        <v>2</v>
      </c>
      <c r="E11" s="24"/>
      <c r="F11" s="22">
        <f>D11*E11</f>
        <v>0</v>
      </c>
      <c r="G11" s="2"/>
      <c r="I11" s="25"/>
    </row>
    <row r="12" spans="1:9" ht="15.75" customHeight="1" x14ac:dyDescent="0.25">
      <c r="A12" s="7">
        <v>2</v>
      </c>
      <c r="B12" s="36"/>
      <c r="C12" s="3" t="s">
        <v>23</v>
      </c>
      <c r="D12" s="8">
        <v>2</v>
      </c>
      <c r="E12" s="22"/>
      <c r="F12" s="22">
        <f>D12*E12</f>
        <v>0</v>
      </c>
    </row>
    <row r="13" spans="1:9" x14ac:dyDescent="0.25">
      <c r="A13" s="7">
        <v>3</v>
      </c>
      <c r="B13" s="36"/>
      <c r="C13" s="4" t="s">
        <v>0</v>
      </c>
      <c r="D13" s="8">
        <v>2</v>
      </c>
      <c r="E13" s="22"/>
      <c r="F13" s="22">
        <f t="shared" ref="F13:F30" si="0">D13*E13</f>
        <v>0</v>
      </c>
    </row>
    <row r="14" spans="1:9" x14ac:dyDescent="0.25">
      <c r="A14" s="7">
        <v>4</v>
      </c>
      <c r="B14" s="36"/>
      <c r="C14" s="3" t="s">
        <v>15</v>
      </c>
      <c r="D14" s="8">
        <v>2</v>
      </c>
      <c r="E14" s="22"/>
      <c r="F14" s="22">
        <f t="shared" si="0"/>
        <v>0</v>
      </c>
    </row>
    <row r="15" spans="1:9" x14ac:dyDescent="0.25">
      <c r="A15" s="7">
        <v>5</v>
      </c>
      <c r="B15" s="36"/>
      <c r="C15" s="3" t="s">
        <v>1</v>
      </c>
      <c r="D15" s="8">
        <v>2</v>
      </c>
      <c r="E15" s="22"/>
      <c r="F15" s="22">
        <f t="shared" si="0"/>
        <v>0</v>
      </c>
    </row>
    <row r="16" spans="1:9" x14ac:dyDescent="0.25">
      <c r="A16" s="7">
        <v>6</v>
      </c>
      <c r="B16" s="36"/>
      <c r="C16" s="3" t="s">
        <v>16</v>
      </c>
      <c r="D16" s="8">
        <v>2</v>
      </c>
      <c r="E16" s="22"/>
      <c r="F16" s="22">
        <f t="shared" si="0"/>
        <v>0</v>
      </c>
    </row>
    <row r="17" spans="1:9" s="18" customFormat="1" x14ac:dyDescent="0.25">
      <c r="A17" s="7" t="s">
        <v>34</v>
      </c>
      <c r="B17" s="35"/>
      <c r="C17" s="3" t="s">
        <v>26</v>
      </c>
      <c r="D17" s="8">
        <v>2</v>
      </c>
      <c r="E17" s="22"/>
      <c r="F17" s="22">
        <f>D17*E17</f>
        <v>0</v>
      </c>
      <c r="I17" s="25"/>
    </row>
    <row r="18" spans="1:9" s="18" customFormat="1" x14ac:dyDescent="0.25">
      <c r="A18" s="7" t="s">
        <v>35</v>
      </c>
      <c r="B18" s="34" t="s">
        <v>52</v>
      </c>
      <c r="C18" s="3" t="s">
        <v>14</v>
      </c>
      <c r="D18" s="8">
        <v>23</v>
      </c>
      <c r="E18" s="22"/>
      <c r="F18" s="22">
        <f>D18*E18</f>
        <v>0</v>
      </c>
      <c r="I18" s="25"/>
    </row>
    <row r="19" spans="1:9" s="18" customFormat="1" x14ac:dyDescent="0.25">
      <c r="A19" s="7" t="s">
        <v>36</v>
      </c>
      <c r="B19" s="36"/>
      <c r="C19" s="3" t="s">
        <v>23</v>
      </c>
      <c r="D19" s="8">
        <v>158</v>
      </c>
      <c r="E19" s="22"/>
      <c r="F19" s="22">
        <f>D19*E19</f>
        <v>0</v>
      </c>
      <c r="I19" s="25"/>
    </row>
    <row r="20" spans="1:9" s="18" customFormat="1" x14ac:dyDescent="0.25">
      <c r="A20" s="7" t="s">
        <v>37</v>
      </c>
      <c r="B20" s="36"/>
      <c r="C20" s="4" t="s">
        <v>0</v>
      </c>
      <c r="D20" s="8">
        <v>98</v>
      </c>
      <c r="E20" s="22"/>
      <c r="F20" s="22">
        <f>D20*E20</f>
        <v>0</v>
      </c>
      <c r="I20" s="25"/>
    </row>
    <row r="21" spans="1:9" s="18" customFormat="1" x14ac:dyDescent="0.25">
      <c r="A21" s="7" t="s">
        <v>38</v>
      </c>
      <c r="B21" s="36"/>
      <c r="C21" s="3" t="s">
        <v>15</v>
      </c>
      <c r="D21" s="8">
        <v>48</v>
      </c>
      <c r="E21" s="22"/>
      <c r="F21" s="22">
        <f>D21*E21</f>
        <v>0</v>
      </c>
      <c r="I21" s="25"/>
    </row>
    <row r="22" spans="1:9" s="18" customFormat="1" x14ac:dyDescent="0.25">
      <c r="A22" s="7" t="s">
        <v>39</v>
      </c>
      <c r="B22" s="36"/>
      <c r="C22" s="3" t="s">
        <v>1</v>
      </c>
      <c r="D22" s="8">
        <v>20</v>
      </c>
      <c r="E22" s="22"/>
      <c r="F22" s="22">
        <f>D22*E22</f>
        <v>0</v>
      </c>
      <c r="I22" s="25"/>
    </row>
    <row r="23" spans="1:9" s="18" customFormat="1" x14ac:dyDescent="0.25">
      <c r="A23" s="7" t="s">
        <v>40</v>
      </c>
      <c r="B23" s="36"/>
      <c r="C23" s="3" t="s">
        <v>16</v>
      </c>
      <c r="D23" s="8">
        <v>20</v>
      </c>
      <c r="E23" s="22"/>
      <c r="F23" s="22">
        <f>D23*E23</f>
        <v>0</v>
      </c>
      <c r="I23" s="25"/>
    </row>
    <row r="24" spans="1:9" s="18" customFormat="1" x14ac:dyDescent="0.25">
      <c r="A24" s="7" t="s">
        <v>41</v>
      </c>
      <c r="B24" s="35"/>
      <c r="C24" s="3" t="s">
        <v>26</v>
      </c>
      <c r="D24" s="8">
        <v>8</v>
      </c>
      <c r="E24" s="22"/>
      <c r="F24" s="22">
        <f>D24*E24</f>
        <v>0</v>
      </c>
      <c r="I24" s="25"/>
    </row>
    <row r="25" spans="1:9" ht="31.15" customHeight="1" x14ac:dyDescent="0.25">
      <c r="A25" s="7" t="s">
        <v>42</v>
      </c>
      <c r="B25" s="33" t="s">
        <v>17</v>
      </c>
      <c r="C25" s="3" t="s">
        <v>14</v>
      </c>
      <c r="D25" s="8">
        <v>10</v>
      </c>
      <c r="E25" s="22"/>
      <c r="F25" s="22">
        <f t="shared" si="0"/>
        <v>0</v>
      </c>
    </row>
    <row r="26" spans="1:9" ht="28.15" customHeight="1" x14ac:dyDescent="0.25">
      <c r="A26" s="7" t="s">
        <v>43</v>
      </c>
      <c r="B26" s="33"/>
      <c r="C26" s="5" t="s">
        <v>0</v>
      </c>
      <c r="D26" s="9">
        <v>5</v>
      </c>
      <c r="E26" s="22"/>
      <c r="F26" s="22">
        <f t="shared" si="0"/>
        <v>0</v>
      </c>
    </row>
    <row r="27" spans="1:9" s="18" customFormat="1" ht="28.15" customHeight="1" x14ac:dyDescent="0.25">
      <c r="A27" s="7" t="s">
        <v>44</v>
      </c>
      <c r="B27" s="33" t="s">
        <v>21</v>
      </c>
      <c r="C27" s="3" t="s">
        <v>14</v>
      </c>
      <c r="D27" s="8">
        <v>10</v>
      </c>
      <c r="E27" s="22"/>
      <c r="F27" s="22">
        <f t="shared" si="0"/>
        <v>0</v>
      </c>
      <c r="I27" s="25"/>
    </row>
    <row r="28" spans="1:9" s="18" customFormat="1" ht="28.15" customHeight="1" x14ac:dyDescent="0.25">
      <c r="A28" s="7" t="s">
        <v>45</v>
      </c>
      <c r="B28" s="33"/>
      <c r="C28" s="5" t="s">
        <v>0</v>
      </c>
      <c r="D28" s="9">
        <v>5</v>
      </c>
      <c r="E28" s="22"/>
      <c r="F28" s="22">
        <f t="shared" si="0"/>
        <v>0</v>
      </c>
      <c r="I28" s="25"/>
    </row>
    <row r="29" spans="1:9" ht="22.15" customHeight="1" x14ac:dyDescent="0.25">
      <c r="A29" s="7" t="s">
        <v>46</v>
      </c>
      <c r="B29" s="34" t="s">
        <v>24</v>
      </c>
      <c r="C29" s="5" t="s">
        <v>14</v>
      </c>
      <c r="D29" s="9">
        <v>4</v>
      </c>
      <c r="E29" s="22"/>
      <c r="F29" s="22">
        <f t="shared" si="0"/>
        <v>0</v>
      </c>
    </row>
    <row r="30" spans="1:9" ht="22.15" customHeight="1" x14ac:dyDescent="0.25">
      <c r="A30" s="7" t="s">
        <v>47</v>
      </c>
      <c r="B30" s="35"/>
      <c r="C30" s="3" t="s">
        <v>0</v>
      </c>
      <c r="D30" s="9">
        <v>4</v>
      </c>
      <c r="E30" s="22"/>
      <c r="F30" s="22">
        <f t="shared" si="0"/>
        <v>0</v>
      </c>
    </row>
    <row r="31" spans="1:9" s="18" customFormat="1" ht="22.15" customHeight="1" x14ac:dyDescent="0.25">
      <c r="A31" s="7" t="s">
        <v>48</v>
      </c>
      <c r="B31" s="33" t="s">
        <v>18</v>
      </c>
      <c r="C31" s="5" t="s">
        <v>14</v>
      </c>
      <c r="D31" s="9">
        <v>1</v>
      </c>
      <c r="E31" s="22"/>
      <c r="F31" s="22">
        <f t="shared" ref="F31:F34" si="1">D31*E31</f>
        <v>0</v>
      </c>
      <c r="I31" s="25"/>
    </row>
    <row r="32" spans="1:9" s="18" customFormat="1" ht="22.15" customHeight="1" x14ac:dyDescent="0.25">
      <c r="A32" s="7" t="s">
        <v>49</v>
      </c>
      <c r="B32" s="33"/>
      <c r="C32" s="3" t="s">
        <v>0</v>
      </c>
      <c r="D32" s="8">
        <v>1</v>
      </c>
      <c r="E32" s="22"/>
      <c r="F32" s="22">
        <f t="shared" si="1"/>
        <v>0</v>
      </c>
      <c r="I32" s="25"/>
    </row>
    <row r="33" spans="1:9" s="18" customFormat="1" ht="39.75" customHeight="1" x14ac:dyDescent="0.25">
      <c r="A33" s="7" t="s">
        <v>50</v>
      </c>
      <c r="B33" s="26" t="s">
        <v>31</v>
      </c>
      <c r="C33" s="3"/>
      <c r="D33" s="8">
        <v>240</v>
      </c>
      <c r="E33" s="22"/>
      <c r="F33" s="22">
        <f>D33*E33</f>
        <v>0</v>
      </c>
      <c r="I33" s="25"/>
    </row>
    <row r="34" spans="1:9" ht="51" x14ac:dyDescent="0.25">
      <c r="A34" s="7" t="s">
        <v>51</v>
      </c>
      <c r="B34" s="23" t="s">
        <v>32</v>
      </c>
      <c r="C34" s="5"/>
      <c r="D34" s="9">
        <v>40</v>
      </c>
      <c r="E34" s="22"/>
      <c r="F34" s="22">
        <f t="shared" si="1"/>
        <v>0</v>
      </c>
    </row>
    <row r="35" spans="1:9" ht="33" customHeight="1" x14ac:dyDescent="0.25">
      <c r="A35" s="6"/>
      <c r="B35" s="6"/>
      <c r="C35" s="6"/>
      <c r="D35" s="6"/>
      <c r="E35" s="14" t="s">
        <v>11</v>
      </c>
      <c r="F35" s="15">
        <f>SUM(F11:F34)</f>
        <v>0</v>
      </c>
    </row>
    <row r="36" spans="1:9" ht="33" customHeight="1" x14ac:dyDescent="0.25">
      <c r="A36" s="6"/>
      <c r="B36" s="6"/>
      <c r="C36" s="6"/>
      <c r="D36" s="6"/>
      <c r="E36" s="16" t="s">
        <v>22</v>
      </c>
      <c r="F36" s="17">
        <f>F35*0.23</f>
        <v>0</v>
      </c>
    </row>
    <row r="37" spans="1:9" ht="33" customHeight="1" x14ac:dyDescent="0.25">
      <c r="A37" s="6"/>
      <c r="B37" s="6"/>
      <c r="C37" s="6"/>
      <c r="D37" s="6"/>
      <c r="E37" s="16" t="s">
        <v>12</v>
      </c>
      <c r="F37" s="17">
        <f>F35+F36</f>
        <v>0</v>
      </c>
    </row>
    <row r="38" spans="1:9" ht="33" customHeight="1" x14ac:dyDescent="0.25"/>
    <row r="39" spans="1:9" ht="60.6" customHeight="1" x14ac:dyDescent="0.25">
      <c r="B39" s="32" t="s">
        <v>27</v>
      </c>
      <c r="C39" s="32"/>
      <c r="D39" s="32"/>
      <c r="E39" s="32"/>
      <c r="F39" s="32"/>
    </row>
    <row r="40" spans="1:9" ht="33" customHeight="1" x14ac:dyDescent="0.25"/>
    <row r="41" spans="1:9" ht="33" customHeight="1" x14ac:dyDescent="0.25">
      <c r="B41" s="27" t="s">
        <v>29</v>
      </c>
      <c r="E41" s="28" t="s">
        <v>30</v>
      </c>
      <c r="F41" s="28"/>
    </row>
    <row r="42" spans="1:9" ht="33" customHeight="1" x14ac:dyDescent="0.25">
      <c r="B42" s="21"/>
      <c r="C42" s="21"/>
      <c r="D42" s="21"/>
      <c r="E42" s="21"/>
    </row>
    <row r="43" spans="1:9" ht="33" customHeight="1" x14ac:dyDescent="0.25"/>
    <row r="44" spans="1:9" ht="33" customHeight="1" x14ac:dyDescent="0.25"/>
    <row r="45" spans="1:9" ht="33" customHeight="1" x14ac:dyDescent="0.25"/>
  </sheetData>
  <mergeCells count="11">
    <mergeCell ref="E41:F41"/>
    <mergeCell ref="A3:F3"/>
    <mergeCell ref="A4:F4"/>
    <mergeCell ref="A6:G6"/>
    <mergeCell ref="B39:F39"/>
    <mergeCell ref="B25:B26"/>
    <mergeCell ref="B29:B30"/>
    <mergeCell ref="B31:B32"/>
    <mergeCell ref="B27:B28"/>
    <mergeCell ref="B11:B17"/>
    <mergeCell ref="B18:B2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Kaliś</dc:creator>
  <cp:lastModifiedBy>Bolumińska Magdalena</cp:lastModifiedBy>
  <cp:lastPrinted>2023-10-20T10:27:53Z</cp:lastPrinted>
  <dcterms:created xsi:type="dcterms:W3CDTF">2017-01-10T14:50:42Z</dcterms:created>
  <dcterms:modified xsi:type="dcterms:W3CDTF">2023-10-20T10:30:35Z</dcterms:modified>
</cp:coreProperties>
</file>