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lina.rachwal\Desktop\Kruszywo II\"/>
    </mc:Choice>
  </mc:AlternateContent>
  <xr:revisionPtr revIDLastSave="0" documentId="13_ncr:1_{5963FD7A-DE1D-47E2-B594-0329C12C1C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6" i="1"/>
  <c r="F9" i="1" l="1"/>
  <c r="G8" i="1"/>
  <c r="H8" i="1" s="1"/>
  <c r="G7" i="1"/>
  <c r="H7" i="1" s="1"/>
  <c r="G6" i="1"/>
  <c r="G9" i="1" l="1"/>
  <c r="H6" i="1"/>
  <c r="H9" i="1" s="1"/>
</calcChain>
</file>

<file path=xl/sharedStrings.xml><?xml version="1.0" encoding="utf-8"?>
<sst xmlns="http://schemas.openxmlformats.org/spreadsheetml/2006/main" count="18" uniqueCount="16">
  <si>
    <t>Lp.</t>
  </si>
  <si>
    <t>Nazwa, uziarnienie</t>
  </si>
  <si>
    <t>j.m.</t>
  </si>
  <si>
    <t>Ilość</t>
  </si>
  <si>
    <t>Cena jedn. Netto w PLN</t>
  </si>
  <si>
    <t>(kol 4 x kol 5)</t>
  </si>
  <si>
    <t>Wartość brutto w PLN</t>
  </si>
  <si>
    <t>(kol 6 + kol 7)</t>
  </si>
  <si>
    <t>m3</t>
  </si>
  <si>
    <t xml:space="preserve">kliniec sortowany o gr. 4 – 31,5 mm </t>
  </si>
  <si>
    <t>tłuczeń sortowany o gr. 31.5 - 63 mm</t>
  </si>
  <si>
    <t>OGÓŁEM:</t>
  </si>
  <si>
    <t>KOSZTORYS OFERTOWY Szczegóły wynagrodzenia za dostawę przedmiotu zamówienia (kruszywa + transport):</t>
  </si>
  <si>
    <t>mieszanka kruszywa o gr. 0 - 63 mm</t>
  </si>
  <si>
    <t>Wartość podatku VAT w PLN (cena netto x wartość % podatku)</t>
  </si>
  <si>
    <t>Cena netto w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</si>
</sst>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5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D13" sqref="D13"/>
    </sheetView>
  </sheetViews>
  <sheetFormatPr defaultColWidth="9.109375" defaultRowHeight="13.8" x14ac:dyDescent="0.3"/>
  <cols>
    <col min="1" max="1" width="4.88671875" style="1" customWidth="1"/>
    <col min="2" max="2" width="39.88671875" style="1" customWidth="1"/>
    <col min="3" max="3" width="5.33203125" style="1" customWidth="1"/>
    <col min="4" max="4" width="7.44140625" style="1" customWidth="1"/>
    <col min="5" max="5" width="14.88671875" style="1" customWidth="1"/>
    <col min="6" max="6" width="18.88671875" style="1" customWidth="1"/>
    <col min="7" max="7" width="16.44140625" style="1" customWidth="1"/>
    <col min="8" max="8" width="19.6640625" style="1" customWidth="1"/>
    <col min="9" max="16384" width="9.109375" style="1"/>
  </cols>
  <sheetData>
    <row r="1" spans="1:8" ht="35.25" customHeight="1" x14ac:dyDescent="0.3">
      <c r="A1" s="24" t="s">
        <v>12</v>
      </c>
      <c r="B1" s="24"/>
      <c r="C1" s="24"/>
      <c r="D1" s="24"/>
      <c r="E1" s="24"/>
      <c r="F1" s="24"/>
      <c r="G1" s="24"/>
      <c r="H1" s="24"/>
    </row>
    <row r="2" spans="1:8" ht="14.4" thickBot="1" x14ac:dyDescent="0.35">
      <c r="A2" s="2"/>
    </row>
    <row r="3" spans="1:8" ht="42" customHeight="1" x14ac:dyDescent="0.3">
      <c r="A3" s="25" t="s">
        <v>0</v>
      </c>
      <c r="B3" s="25" t="s">
        <v>1</v>
      </c>
      <c r="C3" s="25" t="s">
        <v>2</v>
      </c>
      <c r="D3" s="25" t="s">
        <v>3</v>
      </c>
      <c r="E3" s="27" t="s">
        <v>4</v>
      </c>
      <c r="F3" s="4" t="s">
        <v>15</v>
      </c>
      <c r="G3" s="29" t="s">
        <v>14</v>
      </c>
      <c r="H3" s="5" t="s">
        <v>6</v>
      </c>
    </row>
    <row r="4" spans="1:8" ht="49.5" customHeight="1" thickBot="1" x14ac:dyDescent="0.35">
      <c r="A4" s="26"/>
      <c r="B4" s="26"/>
      <c r="C4" s="26"/>
      <c r="D4" s="26"/>
      <c r="E4" s="28"/>
      <c r="F4" s="6" t="s">
        <v>5</v>
      </c>
      <c r="G4" s="30"/>
      <c r="H4" s="7" t="s">
        <v>7</v>
      </c>
    </row>
    <row r="5" spans="1:8" ht="15.6" thickBot="1" x14ac:dyDescent="0.35">
      <c r="A5" s="8">
        <v>1</v>
      </c>
      <c r="B5" s="9">
        <v>2</v>
      </c>
      <c r="C5" s="9">
        <v>3</v>
      </c>
      <c r="D5" s="9">
        <v>4</v>
      </c>
      <c r="E5" s="10">
        <v>5</v>
      </c>
      <c r="F5" s="11">
        <v>6</v>
      </c>
      <c r="G5" s="12">
        <v>7</v>
      </c>
      <c r="H5" s="12">
        <v>8</v>
      </c>
    </row>
    <row r="6" spans="1:8" ht="29.25" customHeight="1" thickBot="1" x14ac:dyDescent="0.35">
      <c r="A6" s="13">
        <v>1</v>
      </c>
      <c r="B6" s="14" t="s">
        <v>13</v>
      </c>
      <c r="C6" s="15" t="s">
        <v>8</v>
      </c>
      <c r="D6" s="16">
        <v>110</v>
      </c>
      <c r="E6" s="17"/>
      <c r="F6" s="18">
        <f>ROUND(D6*E6,2)</f>
        <v>0</v>
      </c>
      <c r="G6" s="19">
        <f>ROUND(F6*0.23,2)</f>
        <v>0</v>
      </c>
      <c r="H6" s="19">
        <f>F6+G6</f>
        <v>0</v>
      </c>
    </row>
    <row r="7" spans="1:8" ht="15.6" thickBot="1" x14ac:dyDescent="0.35">
      <c r="A7" s="13">
        <v>2</v>
      </c>
      <c r="B7" s="14" t="s">
        <v>9</v>
      </c>
      <c r="C7" s="15" t="s">
        <v>8</v>
      </c>
      <c r="D7" s="16">
        <v>100</v>
      </c>
      <c r="E7" s="17"/>
      <c r="F7" s="18">
        <f t="shared" ref="F7:F8" si="0">ROUND(D7*E7,2)</f>
        <v>0</v>
      </c>
      <c r="G7" s="19">
        <f t="shared" ref="G7:G8" si="1">ROUND(F7*0.23,2)</f>
        <v>0</v>
      </c>
      <c r="H7" s="19">
        <f t="shared" ref="H7:H8" si="2">F7+G7</f>
        <v>0</v>
      </c>
    </row>
    <row r="8" spans="1:8" ht="15.6" thickBot="1" x14ac:dyDescent="0.35">
      <c r="A8" s="13">
        <v>3</v>
      </c>
      <c r="B8" s="14" t="s">
        <v>10</v>
      </c>
      <c r="C8" s="15" t="s">
        <v>8</v>
      </c>
      <c r="D8" s="16">
        <v>100</v>
      </c>
      <c r="E8" s="17"/>
      <c r="F8" s="18">
        <f t="shared" si="0"/>
        <v>0</v>
      </c>
      <c r="G8" s="19">
        <f t="shared" si="1"/>
        <v>0</v>
      </c>
      <c r="H8" s="19">
        <f t="shared" si="2"/>
        <v>0</v>
      </c>
    </row>
    <row r="9" spans="1:8" ht="16.2" thickBot="1" x14ac:dyDescent="0.35">
      <c r="A9" s="21" t="s">
        <v>11</v>
      </c>
      <c r="B9" s="22"/>
      <c r="C9" s="22"/>
      <c r="D9" s="22"/>
      <c r="E9" s="23"/>
      <c r="F9" s="20">
        <f>SUM(F6:F8)</f>
        <v>0</v>
      </c>
      <c r="G9" s="20">
        <f t="shared" ref="G9:H9" si="3">SUM(G6:G8)</f>
        <v>0</v>
      </c>
      <c r="H9" s="20">
        <f t="shared" si="3"/>
        <v>0</v>
      </c>
    </row>
    <row r="10" spans="1:8" x14ac:dyDescent="0.3">
      <c r="A10" s="3"/>
    </row>
  </sheetData>
  <mergeCells count="8">
    <mergeCell ref="A9:E9"/>
    <mergeCell ref="A1:H1"/>
    <mergeCell ref="A3:A4"/>
    <mergeCell ref="B3:B4"/>
    <mergeCell ref="C3:C4"/>
    <mergeCell ref="D3:D4"/>
    <mergeCell ref="E3:E4"/>
    <mergeCell ref="G3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piotr.karol</dc:creator>
  <cp:lastModifiedBy>Alina Rachwał</cp:lastModifiedBy>
  <cp:lastPrinted>2020-12-30T08:49:39Z</cp:lastPrinted>
  <dcterms:created xsi:type="dcterms:W3CDTF">2020-12-30T08:44:28Z</dcterms:created>
  <dcterms:modified xsi:type="dcterms:W3CDTF">2024-11-19T13:52:49Z</dcterms:modified>
</cp:coreProperties>
</file>