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26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G24" i="1"/>
  <c r="E42" i="1" l="1"/>
  <c r="G42" i="1"/>
  <c r="E43" i="1"/>
  <c r="G43" i="1"/>
  <c r="E44" i="1"/>
  <c r="G44" i="1"/>
  <c r="E45" i="1"/>
  <c r="G45" i="1"/>
  <c r="E46" i="1"/>
  <c r="G46" i="1"/>
  <c r="E47" i="1"/>
  <c r="G47" i="1"/>
  <c r="E48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G30" i="1" l="1"/>
  <c r="G31" i="1"/>
  <c r="G32" i="1"/>
  <c r="G33" i="1"/>
  <c r="G34" i="1"/>
  <c r="G35" i="1"/>
  <c r="G36" i="1"/>
  <c r="G37" i="1"/>
  <c r="G38" i="1"/>
  <c r="G39" i="1"/>
  <c r="G40" i="1"/>
  <c r="G41" i="1"/>
  <c r="G4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6" i="1"/>
  <c r="G49" i="1" l="1"/>
</calcChain>
</file>

<file path=xl/sharedStrings.xml><?xml version="1.0" encoding="utf-8"?>
<sst xmlns="http://schemas.openxmlformats.org/spreadsheetml/2006/main" count="143" uniqueCount="108">
  <si>
    <t>l.p.</t>
  </si>
  <si>
    <t>Tytuł</t>
  </si>
  <si>
    <t>częstotliwość</t>
  </si>
  <si>
    <t>Szacowana liczba prenumerat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</si>
  <si>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</si>
  <si>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</si>
  <si>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</si>
  <si>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</si>
  <si>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</si>
  <si>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</si>
  <si>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</si>
  <si>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</si>
  <si>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</si>
  <si>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</si>
  <si>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</si>
  <si>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</si>
  <si>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</si>
  <si>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</si>
  <si>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</si>
  <si>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</si>
  <si>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</si>
  <si>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</si>
  <si>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</si>
  <si>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</si>
  <si>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</si>
  <si>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</si>
  <si>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</si>
  <si>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</si>
  <si>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</si>
  <si>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</si>
  <si>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</si>
  <si>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</si>
  <si>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</si>
  <si>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dziennik</t>
  </si>
  <si>
    <t>suma:</t>
  </si>
  <si>
    <t>Der Spiegel</t>
  </si>
  <si>
    <t>Newsweek International</t>
  </si>
  <si>
    <t>The Economist</t>
  </si>
  <si>
    <t>The Spectator</t>
  </si>
  <si>
    <t>Time</t>
  </si>
  <si>
    <t>Le Monde</t>
  </si>
  <si>
    <t>Liberties Journal</t>
  </si>
  <si>
    <t>National Review</t>
  </si>
  <si>
    <t>Bloomberg</t>
  </si>
  <si>
    <t>dostęp stały</t>
  </si>
  <si>
    <t>Common Market Law Review (Wolters Kluwer)</t>
  </si>
  <si>
    <t>Foreign Affairs</t>
  </si>
  <si>
    <t>TAX Notes Today</t>
  </si>
  <si>
    <t>dwutygodnik</t>
  </si>
  <si>
    <t>Die Welt</t>
  </si>
  <si>
    <t>Europe Daily Bulletin</t>
  </si>
  <si>
    <t>Financial Times - Premium</t>
  </si>
  <si>
    <t>Frankfurter Allgemeine Zeitung</t>
  </si>
  <si>
    <t>Le Figaro</t>
  </si>
  <si>
    <t xml:space="preserve">The New York Times International Edition </t>
  </si>
  <si>
    <t>The Times</t>
  </si>
  <si>
    <t>The Wall Street Journal</t>
  </si>
  <si>
    <t>Washington Post</t>
  </si>
  <si>
    <t>Measurement</t>
  </si>
  <si>
    <t>inny</t>
  </si>
  <si>
    <t xml:space="preserve">ESTAL - European State Aid Law Quarterely </t>
  </si>
  <si>
    <t>European Energy Journal</t>
  </si>
  <si>
    <t>European Procurement &amp; Public Private Partnership Law Review</t>
  </si>
  <si>
    <t>Agra Facts</t>
  </si>
  <si>
    <t>European Competition And Regulatory Law Rewiev</t>
  </si>
  <si>
    <t>European Law Journal</t>
  </si>
  <si>
    <t>Handelsblatt</t>
  </si>
  <si>
    <t>Harvard Business Review ang</t>
  </si>
  <si>
    <t>Le Monde Diplomatique English Edition</t>
  </si>
  <si>
    <t>26.</t>
  </si>
  <si>
    <t>27.</t>
  </si>
  <si>
    <t>28.</t>
  </si>
  <si>
    <t>29.</t>
  </si>
  <si>
    <t>Renewable Energy Law And Policy Rewiev</t>
  </si>
  <si>
    <t>30.</t>
  </si>
  <si>
    <t>The Diplomat</t>
  </si>
  <si>
    <t>31.</t>
  </si>
  <si>
    <t>32.</t>
  </si>
  <si>
    <t>33.</t>
  </si>
  <si>
    <t>34.</t>
  </si>
  <si>
    <t>35.</t>
  </si>
  <si>
    <t>36.</t>
  </si>
  <si>
    <t>European Environmental Law Review</t>
  </si>
  <si>
    <t>Les Echos (lesechos.pl)</t>
  </si>
  <si>
    <t>Cena brutto miesięcznej prenumeraty</t>
  </si>
  <si>
    <t>5 (6/12 msc.)</t>
  </si>
  <si>
    <t>7(4*6)</t>
  </si>
  <si>
    <t>Cena całkowita brutto tytułu</t>
  </si>
  <si>
    <t>Cena brutto prenumeraty na 12 miesięcy</t>
  </si>
  <si>
    <t>El Mundo</t>
  </si>
  <si>
    <t>CZ. 3 - ZAGRANICZNA PRASA ELEKTRONICZNA</t>
  </si>
  <si>
    <t>załącznik nr 1 do umowy nr ….</t>
  </si>
  <si>
    <t>Prosimy wypełnić komórki, które zaznaczyliśmy kolorem pomarańczowym.</t>
  </si>
  <si>
    <t>37.</t>
  </si>
  <si>
    <t>38.</t>
  </si>
  <si>
    <t>39.</t>
  </si>
  <si>
    <t>40.</t>
  </si>
  <si>
    <t>41.</t>
  </si>
  <si>
    <t>42.</t>
  </si>
  <si>
    <t>ABC (Hiszpania)</t>
  </si>
  <si>
    <t>El Pais</t>
  </si>
  <si>
    <t>Foreign Policy</t>
  </si>
  <si>
    <t>La Repubblica</t>
  </si>
  <si>
    <t>La Stampa</t>
  </si>
  <si>
    <t>The Telegraph</t>
  </si>
  <si>
    <t xml:space="preserve">European Food and Feed Law Review    </t>
  </si>
  <si>
    <t>43.</t>
  </si>
  <si>
    <t>załącznik nr 2c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</si>
</sst>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&quot;zł&quot;;[Red]#,##0.0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164" fontId="0" fillId="0" borderId="4" xfId="0" applyNumberFormat="1" applyBorder="1"/>
    <xf numFmtId="164" fontId="0" fillId="0" borderId="5" xfId="0" applyNumberFormat="1" applyBorder="1"/>
    <xf numFmtId="0" fontId="6" fillId="0" borderId="0" xfId="0" applyFont="1" applyFill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/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/>
    <xf numFmtId="164" fontId="0" fillId="4" borderId="4" xfId="0" applyNumberForma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164" fontId="5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/>
    <xf numFmtId="165" fontId="4" fillId="0" borderId="0" xfId="0" applyNumberFormat="1" applyFont="1" applyFill="1" applyBorder="1" applyAlignment="1"/>
    <xf numFmtId="9" fontId="4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zoomScale="75" zoomScaleNormal="75" workbookViewId="0">
      <selection activeCell="E1" sqref="E1"/>
    </sheetView>
  </sheetViews>
  <sheetFormatPr defaultRowHeight="14.5" x14ac:dyDescent="0.35"/>
  <cols>
    <col min="1" max="1" width="7" customWidth="1"/>
    <col min="2" max="2" width="33.90625" customWidth="1"/>
    <col min="3" max="3" width="16.90625" customWidth="1"/>
    <col min="4" max="4" width="16.1796875" customWidth="1"/>
    <col min="5" max="5" width="17.26953125" customWidth="1"/>
    <col min="6" max="6" width="18.54296875" customWidth="1"/>
    <col min="7" max="7" width="16.08984375" customWidth="1"/>
    <col min="8" max="8" width="9.08984375" customWidth="1"/>
  </cols>
  <sheetData>
    <row r="1" spans="1:7" x14ac:dyDescent="0.35">
      <c r="E1" t="s">
        <v>107</v>
      </c>
    </row>
    <row r="2" spans="1:7" x14ac:dyDescent="0.35">
      <c r="E2" t="s">
        <v>91</v>
      </c>
    </row>
    <row r="3" spans="1:7" ht="21.5" customHeight="1" x14ac:dyDescent="0.35">
      <c r="A3" s="30" t="s">
        <v>90</v>
      </c>
      <c r="B3" s="31"/>
      <c r="C3" s="31"/>
      <c r="D3" s="31"/>
      <c r="E3" s="31"/>
      <c r="F3" s="31"/>
      <c r="G3" s="32"/>
    </row>
    <row r="4" spans="1:7" ht="43.5" x14ac:dyDescent="0.35">
      <c r="A4" s="11" t="s">
        <v>0</v>
      </c>
      <c r="B4" s="11" t="s">
        <v>1</v>
      </c>
      <c r="C4" s="11" t="s">
        <v>2</v>
      </c>
      <c r="D4" s="11" t="s">
        <v>3</v>
      </c>
      <c r="E4" s="11" t="s">
        <v>84</v>
      </c>
      <c r="F4" s="11" t="s">
        <v>88</v>
      </c>
      <c r="G4" s="11" t="s">
        <v>87</v>
      </c>
    </row>
    <row r="5" spans="1:7" x14ac:dyDescent="0.35">
      <c r="A5" s="12">
        <v>1</v>
      </c>
      <c r="B5" s="11">
        <v>2</v>
      </c>
      <c r="C5" s="11">
        <v>3</v>
      </c>
      <c r="D5" s="13">
        <v>4</v>
      </c>
      <c r="E5" s="13" t="s">
        <v>85</v>
      </c>
      <c r="F5" s="13">
        <v>6</v>
      </c>
      <c r="G5" s="13" t="s">
        <v>86</v>
      </c>
    </row>
    <row r="6" spans="1:7" x14ac:dyDescent="0.35">
      <c r="A6" s="5" t="s">
        <v>4</v>
      </c>
      <c r="B6" s="6" t="s">
        <v>43</v>
      </c>
      <c r="C6" s="7" t="s">
        <v>44</v>
      </c>
      <c r="D6" s="1">
        <v>2</v>
      </c>
      <c r="E6" s="2">
        <f>F6/12</f>
        <v>0</v>
      </c>
      <c r="F6" s="17"/>
      <c r="G6" s="2">
        <f t="shared" ref="G6:G48" si="0">D6*F6</f>
        <v>0</v>
      </c>
    </row>
    <row r="7" spans="1:7" ht="29" x14ac:dyDescent="0.35">
      <c r="A7" s="5" t="s">
        <v>6</v>
      </c>
      <c r="B7" s="6" t="s">
        <v>45</v>
      </c>
      <c r="C7" s="7" t="s">
        <v>5</v>
      </c>
      <c r="D7" s="1">
        <v>1</v>
      </c>
      <c r="E7" s="2">
        <f t="shared" ref="E7:E48" si="1">F7/12</f>
        <v>0</v>
      </c>
      <c r="F7" s="17"/>
      <c r="G7" s="2">
        <f t="shared" si="0"/>
        <v>0</v>
      </c>
    </row>
    <row r="8" spans="1:7" x14ac:dyDescent="0.35">
      <c r="A8" s="5" t="s">
        <v>8</v>
      </c>
      <c r="B8" s="6" t="s">
        <v>46</v>
      </c>
      <c r="C8" s="7" t="s">
        <v>5</v>
      </c>
      <c r="D8" s="1">
        <v>3</v>
      </c>
      <c r="E8" s="2">
        <f t="shared" si="1"/>
        <v>0</v>
      </c>
      <c r="F8" s="17"/>
      <c r="G8" s="2">
        <f t="shared" si="0"/>
        <v>0</v>
      </c>
    </row>
    <row r="9" spans="1:7" x14ac:dyDescent="0.35">
      <c r="A9" s="5" t="s">
        <v>9</v>
      </c>
      <c r="B9" s="8" t="s">
        <v>47</v>
      </c>
      <c r="C9" s="9" t="s">
        <v>22</v>
      </c>
      <c r="D9" s="1">
        <v>1</v>
      </c>
      <c r="E9" s="2">
        <f t="shared" si="1"/>
        <v>0</v>
      </c>
      <c r="F9" s="17"/>
      <c r="G9" s="2">
        <f t="shared" si="0"/>
        <v>0</v>
      </c>
    </row>
    <row r="10" spans="1:7" x14ac:dyDescent="0.35">
      <c r="A10" s="5" t="s">
        <v>11</v>
      </c>
      <c r="B10" s="6" t="s">
        <v>49</v>
      </c>
      <c r="C10" s="7" t="s">
        <v>33</v>
      </c>
      <c r="D10" s="1">
        <v>1</v>
      </c>
      <c r="E10" s="2">
        <f t="shared" si="1"/>
        <v>0</v>
      </c>
      <c r="F10" s="17"/>
      <c r="G10" s="2">
        <f t="shared" si="0"/>
        <v>0</v>
      </c>
    </row>
    <row r="11" spans="1:7" x14ac:dyDescent="0.35">
      <c r="A11" s="5" t="s">
        <v>12</v>
      </c>
      <c r="B11" s="6" t="s">
        <v>50</v>
      </c>
      <c r="C11" s="7" t="s">
        <v>33</v>
      </c>
      <c r="D11" s="1">
        <v>3</v>
      </c>
      <c r="E11" s="2">
        <f t="shared" si="1"/>
        <v>0</v>
      </c>
      <c r="F11" s="17"/>
      <c r="G11" s="2">
        <f t="shared" si="0"/>
        <v>0</v>
      </c>
    </row>
    <row r="12" spans="1:7" x14ac:dyDescent="0.35">
      <c r="A12" s="5" t="s">
        <v>13</v>
      </c>
      <c r="B12" s="14" t="s">
        <v>51</v>
      </c>
      <c r="C12" s="7" t="s">
        <v>33</v>
      </c>
      <c r="D12" s="1">
        <v>10</v>
      </c>
      <c r="E12" s="2">
        <f t="shared" si="1"/>
        <v>0</v>
      </c>
      <c r="F12" s="17"/>
      <c r="G12" s="2">
        <f t="shared" si="0"/>
        <v>0</v>
      </c>
    </row>
    <row r="13" spans="1:7" x14ac:dyDescent="0.35">
      <c r="A13" s="5" t="s">
        <v>14</v>
      </c>
      <c r="B13" s="6" t="s">
        <v>52</v>
      </c>
      <c r="C13" s="7" t="s">
        <v>33</v>
      </c>
      <c r="D13" s="1">
        <v>2</v>
      </c>
      <c r="E13" s="2">
        <f t="shared" si="1"/>
        <v>0</v>
      </c>
      <c r="F13" s="17"/>
      <c r="G13" s="2">
        <f t="shared" si="0"/>
        <v>0</v>
      </c>
    </row>
    <row r="14" spans="1:7" x14ac:dyDescent="0.35">
      <c r="A14" s="5" t="s">
        <v>15</v>
      </c>
      <c r="B14" s="6" t="s">
        <v>53</v>
      </c>
      <c r="C14" s="7" t="s">
        <v>33</v>
      </c>
      <c r="D14" s="1">
        <v>1</v>
      </c>
      <c r="E14" s="2">
        <f t="shared" si="1"/>
        <v>0</v>
      </c>
      <c r="F14" s="17"/>
      <c r="G14" s="2">
        <f t="shared" si="0"/>
        <v>0</v>
      </c>
    </row>
    <row r="15" spans="1:7" x14ac:dyDescent="0.35">
      <c r="A15" s="5" t="s">
        <v>16</v>
      </c>
      <c r="B15" s="6" t="s">
        <v>40</v>
      </c>
      <c r="C15" s="7" t="s">
        <v>33</v>
      </c>
      <c r="D15" s="1">
        <v>2</v>
      </c>
      <c r="E15" s="2">
        <f t="shared" si="1"/>
        <v>0</v>
      </c>
      <c r="F15" s="17"/>
      <c r="G15" s="2">
        <f t="shared" si="0"/>
        <v>0</v>
      </c>
    </row>
    <row r="16" spans="1:7" ht="29" x14ac:dyDescent="0.35">
      <c r="A16" s="5" t="s">
        <v>17</v>
      </c>
      <c r="B16" s="6" t="s">
        <v>54</v>
      </c>
      <c r="C16" s="7" t="s">
        <v>33</v>
      </c>
      <c r="D16" s="1">
        <v>6</v>
      </c>
      <c r="E16" s="2">
        <f t="shared" si="1"/>
        <v>0</v>
      </c>
      <c r="F16" s="17"/>
      <c r="G16" s="2">
        <f t="shared" si="0"/>
        <v>0</v>
      </c>
    </row>
    <row r="17" spans="1:8" x14ac:dyDescent="0.35">
      <c r="A17" s="5" t="s">
        <v>18</v>
      </c>
      <c r="B17" s="6" t="s">
        <v>55</v>
      </c>
      <c r="C17" s="7" t="s">
        <v>33</v>
      </c>
      <c r="D17" s="1">
        <v>1</v>
      </c>
      <c r="E17" s="2">
        <f t="shared" si="1"/>
        <v>0</v>
      </c>
      <c r="F17" s="17"/>
      <c r="G17" s="2">
        <f t="shared" si="0"/>
        <v>0</v>
      </c>
      <c r="H17" s="4"/>
    </row>
    <row r="18" spans="1:8" x14ac:dyDescent="0.35">
      <c r="A18" s="5" t="s">
        <v>19</v>
      </c>
      <c r="B18" s="6" t="s">
        <v>56</v>
      </c>
      <c r="C18" s="7" t="s">
        <v>33</v>
      </c>
      <c r="D18" s="1">
        <v>1</v>
      </c>
      <c r="E18" s="2">
        <f t="shared" si="1"/>
        <v>0</v>
      </c>
      <c r="F18" s="17"/>
      <c r="G18" s="2">
        <f t="shared" si="0"/>
        <v>0</v>
      </c>
      <c r="H18" s="4"/>
    </row>
    <row r="19" spans="1:8" x14ac:dyDescent="0.35">
      <c r="A19" s="5" t="s">
        <v>20</v>
      </c>
      <c r="B19" s="6" t="s">
        <v>57</v>
      </c>
      <c r="C19" s="7" t="s">
        <v>33</v>
      </c>
      <c r="D19" s="1">
        <v>1</v>
      </c>
      <c r="E19" s="2">
        <f t="shared" si="1"/>
        <v>0</v>
      </c>
      <c r="F19" s="17"/>
      <c r="G19" s="2">
        <f t="shared" si="0"/>
        <v>0</v>
      </c>
      <c r="H19" s="4"/>
    </row>
    <row r="20" spans="1:8" x14ac:dyDescent="0.35">
      <c r="A20" s="5" t="s">
        <v>21</v>
      </c>
      <c r="B20" s="8" t="s">
        <v>58</v>
      </c>
      <c r="C20" s="9" t="s">
        <v>59</v>
      </c>
      <c r="D20" s="1">
        <v>1</v>
      </c>
      <c r="E20" s="2">
        <f t="shared" si="1"/>
        <v>0</v>
      </c>
      <c r="F20" s="17"/>
      <c r="G20" s="2">
        <f t="shared" si="0"/>
        <v>0</v>
      </c>
    </row>
    <row r="21" spans="1:8" x14ac:dyDescent="0.35">
      <c r="A21" s="5" t="s">
        <v>23</v>
      </c>
      <c r="B21" s="8" t="s">
        <v>89</v>
      </c>
      <c r="C21" s="9" t="s">
        <v>33</v>
      </c>
      <c r="D21" s="1">
        <v>1</v>
      </c>
      <c r="E21" s="2">
        <f t="shared" si="1"/>
        <v>0</v>
      </c>
      <c r="F21" s="17"/>
      <c r="G21" s="2">
        <f t="shared" si="0"/>
        <v>0</v>
      </c>
    </row>
    <row r="22" spans="1:8" ht="29" x14ac:dyDescent="0.35">
      <c r="A22" s="5" t="s">
        <v>24</v>
      </c>
      <c r="B22" s="6" t="s">
        <v>60</v>
      </c>
      <c r="C22" s="7" t="s">
        <v>10</v>
      </c>
      <c r="D22" s="10">
        <v>1</v>
      </c>
      <c r="E22" s="2">
        <f t="shared" si="1"/>
        <v>0</v>
      </c>
      <c r="F22" s="17"/>
      <c r="G22" s="2">
        <f t="shared" si="0"/>
        <v>0</v>
      </c>
    </row>
    <row r="23" spans="1:8" ht="15.5" customHeight="1" x14ac:dyDescent="0.35">
      <c r="A23" s="5" t="s">
        <v>25</v>
      </c>
      <c r="B23" s="6" t="s">
        <v>61</v>
      </c>
      <c r="C23" s="7" t="s">
        <v>10</v>
      </c>
      <c r="D23" s="1">
        <v>1</v>
      </c>
      <c r="E23" s="2">
        <f t="shared" si="1"/>
        <v>0</v>
      </c>
      <c r="F23" s="17"/>
      <c r="G23" s="2">
        <f t="shared" si="0"/>
        <v>0</v>
      </c>
    </row>
    <row r="24" spans="1:8" ht="15" customHeight="1" x14ac:dyDescent="0.35">
      <c r="A24" s="5" t="s">
        <v>26</v>
      </c>
      <c r="B24" s="6" t="s">
        <v>105</v>
      </c>
      <c r="C24" s="9" t="s">
        <v>5</v>
      </c>
      <c r="D24" s="1">
        <v>1</v>
      </c>
      <c r="E24" s="2">
        <f t="shared" ref="E24" si="2">F24/12</f>
        <v>0</v>
      </c>
      <c r="F24" s="17"/>
      <c r="G24" s="2">
        <f t="shared" ref="G24" si="3">D24*F24</f>
        <v>0</v>
      </c>
    </row>
    <row r="25" spans="1:8" ht="29" x14ac:dyDescent="0.35">
      <c r="A25" s="5" t="s">
        <v>27</v>
      </c>
      <c r="B25" s="6" t="s">
        <v>62</v>
      </c>
      <c r="C25" s="7" t="s">
        <v>10</v>
      </c>
      <c r="D25" s="1">
        <v>1</v>
      </c>
      <c r="E25" s="2">
        <f t="shared" si="1"/>
        <v>0</v>
      </c>
      <c r="F25" s="17"/>
      <c r="G25" s="2">
        <f t="shared" si="0"/>
        <v>0</v>
      </c>
    </row>
    <row r="26" spans="1:8" x14ac:dyDescent="0.35">
      <c r="A26" s="5" t="s">
        <v>28</v>
      </c>
      <c r="B26" s="6" t="s">
        <v>63</v>
      </c>
      <c r="C26" s="7" t="s">
        <v>7</v>
      </c>
      <c r="D26" s="1">
        <v>3</v>
      </c>
      <c r="E26" s="2">
        <f t="shared" si="1"/>
        <v>0</v>
      </c>
      <c r="F26" s="17"/>
      <c r="G26" s="2">
        <f t="shared" si="0"/>
        <v>0</v>
      </c>
    </row>
    <row r="27" spans="1:8" ht="30" customHeight="1" x14ac:dyDescent="0.35">
      <c r="A27" s="5" t="s">
        <v>29</v>
      </c>
      <c r="B27" s="6" t="s">
        <v>64</v>
      </c>
      <c r="C27" s="7" t="s">
        <v>7</v>
      </c>
      <c r="D27" s="1">
        <v>2</v>
      </c>
      <c r="E27" s="2">
        <f t="shared" si="1"/>
        <v>0</v>
      </c>
      <c r="F27" s="17"/>
      <c r="G27" s="2">
        <f t="shared" si="0"/>
        <v>0</v>
      </c>
    </row>
    <row r="28" spans="1:8" x14ac:dyDescent="0.35">
      <c r="A28" s="5" t="s">
        <v>30</v>
      </c>
      <c r="B28" s="6" t="s">
        <v>65</v>
      </c>
      <c r="C28" s="7" t="s">
        <v>5</v>
      </c>
      <c r="D28" s="1">
        <v>1</v>
      </c>
      <c r="E28" s="2">
        <f t="shared" si="1"/>
        <v>0</v>
      </c>
      <c r="F28" s="17"/>
      <c r="G28" s="2">
        <f t="shared" si="0"/>
        <v>0</v>
      </c>
    </row>
    <row r="29" spans="1:8" x14ac:dyDescent="0.35">
      <c r="A29" s="5" t="s">
        <v>31</v>
      </c>
      <c r="B29" s="8" t="s">
        <v>66</v>
      </c>
      <c r="C29" s="7" t="s">
        <v>33</v>
      </c>
      <c r="D29" s="1">
        <v>1</v>
      </c>
      <c r="E29" s="2">
        <f t="shared" si="1"/>
        <v>0</v>
      </c>
      <c r="F29" s="17"/>
      <c r="G29" s="2">
        <f t="shared" si="0"/>
        <v>0</v>
      </c>
    </row>
    <row r="30" spans="1:8" x14ac:dyDescent="0.35">
      <c r="A30" s="5" t="s">
        <v>32</v>
      </c>
      <c r="B30" s="6" t="s">
        <v>67</v>
      </c>
      <c r="C30" s="7" t="s">
        <v>5</v>
      </c>
      <c r="D30" s="1">
        <v>1</v>
      </c>
      <c r="E30" s="2">
        <f t="shared" si="1"/>
        <v>0</v>
      </c>
      <c r="F30" s="17"/>
      <c r="G30" s="2">
        <f t="shared" si="0"/>
        <v>0</v>
      </c>
    </row>
    <row r="31" spans="1:8" x14ac:dyDescent="0.35">
      <c r="A31" s="5" t="s">
        <v>69</v>
      </c>
      <c r="B31" s="6" t="s">
        <v>68</v>
      </c>
      <c r="C31" s="7" t="s">
        <v>7</v>
      </c>
      <c r="D31" s="1">
        <v>1</v>
      </c>
      <c r="E31" s="2">
        <f t="shared" si="1"/>
        <v>0</v>
      </c>
      <c r="F31" s="17"/>
      <c r="G31" s="2">
        <f t="shared" si="0"/>
        <v>0</v>
      </c>
    </row>
    <row r="32" spans="1:8" x14ac:dyDescent="0.35">
      <c r="A32" s="5" t="s">
        <v>70</v>
      </c>
      <c r="B32" s="8" t="s">
        <v>41</v>
      </c>
      <c r="C32" s="7" t="s">
        <v>10</v>
      </c>
      <c r="D32" s="1">
        <v>1</v>
      </c>
      <c r="E32" s="2">
        <f t="shared" si="1"/>
        <v>0</v>
      </c>
      <c r="F32" s="17"/>
      <c r="G32" s="2">
        <f t="shared" si="0"/>
        <v>0</v>
      </c>
    </row>
    <row r="33" spans="1:7" x14ac:dyDescent="0.35">
      <c r="A33" s="5" t="s">
        <v>71</v>
      </c>
      <c r="B33" s="8" t="s">
        <v>42</v>
      </c>
      <c r="C33" s="9" t="s">
        <v>48</v>
      </c>
      <c r="D33" s="1">
        <v>1</v>
      </c>
      <c r="E33" s="2">
        <f t="shared" si="1"/>
        <v>0</v>
      </c>
      <c r="F33" s="17"/>
      <c r="G33" s="2">
        <f t="shared" si="0"/>
        <v>0</v>
      </c>
    </row>
    <row r="34" spans="1:7" ht="29" x14ac:dyDescent="0.35">
      <c r="A34" s="5" t="s">
        <v>72</v>
      </c>
      <c r="B34" s="6" t="s">
        <v>73</v>
      </c>
      <c r="C34" s="7" t="s">
        <v>10</v>
      </c>
      <c r="D34" s="1">
        <v>1</v>
      </c>
      <c r="E34" s="2">
        <f t="shared" si="1"/>
        <v>0</v>
      </c>
      <c r="F34" s="17"/>
      <c r="G34" s="2">
        <f t="shared" si="0"/>
        <v>0</v>
      </c>
    </row>
    <row r="35" spans="1:7" x14ac:dyDescent="0.35">
      <c r="A35" s="5" t="s">
        <v>74</v>
      </c>
      <c r="B35" s="6" t="s">
        <v>75</v>
      </c>
      <c r="C35" s="7" t="s">
        <v>7</v>
      </c>
      <c r="D35" s="1">
        <v>1</v>
      </c>
      <c r="E35" s="2">
        <f t="shared" si="1"/>
        <v>0</v>
      </c>
      <c r="F35" s="17"/>
      <c r="G35" s="2">
        <f t="shared" si="0"/>
        <v>0</v>
      </c>
    </row>
    <row r="36" spans="1:7" x14ac:dyDescent="0.35">
      <c r="A36" s="5" t="s">
        <v>76</v>
      </c>
      <c r="B36" s="6" t="s">
        <v>35</v>
      </c>
      <c r="C36" s="7" t="s">
        <v>22</v>
      </c>
      <c r="D36" s="1">
        <v>2</v>
      </c>
      <c r="E36" s="2">
        <f t="shared" si="1"/>
        <v>0</v>
      </c>
      <c r="F36" s="17"/>
      <c r="G36" s="2">
        <f t="shared" si="0"/>
        <v>0</v>
      </c>
    </row>
    <row r="37" spans="1:7" x14ac:dyDescent="0.35">
      <c r="A37" s="5" t="s">
        <v>77</v>
      </c>
      <c r="B37" s="6" t="s">
        <v>36</v>
      </c>
      <c r="C37" s="7" t="s">
        <v>22</v>
      </c>
      <c r="D37" s="1">
        <v>1</v>
      </c>
      <c r="E37" s="2">
        <f t="shared" si="1"/>
        <v>0</v>
      </c>
      <c r="F37" s="17"/>
      <c r="G37" s="2">
        <f t="shared" si="0"/>
        <v>0</v>
      </c>
    </row>
    <row r="38" spans="1:7" x14ac:dyDescent="0.35">
      <c r="A38" s="5" t="s">
        <v>78</v>
      </c>
      <c r="B38" s="6" t="s">
        <v>37</v>
      </c>
      <c r="C38" s="7" t="s">
        <v>22</v>
      </c>
      <c r="D38" s="1">
        <v>12</v>
      </c>
      <c r="E38" s="2">
        <f t="shared" si="1"/>
        <v>0</v>
      </c>
      <c r="F38" s="17"/>
      <c r="G38" s="2">
        <f t="shared" si="0"/>
        <v>0</v>
      </c>
    </row>
    <row r="39" spans="1:7" x14ac:dyDescent="0.35">
      <c r="A39" s="5" t="s">
        <v>79</v>
      </c>
      <c r="B39" s="6" t="s">
        <v>38</v>
      </c>
      <c r="C39" s="7" t="s">
        <v>22</v>
      </c>
      <c r="D39" s="1">
        <v>2</v>
      </c>
      <c r="E39" s="2">
        <f t="shared" si="1"/>
        <v>0</v>
      </c>
      <c r="F39" s="17"/>
      <c r="G39" s="2">
        <f t="shared" si="0"/>
        <v>0</v>
      </c>
    </row>
    <row r="40" spans="1:7" x14ac:dyDescent="0.35">
      <c r="A40" s="5" t="s">
        <v>80</v>
      </c>
      <c r="B40" s="6" t="s">
        <v>39</v>
      </c>
      <c r="C40" s="7" t="s">
        <v>22</v>
      </c>
      <c r="D40" s="1">
        <v>1</v>
      </c>
      <c r="E40" s="2">
        <f t="shared" si="1"/>
        <v>0</v>
      </c>
      <c r="F40" s="17"/>
      <c r="G40" s="2">
        <f t="shared" si="0"/>
        <v>0</v>
      </c>
    </row>
    <row r="41" spans="1:7" x14ac:dyDescent="0.35">
      <c r="A41" s="5" t="s">
        <v>81</v>
      </c>
      <c r="B41" s="6" t="s">
        <v>82</v>
      </c>
      <c r="C41" s="7" t="s">
        <v>5</v>
      </c>
      <c r="D41" s="1">
        <v>2</v>
      </c>
      <c r="E41" s="2">
        <f t="shared" si="1"/>
        <v>0</v>
      </c>
      <c r="F41" s="17"/>
      <c r="G41" s="2">
        <f t="shared" si="0"/>
        <v>0</v>
      </c>
    </row>
    <row r="42" spans="1:7" x14ac:dyDescent="0.35">
      <c r="A42" s="5" t="s">
        <v>93</v>
      </c>
      <c r="B42" s="6" t="s">
        <v>99</v>
      </c>
      <c r="C42" s="7" t="s">
        <v>33</v>
      </c>
      <c r="D42" s="1">
        <v>1</v>
      </c>
      <c r="E42" s="2">
        <f t="shared" ref="E42:E47" si="4">F42/12</f>
        <v>0</v>
      </c>
      <c r="F42" s="17"/>
      <c r="G42" s="2">
        <f t="shared" ref="G42:G47" si="5">D42*F42</f>
        <v>0</v>
      </c>
    </row>
    <row r="43" spans="1:7" x14ac:dyDescent="0.35">
      <c r="A43" s="5" t="s">
        <v>94</v>
      </c>
      <c r="B43" s="6" t="s">
        <v>100</v>
      </c>
      <c r="C43" s="7" t="s">
        <v>33</v>
      </c>
      <c r="D43" s="1">
        <v>1</v>
      </c>
      <c r="E43" s="2">
        <f t="shared" si="4"/>
        <v>0</v>
      </c>
      <c r="F43" s="17"/>
      <c r="G43" s="2">
        <f t="shared" si="5"/>
        <v>0</v>
      </c>
    </row>
    <row r="44" spans="1:7" x14ac:dyDescent="0.35">
      <c r="A44" s="5" t="s">
        <v>95</v>
      </c>
      <c r="B44" s="6" t="s">
        <v>101</v>
      </c>
      <c r="C44" s="7" t="s">
        <v>10</v>
      </c>
      <c r="D44" s="1">
        <v>1</v>
      </c>
      <c r="E44" s="2">
        <f t="shared" si="4"/>
        <v>0</v>
      </c>
      <c r="F44" s="17"/>
      <c r="G44" s="2">
        <f t="shared" si="5"/>
        <v>0</v>
      </c>
    </row>
    <row r="45" spans="1:7" x14ac:dyDescent="0.35">
      <c r="A45" s="5" t="s">
        <v>96</v>
      </c>
      <c r="B45" s="6" t="s">
        <v>102</v>
      </c>
      <c r="C45" s="7" t="s">
        <v>33</v>
      </c>
      <c r="D45" s="1">
        <v>1</v>
      </c>
      <c r="E45" s="2">
        <f t="shared" si="4"/>
        <v>0</v>
      </c>
      <c r="F45" s="17"/>
      <c r="G45" s="2">
        <f t="shared" si="5"/>
        <v>0</v>
      </c>
    </row>
    <row r="46" spans="1:7" x14ac:dyDescent="0.35">
      <c r="A46" s="5" t="s">
        <v>97</v>
      </c>
      <c r="B46" s="6" t="s">
        <v>103</v>
      </c>
      <c r="C46" s="7" t="s">
        <v>33</v>
      </c>
      <c r="D46" s="1">
        <v>1</v>
      </c>
      <c r="E46" s="2">
        <f t="shared" si="4"/>
        <v>0</v>
      </c>
      <c r="F46" s="17"/>
      <c r="G46" s="2">
        <f t="shared" si="5"/>
        <v>0</v>
      </c>
    </row>
    <row r="47" spans="1:7" x14ac:dyDescent="0.35">
      <c r="A47" s="5" t="s">
        <v>98</v>
      </c>
      <c r="B47" s="6" t="s">
        <v>104</v>
      </c>
      <c r="C47" s="7" t="s">
        <v>33</v>
      </c>
      <c r="D47" s="1">
        <v>1</v>
      </c>
      <c r="E47" s="2">
        <f t="shared" si="4"/>
        <v>0</v>
      </c>
      <c r="F47" s="17"/>
      <c r="G47" s="2">
        <f t="shared" si="5"/>
        <v>0</v>
      </c>
    </row>
    <row r="48" spans="1:7" ht="15" thickBot="1" x14ac:dyDescent="0.4">
      <c r="A48" s="5" t="s">
        <v>106</v>
      </c>
      <c r="B48" s="6" t="s">
        <v>83</v>
      </c>
      <c r="C48" s="7" t="s">
        <v>33</v>
      </c>
      <c r="D48" s="1">
        <v>1</v>
      </c>
      <c r="E48" s="2">
        <f t="shared" si="1"/>
        <v>0</v>
      </c>
      <c r="F48" s="17"/>
      <c r="G48" s="2">
        <f t="shared" si="0"/>
        <v>0</v>
      </c>
    </row>
    <row r="49" spans="1:10" ht="15" thickBot="1" x14ac:dyDescent="0.4">
      <c r="F49" t="s">
        <v>34</v>
      </c>
      <c r="G49" s="3">
        <f>SUM(G6:G48)</f>
        <v>0</v>
      </c>
    </row>
    <row r="51" spans="1:10" ht="14.5" customHeight="1" x14ac:dyDescent="0.35">
      <c r="A51" s="33" t="s">
        <v>92</v>
      </c>
      <c r="B51" s="33"/>
      <c r="C51" s="33"/>
      <c r="D51" s="33"/>
      <c r="E51" s="33"/>
      <c r="F51" s="33"/>
      <c r="G51" s="33"/>
      <c r="H51" s="16"/>
    </row>
    <row r="52" spans="1:10" x14ac:dyDescent="0.35">
      <c r="A52" s="18"/>
      <c r="B52" s="18"/>
      <c r="C52" s="18"/>
      <c r="D52" s="18"/>
      <c r="E52" s="16"/>
      <c r="F52" s="16"/>
      <c r="G52" s="16"/>
      <c r="H52" s="16"/>
    </row>
    <row r="53" spans="1:10" ht="15.5" x14ac:dyDescent="0.35">
      <c r="A53" s="18"/>
      <c r="B53" s="19"/>
      <c r="C53" s="26"/>
      <c r="D53" s="26"/>
      <c r="E53" s="16"/>
      <c r="F53" s="16"/>
      <c r="G53" s="16"/>
      <c r="H53" s="16"/>
    </row>
    <row r="54" spans="1:10" ht="15.5" x14ac:dyDescent="0.35">
      <c r="A54" s="18"/>
      <c r="B54" s="19"/>
      <c r="C54" s="27"/>
      <c r="D54" s="27"/>
      <c r="E54" s="16"/>
      <c r="F54" s="16"/>
      <c r="G54" s="16"/>
      <c r="H54" s="16"/>
    </row>
    <row r="55" spans="1:10" ht="15.5" x14ac:dyDescent="0.35">
      <c r="A55" s="18"/>
      <c r="B55" s="19"/>
      <c r="C55" s="28"/>
      <c r="D55" s="28"/>
      <c r="E55" s="16"/>
      <c r="F55" s="16"/>
      <c r="G55" s="16"/>
      <c r="H55" s="16"/>
    </row>
    <row r="56" spans="1:10" ht="15.5" x14ac:dyDescent="0.35">
      <c r="A56" s="18"/>
      <c r="B56" s="19"/>
      <c r="C56" s="27"/>
      <c r="D56" s="27"/>
      <c r="E56" s="16"/>
      <c r="F56" s="16"/>
      <c r="G56" s="16"/>
      <c r="H56" s="16"/>
    </row>
    <row r="57" spans="1:10" ht="15.5" x14ac:dyDescent="0.35">
      <c r="A57" s="18"/>
      <c r="B57" s="20"/>
      <c r="C57" s="29"/>
      <c r="D57" s="29"/>
      <c r="E57" s="16"/>
      <c r="F57" s="16"/>
      <c r="G57" s="16"/>
      <c r="H57" s="16"/>
    </row>
    <row r="58" spans="1:10" x14ac:dyDescent="0.35">
      <c r="A58" s="18"/>
      <c r="B58" s="18"/>
      <c r="C58" s="18"/>
      <c r="D58" s="18"/>
      <c r="E58" s="16"/>
      <c r="F58" s="16"/>
      <c r="G58" s="16"/>
      <c r="H58" s="16"/>
    </row>
    <row r="59" spans="1:10" x14ac:dyDescent="0.35">
      <c r="A59" s="18"/>
      <c r="B59" s="18"/>
      <c r="C59" s="21"/>
      <c r="D59" s="22"/>
      <c r="E59" s="16"/>
      <c r="F59" s="16"/>
      <c r="G59" s="16"/>
      <c r="H59" s="16"/>
    </row>
    <row r="60" spans="1:10" x14ac:dyDescent="0.35">
      <c r="A60" s="16"/>
      <c r="B60" s="16"/>
      <c r="C60" s="16"/>
      <c r="D60" s="16"/>
      <c r="E60" s="16"/>
      <c r="F60" s="16"/>
      <c r="G60" s="16"/>
      <c r="H60" s="16"/>
    </row>
    <row r="61" spans="1:10" x14ac:dyDescent="0.35">
      <c r="A61" s="16"/>
      <c r="B61" s="23"/>
      <c r="C61" s="16"/>
      <c r="D61" s="24"/>
      <c r="E61" s="16"/>
      <c r="F61" s="16"/>
      <c r="G61" s="16"/>
      <c r="H61" s="16"/>
    </row>
    <row r="62" spans="1:10" x14ac:dyDescent="0.35">
      <c r="A62" s="16"/>
      <c r="B62" s="16"/>
      <c r="C62" s="16"/>
      <c r="D62" s="24"/>
      <c r="E62" s="16"/>
      <c r="F62" s="16"/>
      <c r="G62" s="16"/>
      <c r="H62" s="16"/>
    </row>
    <row r="63" spans="1:10" x14ac:dyDescent="0.35">
      <c r="A63" s="16"/>
      <c r="B63" s="25"/>
      <c r="C63" s="25"/>
      <c r="D63" s="24"/>
      <c r="E63" s="15"/>
      <c r="F63" s="15"/>
      <c r="G63" s="15"/>
      <c r="H63" s="15"/>
      <c r="I63" s="15"/>
      <c r="J63" s="16"/>
    </row>
    <row r="64" spans="1:10" x14ac:dyDescent="0.35">
      <c r="A64" s="16"/>
      <c r="B64" s="16"/>
      <c r="C64" s="16"/>
      <c r="D64" s="16"/>
      <c r="E64" s="15"/>
      <c r="F64" s="15"/>
      <c r="G64" s="15"/>
      <c r="H64" s="15"/>
      <c r="I64" s="15"/>
      <c r="J64" s="16"/>
    </row>
    <row r="65" spans="1:10" x14ac:dyDescent="0.35">
      <c r="A65" s="16"/>
      <c r="B65" s="16"/>
      <c r="C65" s="16"/>
      <c r="D65" s="16"/>
      <c r="E65" s="15"/>
      <c r="F65" s="15"/>
      <c r="G65" s="15"/>
      <c r="H65" s="15"/>
      <c r="I65" s="15"/>
      <c r="J65" s="16"/>
    </row>
    <row r="66" spans="1:10" x14ac:dyDescent="0.35">
      <c r="A66" s="16"/>
      <c r="B66" s="16"/>
      <c r="C66" s="16"/>
      <c r="D66" s="16"/>
      <c r="E66" s="15"/>
      <c r="F66" s="15"/>
      <c r="G66" s="15"/>
      <c r="H66" s="15"/>
      <c r="I66" s="15"/>
      <c r="J66" s="16"/>
    </row>
    <row r="67" spans="1:10" x14ac:dyDescent="0.35">
      <c r="A67" s="16"/>
      <c r="B67" s="16"/>
      <c r="C67" s="16"/>
      <c r="D67" s="16"/>
      <c r="E67" s="15"/>
      <c r="F67" s="15"/>
      <c r="G67" s="15"/>
      <c r="H67" s="15"/>
      <c r="I67" s="15"/>
      <c r="J67" s="16"/>
    </row>
    <row r="68" spans="1:10" x14ac:dyDescent="0.35">
      <c r="A68" s="16"/>
      <c r="B68" s="16"/>
      <c r="C68" s="16"/>
      <c r="D68" s="16"/>
      <c r="E68" s="15"/>
      <c r="F68" s="15"/>
      <c r="G68" s="15"/>
      <c r="H68" s="15"/>
      <c r="I68" s="15"/>
      <c r="J68" s="16"/>
    </row>
    <row r="69" spans="1:10" x14ac:dyDescent="0.35">
      <c r="A69" s="16"/>
      <c r="B69" s="16"/>
      <c r="C69" s="16"/>
      <c r="D69" s="16"/>
      <c r="E69" s="15"/>
      <c r="F69" s="15"/>
      <c r="G69" s="15"/>
      <c r="H69" s="16"/>
      <c r="I69" s="16"/>
      <c r="J69" s="16"/>
    </row>
    <row r="70" spans="1:10" x14ac:dyDescent="0.35">
      <c r="A70" s="16"/>
      <c r="B70" s="16"/>
      <c r="C70" s="16"/>
      <c r="D70" s="16"/>
      <c r="E70" s="15"/>
      <c r="F70" s="15"/>
      <c r="G70" s="15"/>
      <c r="H70" s="16"/>
    </row>
  </sheetData>
  <mergeCells count="2">
    <mergeCell ref="A3:G3"/>
    <mergeCell ref="A51:G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2022-10-17T09:00:08Z</dcterms:modified>
</cp:coreProperties>
</file>