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lis\Desktop\"/>
    </mc:Choice>
  </mc:AlternateContent>
  <bookViews>
    <workbookView xWindow="0" yWindow="0" windowWidth="28800" windowHeight="102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1" i="1" l="1"/>
  <c r="G12" i="1"/>
  <c r="G13" i="1"/>
  <c r="G14" i="1"/>
  <c r="G19" i="1"/>
  <c r="G20" i="1"/>
  <c r="G21" i="1"/>
  <c r="G22" i="1"/>
  <c r="G10" i="1"/>
  <c r="G23" i="1" l="1"/>
  <c r="G24" i="1" s="1"/>
  <c r="G25" i="1" s="1"/>
</calcChain>
</file>

<file path=xl/sharedStrings.xml><?xml version="1.0" encoding="utf-8"?>
<sst xmlns="http://schemas.openxmlformats.org/spreadsheetml/2006/main" count="68" uniqueCount="52">
  <si>
    <t>Lp</t>
  </si>
  <si>
    <t>Rozmiar/indeks</t>
  </si>
  <si>
    <t>ilość szt.</t>
  </si>
  <si>
    <t>marka i model pojazdu</t>
  </si>
  <si>
    <t>cena jednostkowa netto</t>
  </si>
  <si>
    <t>nissan navara</t>
  </si>
  <si>
    <t>wartość netto</t>
  </si>
  <si>
    <t>Łącznie netto:</t>
  </si>
  <si>
    <t>VAT:</t>
  </si>
  <si>
    <t>Łącznie brutto:</t>
  </si>
  <si>
    <t>Parametry minimalne</t>
  </si>
  <si>
    <t>195/55 R15 85H</t>
  </si>
  <si>
    <t>skoda fabia</t>
  </si>
  <si>
    <t>175/70 R14 95T</t>
  </si>
  <si>
    <t>nissan NV200</t>
  </si>
  <si>
    <t>renault traffic</t>
  </si>
  <si>
    <t>215/75 R16 113R</t>
  </si>
  <si>
    <t>ford transit</t>
  </si>
  <si>
    <t>C,A, 71db</t>
  </si>
  <si>
    <t>255/60 R18 112T A/T</t>
  </si>
  <si>
    <t xml:space="preserve">D, B 71db </t>
  </si>
  <si>
    <t xml:space="preserve">C, B 72db </t>
  </si>
  <si>
    <t xml:space="preserve">D, C 69db </t>
  </si>
  <si>
    <t>155/80 R13 79T</t>
  </si>
  <si>
    <t>185 R14C 102R</t>
  </si>
  <si>
    <t>205/65 R16C 107T</t>
  </si>
  <si>
    <t>Adres dostawy</t>
  </si>
  <si>
    <t>GDDKiA Obwód Drogowy Wałcz 
ul. Kołobrzeska 35
78-600 Wałcz</t>
  </si>
  <si>
    <t>GDDKiA Laboratorium Drogowe
ul. Wiosenna 8
72-002 Skarbimierzyce</t>
  </si>
  <si>
    <t>GDDKiA Oddział Szczecin
al. Bohaterów Warszawy 33
70-340 Szczecin</t>
  </si>
  <si>
    <t>Rejon Koszalin
ul. Kupiecka 5
75-671 Koszalin</t>
  </si>
  <si>
    <t>Rejon Lipiany
ul. Gorzowska 35
74-240 Lipiany</t>
  </si>
  <si>
    <t>GDDKiA Rejon Szczecin
ul. Pomorska 47
70-812 Szcecin</t>
  </si>
  <si>
    <t>………………………………….</t>
  </si>
  <si>
    <t>data</t>
  </si>
  <si>
    <t>……………………..</t>
  </si>
  <si>
    <t>podpis</t>
  </si>
  <si>
    <t>Załącznik nr 2</t>
  </si>
  <si>
    <t>FORMULARZ  CENOWY</t>
  </si>
  <si>
    <t>Generalna Dyrekcja Dróg Krajowych i Autostrad</t>
  </si>
  <si>
    <t>Oddział w Szczecinie</t>
  </si>
  <si>
    <t>ul. Bohaterów Warszawy 33, 70-340 Szczecin</t>
  </si>
  <si>
    <t>"Dostawa opon do samochodów GDDKiA Oddziału w Szczecinie i podległych rejonów"</t>
  </si>
  <si>
    <t>fiat panda</t>
  </si>
  <si>
    <t>zaoferowana marka/model opony</t>
  </si>
  <si>
    <t>185/60 R15 84T</t>
  </si>
  <si>
    <t xml:space="preserve">C, B 69db </t>
  </si>
  <si>
    <t xml:space="preserve">C, B 71db </t>
  </si>
  <si>
    <t>citroen berlingo</t>
  </si>
  <si>
    <t>175/70 R14  88T</t>
  </si>
  <si>
    <t>Rejon Stargard
ul. Bydgoska 13/15
73-110 Stargard</t>
  </si>
  <si>
    <t>D, D, 72db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</si>
</sst>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5" workbookViewId="0">
      <selection activeCell="D11" sqref="D11"/>
    </sheetView>
  </sheetViews>
  <sheetFormatPr defaultRowHeight="15" x14ac:dyDescent="0.25"/>
  <cols>
    <col min="1" max="1" width="4.7109375" customWidth="1"/>
    <col min="2" max="2" width="19.42578125" customWidth="1"/>
    <col min="3" max="3" width="18.42578125" customWidth="1"/>
    <col min="4" max="4" width="18.42578125" style="14" customWidth="1"/>
    <col min="5" max="5" width="9.42578125" customWidth="1"/>
    <col min="6" max="6" width="16" customWidth="1"/>
    <col min="7" max="7" width="13.42578125" customWidth="1"/>
    <col min="8" max="8" width="16.140625" customWidth="1"/>
    <col min="9" max="9" width="29" customWidth="1"/>
  </cols>
  <sheetData>
    <row r="1" spans="1:9" x14ac:dyDescent="0.25">
      <c r="A1" s="15" t="s">
        <v>37</v>
      </c>
      <c r="B1" s="15"/>
      <c r="C1" s="15"/>
      <c r="D1" s="15"/>
      <c r="E1" s="15"/>
      <c r="F1" s="16" t="s">
        <v>38</v>
      </c>
      <c r="G1" s="14"/>
    </row>
    <row r="2" spans="1:9" x14ac:dyDescent="0.25">
      <c r="A2" s="15"/>
      <c r="B2" s="15"/>
      <c r="C2" s="15"/>
      <c r="D2" s="15"/>
      <c r="E2" s="15"/>
      <c r="F2" s="15"/>
      <c r="G2" s="14"/>
    </row>
    <row r="3" spans="1:9" x14ac:dyDescent="0.25">
      <c r="A3" s="15"/>
      <c r="B3" s="15"/>
      <c r="C3" s="15"/>
      <c r="D3" s="15"/>
      <c r="E3" s="15"/>
      <c r="F3" s="15" t="s">
        <v>39</v>
      </c>
      <c r="G3" s="14"/>
    </row>
    <row r="4" spans="1:9" x14ac:dyDescent="0.25">
      <c r="A4" s="15"/>
      <c r="B4" s="15"/>
      <c r="C4" s="15"/>
      <c r="D4" s="15"/>
      <c r="E4" s="15"/>
      <c r="F4" s="15" t="s">
        <v>40</v>
      </c>
      <c r="G4" s="14"/>
    </row>
    <row r="5" spans="1:9" x14ac:dyDescent="0.25">
      <c r="A5" s="17"/>
      <c r="B5" s="17"/>
      <c r="C5" s="17"/>
      <c r="D5" s="17"/>
      <c r="E5" s="15"/>
      <c r="F5" s="18" t="s">
        <v>41</v>
      </c>
      <c r="G5" s="14"/>
    </row>
    <row r="7" spans="1:9" x14ac:dyDescent="0.25">
      <c r="A7" s="19" t="s">
        <v>42</v>
      </c>
    </row>
    <row r="9" spans="1:9" ht="27.75" customHeight="1" x14ac:dyDescent="0.25">
      <c r="A9" s="4" t="s">
        <v>0</v>
      </c>
      <c r="B9" s="5" t="s">
        <v>1</v>
      </c>
      <c r="C9" s="5" t="s">
        <v>10</v>
      </c>
      <c r="D9" s="6" t="s">
        <v>44</v>
      </c>
      <c r="E9" s="5" t="s">
        <v>2</v>
      </c>
      <c r="F9" s="6" t="s">
        <v>4</v>
      </c>
      <c r="G9" s="6" t="s">
        <v>6</v>
      </c>
      <c r="H9" s="6" t="s">
        <v>3</v>
      </c>
      <c r="I9" s="6" t="s">
        <v>26</v>
      </c>
    </row>
    <row r="10" spans="1:9" ht="43.5" customHeight="1" x14ac:dyDescent="0.25">
      <c r="A10" s="8">
        <v>1</v>
      </c>
      <c r="B10" s="11" t="s">
        <v>13</v>
      </c>
      <c r="C10" s="3" t="s">
        <v>20</v>
      </c>
      <c r="D10" s="3"/>
      <c r="E10" s="3">
        <v>4</v>
      </c>
      <c r="F10" s="10"/>
      <c r="G10" s="10">
        <f>E10*F10</f>
        <v>0</v>
      </c>
      <c r="H10" s="9" t="s">
        <v>14</v>
      </c>
      <c r="I10" s="9" t="s">
        <v>29</v>
      </c>
    </row>
    <row r="11" spans="1:9" ht="44.25" customHeight="1" x14ac:dyDescent="0.25">
      <c r="A11" s="8">
        <v>2</v>
      </c>
      <c r="B11" s="12" t="s">
        <v>19</v>
      </c>
      <c r="C11" s="3" t="s">
        <v>51</v>
      </c>
      <c r="D11" s="3"/>
      <c r="E11" s="3">
        <v>8</v>
      </c>
      <c r="F11" s="9"/>
      <c r="G11" s="10">
        <f t="shared" ref="G11:G22" si="0">E11*F11</f>
        <v>0</v>
      </c>
      <c r="H11" s="9" t="s">
        <v>5</v>
      </c>
      <c r="I11" s="9" t="s">
        <v>28</v>
      </c>
    </row>
    <row r="12" spans="1:9" ht="43.5" customHeight="1" x14ac:dyDescent="0.25">
      <c r="A12" s="8">
        <v>3</v>
      </c>
      <c r="B12" s="11" t="s">
        <v>11</v>
      </c>
      <c r="C12" s="3" t="s">
        <v>18</v>
      </c>
      <c r="D12" s="3"/>
      <c r="E12" s="3">
        <v>4</v>
      </c>
      <c r="F12" s="10"/>
      <c r="G12" s="10">
        <f t="shared" si="0"/>
        <v>0</v>
      </c>
      <c r="H12" s="9" t="s">
        <v>12</v>
      </c>
      <c r="I12" s="9" t="s">
        <v>27</v>
      </c>
    </row>
    <row r="13" spans="1:9" ht="49.5" customHeight="1" x14ac:dyDescent="0.25">
      <c r="A13" s="8">
        <v>4</v>
      </c>
      <c r="B13" s="11" t="s">
        <v>16</v>
      </c>
      <c r="C13" s="3" t="s">
        <v>21</v>
      </c>
      <c r="D13" s="3"/>
      <c r="E13" s="3">
        <v>4</v>
      </c>
      <c r="F13" s="7"/>
      <c r="G13" s="10">
        <f t="shared" si="0"/>
        <v>0</v>
      </c>
      <c r="H13" s="3" t="s">
        <v>17</v>
      </c>
      <c r="I13" s="9" t="s">
        <v>31</v>
      </c>
    </row>
    <row r="14" spans="1:9" ht="41.25" customHeight="1" x14ac:dyDescent="0.25">
      <c r="A14" s="8">
        <v>5</v>
      </c>
      <c r="B14" s="11" t="s">
        <v>25</v>
      </c>
      <c r="C14" s="3" t="s">
        <v>21</v>
      </c>
      <c r="D14" s="3"/>
      <c r="E14" s="3">
        <v>4</v>
      </c>
      <c r="F14" s="10"/>
      <c r="G14" s="10">
        <f t="shared" si="0"/>
        <v>0</v>
      </c>
      <c r="H14" s="9" t="s">
        <v>15</v>
      </c>
      <c r="I14" s="9" t="s">
        <v>30</v>
      </c>
    </row>
    <row r="15" spans="1:9" s="14" customFormat="1" ht="41.25" customHeight="1" x14ac:dyDescent="0.25">
      <c r="A15" s="8">
        <v>6</v>
      </c>
      <c r="B15" s="11" t="s">
        <v>11</v>
      </c>
      <c r="C15" s="3" t="s">
        <v>18</v>
      </c>
      <c r="D15" s="3"/>
      <c r="E15" s="3">
        <v>4</v>
      </c>
      <c r="F15" s="10"/>
      <c r="G15" s="10">
        <f t="shared" si="0"/>
        <v>0</v>
      </c>
      <c r="H15" s="9" t="s">
        <v>12</v>
      </c>
      <c r="I15" s="24" t="s">
        <v>50</v>
      </c>
    </row>
    <row r="16" spans="1:9" s="14" customFormat="1" ht="41.25" customHeight="1" x14ac:dyDescent="0.25">
      <c r="A16" s="8">
        <v>7</v>
      </c>
      <c r="B16" s="11" t="s">
        <v>13</v>
      </c>
      <c r="C16" s="3" t="s">
        <v>20</v>
      </c>
      <c r="D16" s="3"/>
      <c r="E16" s="3">
        <v>4</v>
      </c>
      <c r="F16" s="10"/>
      <c r="G16" s="10">
        <f t="shared" si="0"/>
        <v>0</v>
      </c>
      <c r="H16" s="9" t="s">
        <v>14</v>
      </c>
      <c r="I16" s="25"/>
    </row>
    <row r="17" spans="1:9" s="14" customFormat="1" ht="41.25" customHeight="1" x14ac:dyDescent="0.25">
      <c r="A17" s="8">
        <v>8</v>
      </c>
      <c r="B17" s="11" t="s">
        <v>45</v>
      </c>
      <c r="C17" s="3" t="s">
        <v>46</v>
      </c>
      <c r="D17" s="3"/>
      <c r="E17" s="3">
        <v>4</v>
      </c>
      <c r="F17" s="10"/>
      <c r="G17" s="10">
        <f t="shared" si="0"/>
        <v>0</v>
      </c>
      <c r="H17" s="9" t="s">
        <v>12</v>
      </c>
      <c r="I17" s="25"/>
    </row>
    <row r="18" spans="1:9" s="14" customFormat="1" ht="41.25" customHeight="1" x14ac:dyDescent="0.25">
      <c r="A18" s="8">
        <v>9</v>
      </c>
      <c r="B18" s="11" t="s">
        <v>49</v>
      </c>
      <c r="C18" s="3" t="s">
        <v>47</v>
      </c>
      <c r="D18" s="3"/>
      <c r="E18" s="3">
        <v>4</v>
      </c>
      <c r="F18" s="10"/>
      <c r="G18" s="10">
        <f t="shared" si="0"/>
        <v>0</v>
      </c>
      <c r="H18" s="9" t="s">
        <v>48</v>
      </c>
      <c r="I18" s="26"/>
    </row>
    <row r="19" spans="1:9" ht="38.25" customHeight="1" x14ac:dyDescent="0.25">
      <c r="A19" s="8">
        <v>10</v>
      </c>
      <c r="B19" s="11" t="s">
        <v>23</v>
      </c>
      <c r="C19" s="3" t="s">
        <v>22</v>
      </c>
      <c r="D19" s="3"/>
      <c r="E19" s="3">
        <v>4</v>
      </c>
      <c r="F19" s="7"/>
      <c r="G19" s="10">
        <f t="shared" si="0"/>
        <v>0</v>
      </c>
      <c r="H19" s="3" t="s">
        <v>43</v>
      </c>
      <c r="I19" s="24" t="s">
        <v>32</v>
      </c>
    </row>
    <row r="20" spans="1:9" ht="39.75" customHeight="1" x14ac:dyDescent="0.25">
      <c r="A20" s="8">
        <v>11</v>
      </c>
      <c r="B20" s="11" t="s">
        <v>11</v>
      </c>
      <c r="C20" s="3" t="s">
        <v>18</v>
      </c>
      <c r="D20" s="3"/>
      <c r="E20" s="3">
        <v>8</v>
      </c>
      <c r="F20" s="10"/>
      <c r="G20" s="10">
        <f t="shared" si="0"/>
        <v>0</v>
      </c>
      <c r="H20" s="9" t="s">
        <v>12</v>
      </c>
      <c r="I20" s="25"/>
    </row>
    <row r="21" spans="1:9" ht="42.75" customHeight="1" x14ac:dyDescent="0.25">
      <c r="A21" s="8">
        <v>12</v>
      </c>
      <c r="B21" s="11" t="s">
        <v>16</v>
      </c>
      <c r="C21" s="3" t="s">
        <v>21</v>
      </c>
      <c r="D21" s="3"/>
      <c r="E21" s="3">
        <v>4</v>
      </c>
      <c r="F21" s="7"/>
      <c r="G21" s="10">
        <f t="shared" si="0"/>
        <v>0</v>
      </c>
      <c r="H21" s="3" t="s">
        <v>17</v>
      </c>
      <c r="I21" s="25"/>
    </row>
    <row r="22" spans="1:9" ht="42" customHeight="1" x14ac:dyDescent="0.25">
      <c r="A22" s="8">
        <v>13</v>
      </c>
      <c r="B22" s="11" t="s">
        <v>24</v>
      </c>
      <c r="C22" s="3" t="s">
        <v>21</v>
      </c>
      <c r="D22" s="3"/>
      <c r="E22" s="3">
        <v>4</v>
      </c>
      <c r="F22" s="7"/>
      <c r="G22" s="10">
        <f t="shared" si="0"/>
        <v>0</v>
      </c>
      <c r="H22" s="3" t="s">
        <v>17</v>
      </c>
      <c r="I22" s="26"/>
    </row>
    <row r="23" spans="1:9" ht="23.25" customHeight="1" x14ac:dyDescent="0.25">
      <c r="A23" s="20" t="s">
        <v>7</v>
      </c>
      <c r="B23" s="20"/>
      <c r="C23" s="20"/>
      <c r="D23" s="20"/>
      <c r="E23" s="20"/>
      <c r="F23" s="20"/>
      <c r="G23" s="13">
        <f>SUM(G10:G22)</f>
        <v>0</v>
      </c>
      <c r="H23" s="2"/>
    </row>
    <row r="24" spans="1:9" ht="22.5" customHeight="1" x14ac:dyDescent="0.25">
      <c r="A24" s="21" t="s">
        <v>8</v>
      </c>
      <c r="B24" s="22"/>
      <c r="C24" s="22"/>
      <c r="D24" s="22"/>
      <c r="E24" s="22"/>
      <c r="F24" s="23"/>
      <c r="G24" s="13">
        <f>G23*0.23</f>
        <v>0</v>
      </c>
      <c r="H24" s="2"/>
    </row>
    <row r="25" spans="1:9" ht="24" customHeight="1" x14ac:dyDescent="0.25">
      <c r="A25" s="20" t="s">
        <v>9</v>
      </c>
      <c r="B25" s="20"/>
      <c r="C25" s="20"/>
      <c r="D25" s="20"/>
      <c r="E25" s="20"/>
      <c r="F25" s="20"/>
      <c r="G25" s="13">
        <f>G23+G24</f>
        <v>0</v>
      </c>
      <c r="H25" s="2"/>
    </row>
    <row r="26" spans="1:9" x14ac:dyDescent="0.25">
      <c r="A26" s="2"/>
      <c r="B26" s="2"/>
      <c r="C26" s="2"/>
      <c r="D26" s="2"/>
      <c r="E26" s="2"/>
      <c r="F26" s="2"/>
      <c r="G26" s="2"/>
      <c r="H26" s="2"/>
    </row>
    <row r="27" spans="1:9" x14ac:dyDescent="0.25">
      <c r="A27" s="1"/>
      <c r="B27" s="1"/>
      <c r="C27" s="1"/>
      <c r="D27" s="1"/>
      <c r="E27" s="1"/>
      <c r="F27" s="1"/>
      <c r="G27" s="1"/>
      <c r="H27" s="1"/>
    </row>
    <row r="28" spans="1:9" x14ac:dyDescent="0.25">
      <c r="A28" s="1"/>
      <c r="B28" s="1" t="s">
        <v>33</v>
      </c>
      <c r="C28" s="1"/>
      <c r="D28" s="1"/>
      <c r="E28" s="1"/>
      <c r="F28" s="1"/>
      <c r="G28" s="1" t="s">
        <v>35</v>
      </c>
      <c r="H28" s="1"/>
    </row>
    <row r="29" spans="1:9" x14ac:dyDescent="0.25">
      <c r="A29" s="1"/>
      <c r="B29" s="1" t="s">
        <v>34</v>
      </c>
      <c r="C29" s="1"/>
      <c r="D29" s="1"/>
      <c r="E29" s="1"/>
      <c r="F29" s="1"/>
      <c r="G29" s="1" t="s">
        <v>36</v>
      </c>
      <c r="H29" s="1"/>
    </row>
    <row r="30" spans="1:9" x14ac:dyDescent="0.25">
      <c r="A30" s="1"/>
      <c r="B30" s="1"/>
      <c r="C30" s="1"/>
      <c r="D30" s="1"/>
      <c r="E30" s="1"/>
      <c r="F30" s="1"/>
      <c r="G30" s="1"/>
      <c r="H30" s="1"/>
    </row>
    <row r="31" spans="1:9" x14ac:dyDescent="0.25">
      <c r="A31" s="1"/>
      <c r="B31" s="1"/>
      <c r="C31" s="1"/>
      <c r="D31" s="1"/>
      <c r="E31" s="1"/>
      <c r="F31" s="1"/>
      <c r="G31" s="1"/>
      <c r="H31" s="1"/>
    </row>
    <row r="32" spans="1:9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mergeCells count="5">
    <mergeCell ref="A23:F23"/>
    <mergeCell ref="A24:F24"/>
    <mergeCell ref="A25:F25"/>
    <mergeCell ref="I19:I22"/>
    <mergeCell ref="I15:I1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2019-03-19T07:23:41Z</cp:lastPrinted>
  <dcterms:created xsi:type="dcterms:W3CDTF">2019-03-19T05:19:39Z</dcterms:created>
  <dcterms:modified xsi:type="dcterms:W3CDTF">2022-03-23T10:06:29Z</dcterms:modified>
</cp:coreProperties>
</file>