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1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<sst xmlns="http://schemas.openxmlformats.org/spreadsheetml/2006/main" count="100" uniqueCount="41">
  <si>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</si>
  <si>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</si>
  <si>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</si>
  <si>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</si>
  <si>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</si>
  <si>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</si>
  <si>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</si>
  <si>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</si>
  <si>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</si>
  <si>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</si>
  <si>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</si>
  <si>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</si>
  <si>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</si>
  <si>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</si>
  <si>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</si>
  <si>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</si>
  <si>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</si>
  <si>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</si>
  <si>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</si>
  <si>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</si>
  <si>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</si>
  <si>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</si>
  <si>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</si>
  <si>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</si>
  <si>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</si>
  <si>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</si>
  <si>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</si>
  <si>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</si>
  <si>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</si>
  <si>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</si>
  <si>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</si>
  <si>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</si>
  <si>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>Równowartość odpisów amortyzacyjnych odniesiona na pozostałe przychody operacyjne w roku 2012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</si>
  <si>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</si>
  <si>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</si>
  <si>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2013</t>
  </si>
  <si>
    <t>ZESTAWIENIE OTRZYMANYCH DOTACJI, DOPŁAT ZEWNĘTRZYNYCH NA BUDOWĘ ŚRODKÓW TRWAŁYCH
W ROZBICIU NA ŹRÓDŁA i ZADANIA
W ROKU 2013</t>
  </si>
  <si>
    <t>Jan Witko</t>
  </si>
  <si>
    <t>Jan Witko                              Czarne 25-02-2014</t>
  </si>
  <si>
    <t>Jan Witko                                   Czarne 25-04-2014</t>
  </si>
  <si>
    <t>Zbigniew Wełniński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</si>
</sst>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6">
      <selection activeCell="E44" sqref="E4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4" t="s">
        <v>35</v>
      </c>
      <c r="B1" s="75"/>
      <c r="C1" s="75"/>
      <c r="D1" s="75"/>
      <c r="E1" s="75"/>
      <c r="F1" s="75"/>
      <c r="G1" s="75"/>
      <c r="H1" s="75"/>
    </row>
    <row r="2" spans="1:8" ht="14.25" customHeight="1">
      <c r="A2" s="75"/>
      <c r="B2" s="75"/>
      <c r="C2" s="75"/>
      <c r="D2" s="75"/>
      <c r="E2" s="75"/>
      <c r="F2" s="75"/>
      <c r="G2" s="75"/>
      <c r="H2" s="75"/>
    </row>
    <row r="3" ht="6" customHeight="1" thickBot="1"/>
    <row r="4" spans="1:8" ht="13.5" thickBot="1">
      <c r="A4" s="78" t="s">
        <v>0</v>
      </c>
      <c r="B4" s="81" t="s">
        <v>1</v>
      </c>
      <c r="C4" s="76" t="s">
        <v>2</v>
      </c>
      <c r="D4" s="76"/>
      <c r="E4" s="76"/>
      <c r="F4" s="76"/>
      <c r="G4" s="76"/>
      <c r="H4" s="77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0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29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30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22</v>
      </c>
      <c r="B24" s="16">
        <f t="shared" si="0"/>
        <v>52516.06999999999</v>
      </c>
      <c r="C24" s="17">
        <v>10503.23</v>
      </c>
      <c r="D24" s="18"/>
      <c r="E24" s="18"/>
      <c r="F24" s="18"/>
      <c r="G24" s="18">
        <v>42012.84</v>
      </c>
      <c r="H24" s="19"/>
    </row>
    <row r="25" spans="1:8" ht="13.5" thickBot="1">
      <c r="A25" s="69"/>
      <c r="B25" s="20">
        <f t="shared" si="0"/>
        <v>185156.07</v>
      </c>
      <c r="C25" s="21">
        <v>21663.63</v>
      </c>
      <c r="D25" s="22"/>
      <c r="E25" s="22"/>
      <c r="F25" s="22"/>
      <c r="G25" s="22">
        <v>163492.44</v>
      </c>
      <c r="H25" s="23"/>
    </row>
    <row r="26" spans="1:8" ht="12.75">
      <c r="A26" s="68" t="s">
        <v>23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69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68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0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68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1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1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3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6" t="s">
        <v>33</v>
      </c>
      <c r="B37" s="58">
        <f>B8+B10+B12+B14+B16+B18+B20+B22+B24+B26+B28+B30+B33+B35</f>
        <v>52516.06999999999</v>
      </c>
      <c r="C37" s="58">
        <f aca="true" t="shared" si="1" ref="C37:H37">C8+C10+C12+C14+C16+C18+C20+C22+C24+C26+C28+C30+C33+C35</f>
        <v>10503.23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42012.84</v>
      </c>
      <c r="H37" s="58">
        <f t="shared" si="1"/>
        <v>0</v>
      </c>
    </row>
    <row r="38" spans="1:9" ht="13.5" thickBot="1">
      <c r="A38" s="67"/>
      <c r="B38" s="59">
        <f>B9+B11+B13+B15+B17+B19+B21+B23+B25+B27+B29+B31+B34+B36</f>
        <v>185156.07</v>
      </c>
      <c r="C38" s="59">
        <f aca="true" t="shared" si="2" ref="C38:H38">C9+C11+C13+C15+C17+C19+C21+C23+C25+C27+C29+C31+C34+C36</f>
        <v>21663.63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163492.44</v>
      </c>
      <c r="H38" s="59">
        <f t="shared" si="2"/>
        <v>0</v>
      </c>
      <c r="I38" s="4"/>
    </row>
    <row r="39" spans="1:9" ht="26.25" thickBot="1">
      <c r="A39" s="65" t="s">
        <v>24</v>
      </c>
      <c r="B39" s="49">
        <f>SUM(C39:H39)</f>
        <v>1448.85</v>
      </c>
      <c r="C39" s="50"/>
      <c r="D39" s="51"/>
      <c r="E39" s="51"/>
      <c r="F39" s="51"/>
      <c r="G39" s="51"/>
      <c r="H39" s="52">
        <v>1448.85</v>
      </c>
      <c r="I39" s="4"/>
    </row>
    <row r="40" spans="1:5" ht="18.75" customHeight="1">
      <c r="A40" s="5" t="s">
        <v>38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 t="s">
        <v>37</v>
      </c>
      <c r="D44" s="1"/>
      <c r="E44" s="1" t="s">
        <v>40</v>
      </c>
    </row>
    <row r="45" spans="1:5" ht="12.75">
      <c r="A45" s="1"/>
      <c r="B45" s="10"/>
      <c r="C45" s="12" t="s">
        <v>18</v>
      </c>
      <c r="D45" s="13"/>
      <c r="E45" s="12" t="s">
        <v>19</v>
      </c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26:A27"/>
    <mergeCell ref="A1:H2"/>
    <mergeCell ref="A10:A11"/>
    <mergeCell ref="C4:H4"/>
    <mergeCell ref="A8:A9"/>
    <mergeCell ref="A4:A7"/>
    <mergeCell ref="B4:B5"/>
    <mergeCell ref="A22:A23"/>
    <mergeCell ref="A24:A25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35:A36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4">
      <selection activeCell="F39" sqref="F3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3" t="s">
        <v>36</v>
      </c>
      <c r="B1" s="84"/>
      <c r="C1" s="84"/>
      <c r="D1" s="84"/>
      <c r="E1" s="84"/>
      <c r="F1" s="84"/>
      <c r="G1" s="84"/>
      <c r="H1" s="84"/>
    </row>
    <row r="2" spans="1:8" ht="30" customHeight="1">
      <c r="A2" s="84"/>
      <c r="B2" s="84"/>
      <c r="C2" s="84"/>
      <c r="D2" s="84"/>
      <c r="E2" s="84"/>
      <c r="F2" s="84"/>
      <c r="G2" s="84"/>
      <c r="H2" s="84"/>
    </row>
    <row r="3" ht="6" customHeight="1" thickBot="1"/>
    <row r="4" spans="1:8" ht="13.5" thickBot="1">
      <c r="A4" s="78" t="s">
        <v>0</v>
      </c>
      <c r="B4" s="81" t="s">
        <v>1</v>
      </c>
      <c r="C4" s="76" t="s">
        <v>2</v>
      </c>
      <c r="D4" s="76"/>
      <c r="E4" s="76"/>
      <c r="F4" s="76"/>
      <c r="G4" s="76"/>
      <c r="H4" s="77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0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31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68" t="s">
        <v>30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1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2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1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3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6" t="s">
        <v>34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32</v>
      </c>
      <c r="B27" s="49">
        <f t="shared" si="0"/>
        <v>10927.31</v>
      </c>
      <c r="C27" s="50"/>
      <c r="D27" s="51">
        <v>10927.31</v>
      </c>
      <c r="E27" s="51"/>
      <c r="F27" s="51"/>
      <c r="G27" s="51"/>
      <c r="H27" s="52"/>
    </row>
    <row r="28" spans="1:5" ht="18.75" customHeight="1">
      <c r="A28" s="5" t="s">
        <v>39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 t="s">
        <v>37</v>
      </c>
      <c r="D32" s="1"/>
      <c r="E32" s="1" t="s">
        <v>40</v>
      </c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8:A9"/>
    <mergeCell ref="A10:A11"/>
    <mergeCell ref="A1:H2"/>
    <mergeCell ref="A4:A7"/>
    <mergeCell ref="B4:B5"/>
    <mergeCell ref="C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Ewa Cywińska</cp:lastModifiedBy>
  <cp:lastPrinted>2014-02-25T11:36:24Z</cp:lastPrinted>
  <dcterms:created xsi:type="dcterms:W3CDTF">2008-06-12T10:56:51Z</dcterms:created>
  <dcterms:modified xsi:type="dcterms:W3CDTF">2015-05-18T12:14:00Z</dcterms:modified>
  <cp:category/>
  <cp:version/>
  <cp:contentType/>
  <cp:contentStatus/>
</cp:coreProperties>
</file>