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iarnoZAK" sheetId="72" r:id="rId3"/>
    <sheet name="ZiarnoWYKRESY" sheetId="109" r:id="rId4"/>
    <sheet name="ZiarnoPL_UE" sheetId="104" r:id="rId5"/>
    <sheet name="ZIARNO-ceny miesięczne" sheetId="67" r:id="rId6"/>
    <sheet name="MĄKI_ceny miesięczne" sheetId="89" r:id="rId7"/>
    <sheet name="Handel zagr. - ogółem" sheetId="99" r:id="rId8"/>
    <sheet name="Handel zagr. wg krajów" sheetId="100" r:id="rId9"/>
    <sheet name="HZ - ogółem 2016-2021" sheetId="102" r:id="rId10"/>
  </sheets>
  <externalReferences>
    <externalReference r:id="rId11"/>
  </externalReferences>
  <definedNames>
    <definedName name="\a">#N/A</definedName>
    <definedName name="\s" localSheetId="0">#REF!</definedName>
    <definedName name="\s" localSheetId="3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a" localSheetId="0">#REF!</definedName>
    <definedName name="a" localSheetId="3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3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3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8">'Handel zagr. wg krajów'!$A$4:$N$31</definedName>
    <definedName name="_xlnm.Print_Area" localSheetId="0">#REF!</definedName>
    <definedName name="_xlnm.Print_Area" localSheetId="4">ZiarnoPL_UE!#REF!</definedName>
    <definedName name="_xlnm.Print_Area" localSheetId="3">ZiarnoWYKRESY!#REF!</definedName>
    <definedName name="_xlnm.Print_Area" localSheetId="2">ZiarnoZAK!$A$1:$B$29</definedName>
    <definedName name="_xlnm.Print_Area">#REF!</definedName>
    <definedName name="OLE_LINK4" localSheetId="0">INFO!$B$32</definedName>
    <definedName name="ppp" localSheetId="0">#REF!</definedName>
    <definedName name="ppp" localSheetId="3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 localSheetId="3">#REF!</definedName>
    <definedName name="WeeNum">#REF!</definedName>
    <definedName name="Z_7210F14B_1A6D_11D8_89CF_0080C8945F41_.wvu.PrintArea" localSheetId="4" hidden="1">ZiarnoPL_UE!#REF!</definedName>
    <definedName name="Z_7210F14B_1A6D_11D8_89CF_0080C8945F41_.wvu.PrintArea" localSheetId="3" hidden="1">ZiarnoWYKRESY!#REF!</definedName>
    <definedName name="Z_7210F14B_1A6D_11D8_89CF_0080C8945F41_.wvu.PrintArea" localSheetId="2" hidden="1">ZiarnoZAK!$1:$1048576</definedName>
    <definedName name="zx" localSheetId="0">#REF!</definedName>
    <definedName name="zx" localSheetId="3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<sst xmlns="http://schemas.openxmlformats.org/spreadsheetml/2006/main" count="711" uniqueCount="222">
  <si>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</si>
  <si>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</si>
  <si>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</si>
  <si>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</si>
  <si>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</si>
  <si>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</si>
  <si>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</si>
  <si>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</si>
  <si>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</si>
  <si>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</si>
  <si>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</si>
  <si>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</si>
  <si>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</si>
  <si>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</si>
  <si>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</si>
  <si>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</si>
  <si>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</si>
  <si>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</si>
  <si>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</si>
  <si>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</si>
  <si>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</si>
  <si>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</si>
  <si>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--</t>
  </si>
  <si>
    <t>browarniane</t>
  </si>
  <si>
    <t>OGÓŁEM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</si>
  <si>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</si>
  <si>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</si>
  <si>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</si>
  <si>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</si>
  <si>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</si>
  <si>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</si>
  <si>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</si>
  <si>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</si>
  <si>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</si>
  <si>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</si>
  <si>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</si>
  <si>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</si>
  <si>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</si>
  <si>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</si>
  <si>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</si>
  <si>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</si>
  <si>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</si>
  <si>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</si>
  <si>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</si>
  <si>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</si>
  <si>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</si>
  <si>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</si>
  <si>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</si>
  <si>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</si>
  <si>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</si>
  <si>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</si>
  <si>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</si>
  <si>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</si>
  <si>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</si>
  <si>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</si>
  <si>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</si>
  <si>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</si>
  <si>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</si>
  <si>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</si>
  <si>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</si>
  <si>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</si>
  <si>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</si>
  <si>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</si>
  <si>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</si>
  <si>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</si>
  <si>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</si>
  <si>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</si>
  <si>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</si>
  <si>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</si>
  <si>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</si>
  <si>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</si>
  <si>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</si>
  <si>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</si>
  <si>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</si>
  <si>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</si>
  <si>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</si>
  <si>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</si>
  <si>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</si>
  <si>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</si>
  <si>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</si>
  <si>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</si>
  <si>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</si>
  <si>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</si>
  <si>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</si>
  <si>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</si>
  <si>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</si>
  <si>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</si>
  <si>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</si>
  <si>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</si>
  <si>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</si>
  <si>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</si>
  <si>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</si>
  <si>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</si>
  <si>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</si>
  <si>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</si>
  <si>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</si>
  <si>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</si>
  <si>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</si>
  <si>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</si>
  <si>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</si>
  <si>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</si>
  <si>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</si>
  <si>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</si>
  <si>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</si>
  <si>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</si>
  <si>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</si>
  <si>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</si>
  <si>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</si>
  <si>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</si>
  <si>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</si>
  <si>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</si>
  <si>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</si>
  <si>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</si>
  <si>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</si>
  <si>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</si>
  <si>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</si>
  <si>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</si>
  <si>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</si>
  <si>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</si>
  <si>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</si>
  <si>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</si>
  <si>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</si>
  <si>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</si>
  <si>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</si>
  <si>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</si>
  <si>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</si>
  <si>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</si>
  <si>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</si>
  <si>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</si>
  <si>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</si>
  <si>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</si>
  <si>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</si>
  <si>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</si>
  <si>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</si>
  <si>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</si>
  <si>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</si>
  <si>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</si>
  <si>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</si>
  <si>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</si>
  <si>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</si>
  <si>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</si>
  <si>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</si>
  <si>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</si>
  <si>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</si>
  <si>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</si>
  <si>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</si>
  <si>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</si>
  <si>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</si>
  <si>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</si>
  <si>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</si>
  <si>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</si>
  <si>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</si>
  <si>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</si>
  <si>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</si>
  <si>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</si>
  <si>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</si>
  <si>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</si>
  <si>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</si>
  <si>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</si>
  <si>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</si>
  <si>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</si>
  <si>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</si>
  <si>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</si>
  <si>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</si>
  <si>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</si>
  <si>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</si>
  <si>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</si>
  <si>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</si>
  <si>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</si>
  <si>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</si>
  <si>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</si>
  <si>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</si>
  <si>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</si>
  <si>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Kanada</t>
  </si>
  <si>
    <t>Łotwa</t>
  </si>
  <si>
    <t>Irlandia</t>
  </si>
  <si>
    <t>Republika Korei</t>
  </si>
  <si>
    <t>Serbia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</si>
  <si>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</si>
  <si>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</si>
  <si>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</si>
  <si>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</si>
  <si>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</si>
  <si>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</si>
  <si>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</si>
  <si>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</si>
  <si>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</si>
  <si>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</si>
  <si>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</si>
  <si>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</si>
  <si>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</si>
  <si>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</si>
  <si>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</si>
  <si>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</si>
  <si>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</si>
  <si>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</si>
  <si>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Argentyna</t>
  </si>
  <si>
    <t>Estonia</t>
  </si>
  <si>
    <t>Republika Południowej Afryki</t>
  </si>
  <si>
    <t>Kamerun</t>
  </si>
  <si>
    <t>Stany Zjednoczone Ameryki</t>
  </si>
  <si>
    <t>pasz. "mokra"</t>
  </si>
  <si>
    <t>Zmiana ceny [%]</t>
  </si>
  <si>
    <t>Kenia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</si>
  <si>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</si>
  <si>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</si>
  <si>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</si>
  <si>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</si>
  <si>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listopad 2022</t>
  </si>
  <si>
    <t>Tanzania</t>
  </si>
  <si>
    <t>08.01.2023</t>
  </si>
  <si>
    <t>grudzień 2022</t>
  </si>
  <si>
    <t>Ceny zakupu ziarna w przedsiębiorstwach dokonujących zakupu zbóż w układzie tygodniowym w latach 2019-2023</t>
  </si>
  <si>
    <t>I-XI 2021r.</t>
  </si>
  <si>
    <t>I-XI 2022r.*</t>
  </si>
  <si>
    <t>Angola</t>
  </si>
  <si>
    <t>NR 2/2023</t>
  </si>
  <si>
    <t>19 stycznia 2023r.</t>
  </si>
  <si>
    <t>09 - 15.01.2023r.</t>
  </si>
  <si>
    <t>w okresie: 09 - 15.01.2023r.</t>
  </si>
  <si>
    <t>15.01.2023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</si>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</sst>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</numFmts>
  <fonts count="8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96" applyNumberFormat="0" applyAlignment="0" applyProtection="0"/>
    <xf numFmtId="0" fontId="17" fillId="8" borderId="97" applyNumberFormat="0" applyAlignment="0" applyProtection="0"/>
    <xf numFmtId="0" fontId="18" fillId="8" borderId="96" applyNumberFormat="0" applyAlignment="0" applyProtection="0"/>
    <xf numFmtId="0" fontId="19" fillId="0" borderId="98" applyNumberFormat="0" applyFill="0" applyAlignment="0" applyProtection="0"/>
    <xf numFmtId="0" fontId="20" fillId="9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4" fillId="34" borderId="0" applyNumberFormat="0" applyBorder="0" applyAlignment="0" applyProtection="0"/>
    <xf numFmtId="0" fontId="3" fillId="0" borderId="0"/>
    <xf numFmtId="0" fontId="3" fillId="10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488">
    <xf numFmtId="0" fontId="0" fillId="0" borderId="0" xfId="0"/>
    <xf numFmtId="0" fontId="23" fillId="0" borderId="11" xfId="56" applyFont="1" applyBorder="1" applyAlignment="1">
      <alignment horizontal="centerContinuous"/>
    </xf>
    <xf numFmtId="168" fontId="23" fillId="0" borderId="0" xfId="56" applyNumberFormat="1" applyFont="1" applyBorder="1" applyAlignment="1">
      <alignment horizontal="centerContinuous"/>
    </xf>
    <xf numFmtId="168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28" fillId="0" borderId="0" xfId="5" applyFont="1" applyFill="1"/>
    <xf numFmtId="0" fontId="28" fillId="0" borderId="0" xfId="5" applyFont="1"/>
    <xf numFmtId="0" fontId="37" fillId="0" borderId="33" xfId="0" applyFont="1" applyFill="1" applyBorder="1"/>
    <xf numFmtId="0" fontId="29" fillId="0" borderId="0" xfId="0" applyFont="1" applyFill="1"/>
    <xf numFmtId="0" fontId="42" fillId="0" borderId="0" xfId="5" applyFont="1" applyFill="1"/>
    <xf numFmtId="0" fontId="42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39" fillId="0" borderId="0" xfId="5" applyFont="1" applyFill="1"/>
    <xf numFmtId="0" fontId="28" fillId="0" borderId="0" xfId="61" applyFont="1"/>
    <xf numFmtId="0" fontId="38" fillId="0" borderId="0" xfId="61" applyFont="1"/>
    <xf numFmtId="0" fontId="38" fillId="0" borderId="0" xfId="61" applyFont="1" applyAlignment="1"/>
    <xf numFmtId="0" fontId="29" fillId="0" borderId="0" xfId="60" applyFont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6" fillId="0" borderId="0" xfId="3" applyFont="1"/>
    <xf numFmtId="0" fontId="45" fillId="0" borderId="0" xfId="6" applyFont="1" applyBorder="1"/>
    <xf numFmtId="2" fontId="38" fillId="0" borderId="0" xfId="3" applyNumberFormat="1" applyFont="1" applyFill="1" applyBorder="1"/>
    <xf numFmtId="14" fontId="47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49" fillId="0" borderId="68" xfId="9" applyNumberFormat="1" applyFont="1" applyFill="1" applyBorder="1"/>
    <xf numFmtId="1" fontId="49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49" fillId="0" borderId="73" xfId="9" applyNumberFormat="1" applyFont="1" applyFill="1" applyBorder="1"/>
    <xf numFmtId="1" fontId="49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49" fillId="0" borderId="80" xfId="9" applyNumberFormat="1" applyFont="1" applyFill="1" applyBorder="1"/>
    <xf numFmtId="1" fontId="49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8" fontId="1" fillId="0" borderId="0" xfId="56" applyNumberFormat="1" applyFont="1"/>
    <xf numFmtId="0" fontId="1" fillId="0" borderId="0" xfId="56" applyFont="1" applyBorder="1"/>
    <xf numFmtId="0" fontId="42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10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16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3" fillId="0" borderId="40" xfId="0" applyFont="1" applyBorder="1" applyAlignment="1">
      <alignment horizontal="center"/>
    </xf>
    <xf numFmtId="0" fontId="43" fillId="2" borderId="38" xfId="0" applyFont="1" applyFill="1" applyBorder="1" applyAlignment="1">
      <alignment horizontal="center"/>
    </xf>
    <xf numFmtId="0" fontId="43" fillId="0" borderId="38" xfId="0" applyFont="1" applyBorder="1" applyAlignment="1">
      <alignment horizontal="center"/>
    </xf>
    <xf numFmtId="0" fontId="43" fillId="2" borderId="50" xfId="0" applyFont="1" applyFill="1" applyBorder="1" applyAlignment="1">
      <alignment horizontal="center"/>
    </xf>
    <xf numFmtId="0" fontId="43" fillId="0" borderId="37" xfId="0" applyFont="1" applyBorder="1" applyAlignment="1">
      <alignment horizontal="center"/>
    </xf>
    <xf numFmtId="0" fontId="43" fillId="2" borderId="51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6" xfId="3" applyFont="1" applyBorder="1" applyAlignment="1">
      <alignment horizontal="centerContinuous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28" fillId="0" borderId="0" xfId="7" applyNumberFormat="1" applyFont="1"/>
    <xf numFmtId="3" fontId="30" fillId="2" borderId="11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22" xfId="3" applyNumberFormat="1" applyFont="1" applyFill="1" applyBorder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23" xfId="0" applyNumberFormat="1" applyFont="1" applyFill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3" fontId="28" fillId="0" borderId="44" xfId="0" applyNumberFormat="1" applyFont="1" applyBorder="1"/>
    <xf numFmtId="3" fontId="28" fillId="2" borderId="114" xfId="0" applyNumberFormat="1" applyFont="1" applyFill="1" applyBorder="1"/>
    <xf numFmtId="3" fontId="28" fillId="0" borderId="11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14" xfId="0" applyNumberFormat="1" applyFont="1" applyFill="1" applyBorder="1"/>
    <xf numFmtId="166" fontId="28" fillId="0" borderId="114" xfId="0" applyNumberFormat="1" applyFont="1" applyBorder="1"/>
    <xf numFmtId="166" fontId="28" fillId="2" borderId="107" xfId="0" applyNumberFormat="1" applyFont="1" applyFill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0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1" fillId="0" borderId="0" xfId="3" applyFont="1" applyFill="1"/>
    <xf numFmtId="0" fontId="28" fillId="37" borderId="0" xfId="10" applyFont="1" applyFill="1"/>
    <xf numFmtId="0" fontId="29" fillId="37" borderId="0" xfId="0" applyFont="1" applyFill="1"/>
    <xf numFmtId="0" fontId="50" fillId="37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42" fillId="0" borderId="81" xfId="10" applyFont="1" applyBorder="1" applyAlignment="1">
      <alignment horizontal="centerContinuous"/>
    </xf>
    <xf numFmtId="0" fontId="42" fillId="0" borderId="82" xfId="10" applyFont="1" applyBorder="1" applyAlignment="1">
      <alignment horizontal="centerContinuous"/>
    </xf>
    <xf numFmtId="0" fontId="42" fillId="0" borderId="3" xfId="10" applyFont="1" applyBorder="1" applyAlignment="1">
      <alignment horizontal="centerContinuous"/>
    </xf>
    <xf numFmtId="0" fontId="28" fillId="0" borderId="0" xfId="10" applyFont="1" applyFill="1"/>
    <xf numFmtId="0" fontId="42" fillId="0" borderId="0" xfId="3" applyFont="1" applyAlignment="1"/>
    <xf numFmtId="49" fontId="35" fillId="0" borderId="20" xfId="0" applyNumberFormat="1" applyFont="1" applyBorder="1"/>
    <xf numFmtId="0" fontId="35" fillId="0" borderId="11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23" xfId="0" applyFont="1" applyBorder="1"/>
    <xf numFmtId="49" fontId="34" fillId="0" borderId="44" xfId="0" applyNumberFormat="1" applyFont="1" applyBorder="1"/>
    <xf numFmtId="0" fontId="34" fillId="0" borderId="107" xfId="0" applyFont="1" applyBorder="1"/>
    <xf numFmtId="0" fontId="41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19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44" fillId="0" borderId="40" xfId="0" applyFont="1" applyFill="1" applyBorder="1" applyAlignment="1">
      <alignment horizontal="center"/>
    </xf>
    <xf numFmtId="0" fontId="44" fillId="0" borderId="37" xfId="0" applyFont="1" applyFill="1" applyBorder="1" applyAlignment="1">
      <alignment horizontal="center"/>
    </xf>
    <xf numFmtId="0" fontId="44" fillId="0" borderId="124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26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26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0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9" xfId="0" applyNumberFormat="1" applyFont="1" applyFill="1" applyBorder="1"/>
    <xf numFmtId="1" fontId="38" fillId="0" borderId="5" xfId="0" applyNumberFormat="1" applyFont="1" applyFill="1" applyBorder="1"/>
    <xf numFmtId="1" fontId="37" fillId="0" borderId="34" xfId="0" applyNumberFormat="1" applyFont="1" applyFill="1" applyBorder="1"/>
    <xf numFmtId="164" fontId="37" fillId="0" borderId="12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8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13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0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7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1" fillId="36" borderId="0" xfId="4" applyFont="1" applyFill="1"/>
    <xf numFmtId="0" fontId="31" fillId="0" borderId="0" xfId="4" applyFont="1" applyFill="1"/>
    <xf numFmtId="0" fontId="32" fillId="38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38" borderId="0" xfId="4" applyFont="1" applyFill="1" applyAlignment="1">
      <alignment horizontal="left"/>
    </xf>
    <xf numFmtId="0" fontId="33" fillId="38" borderId="0" xfId="4" applyFont="1" applyFill="1"/>
    <xf numFmtId="2" fontId="56" fillId="38" borderId="0" xfId="4" applyNumberFormat="1" applyFont="1" applyFill="1"/>
    <xf numFmtId="0" fontId="63" fillId="0" borderId="0" xfId="3" applyFont="1"/>
    <xf numFmtId="0" fontId="64" fillId="0" borderId="0" xfId="5" applyFont="1" applyFill="1"/>
    <xf numFmtId="0" fontId="64" fillId="0" borderId="0" xfId="5" applyFont="1"/>
    <xf numFmtId="0" fontId="42" fillId="0" borderId="0" xfId="3" applyFont="1"/>
    <xf numFmtId="3" fontId="42" fillId="0" borderId="0" xfId="3" applyNumberFormat="1" applyFont="1" applyBorder="1"/>
    <xf numFmtId="0" fontId="63" fillId="0" borderId="0" xfId="3" applyFont="1" applyBorder="1"/>
    <xf numFmtId="0" fontId="42" fillId="0" borderId="0" xfId="57" applyFont="1"/>
    <xf numFmtId="0" fontId="65" fillId="0" borderId="0" xfId="56" applyFont="1"/>
    <xf numFmtId="14" fontId="37" fillId="0" borderId="0" xfId="56" applyNumberFormat="1" applyFont="1" applyAlignment="1">
      <alignment horizontal="left"/>
    </xf>
    <xf numFmtId="0" fontId="4" fillId="38" borderId="0" xfId="8" applyFill="1"/>
    <xf numFmtId="0" fontId="28" fillId="38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2" fillId="38" borderId="0" xfId="8" applyFont="1" applyFill="1" applyAlignment="1"/>
    <xf numFmtId="0" fontId="53" fillId="0" borderId="0" xfId="8" applyFont="1"/>
    <xf numFmtId="0" fontId="54" fillId="38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6" borderId="0" xfId="8" applyFont="1" applyFill="1"/>
    <xf numFmtId="0" fontId="55" fillId="0" borderId="0" xfId="8" applyFont="1"/>
    <xf numFmtId="0" fontId="33" fillId="0" borderId="0" xfId="8" applyFont="1" applyFill="1"/>
    <xf numFmtId="0" fontId="55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68" fillId="0" borderId="0" xfId="1" applyFont="1" applyAlignment="1" applyProtection="1"/>
    <xf numFmtId="0" fontId="57" fillId="0" borderId="0" xfId="8" applyFont="1"/>
    <xf numFmtId="0" fontId="58" fillId="0" borderId="0" xfId="8" applyFont="1"/>
    <xf numFmtId="0" fontId="37" fillId="0" borderId="0" xfId="8" applyFont="1" applyAlignment="1">
      <alignment horizontal="justify" vertical="center"/>
    </xf>
    <xf numFmtId="0" fontId="59" fillId="0" borderId="0" xfId="8" applyFont="1"/>
    <xf numFmtId="0" fontId="60" fillId="0" borderId="0" xfId="8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49" fillId="0" borderId="67" xfId="9" applyNumberFormat="1" applyFont="1" applyFill="1" applyBorder="1"/>
    <xf numFmtId="3" fontId="49" fillId="0" borderId="68" xfId="9" applyNumberFormat="1" applyFont="1" applyFill="1" applyBorder="1"/>
    <xf numFmtId="3" fontId="49" fillId="0" borderId="72" xfId="9" applyNumberFormat="1" applyFont="1" applyFill="1" applyBorder="1"/>
    <xf numFmtId="3" fontId="49" fillId="0" borderId="73" xfId="9" applyNumberFormat="1" applyFont="1" applyFill="1" applyBorder="1"/>
    <xf numFmtId="3" fontId="49" fillId="0" borderId="79" xfId="9" applyNumberFormat="1" applyFont="1" applyFill="1" applyBorder="1"/>
    <xf numFmtId="3" fontId="49" fillId="0" borderId="80" xfId="9" applyNumberFormat="1" applyFont="1" applyFill="1" applyBorder="1"/>
    <xf numFmtId="3" fontId="49" fillId="0" borderId="69" xfId="9" applyNumberFormat="1" applyFont="1" applyFill="1" applyBorder="1"/>
    <xf numFmtId="3" fontId="49" fillId="0" borderId="71" xfId="9" applyNumberFormat="1" applyFont="1" applyFill="1" applyBorder="1"/>
    <xf numFmtId="3" fontId="49" fillId="0" borderId="78" xfId="9" applyNumberFormat="1" applyFont="1" applyFill="1" applyBorder="1"/>
    <xf numFmtId="3" fontId="49" fillId="0" borderId="70" xfId="9" applyNumberFormat="1" applyFont="1" applyFill="1" applyBorder="1"/>
    <xf numFmtId="3" fontId="49" fillId="0" borderId="76" xfId="9" applyNumberFormat="1" applyFont="1" applyFill="1" applyBorder="1"/>
    <xf numFmtId="3" fontId="49" fillId="0" borderId="77" xfId="9" applyNumberFormat="1" applyFont="1" applyFill="1" applyBorder="1"/>
    <xf numFmtId="3" fontId="1" fillId="0" borderId="47" xfId="56" applyNumberFormat="1" applyFont="1" applyBorder="1"/>
    <xf numFmtId="3" fontId="1" fillId="0" borderId="12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1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7" xfId="56" applyNumberFormat="1" applyFont="1" applyBorder="1"/>
    <xf numFmtId="3" fontId="1" fillId="0" borderId="39" xfId="56" applyNumberFormat="1" applyFont="1" applyBorder="1"/>
    <xf numFmtId="3" fontId="1" fillId="0" borderId="12" xfId="56" quotePrefix="1" applyNumberFormat="1" applyFont="1" applyBorder="1"/>
    <xf numFmtId="0" fontId="44" fillId="0" borderId="125" xfId="0" applyFont="1" applyFill="1" applyBorder="1" applyAlignment="1">
      <alignment horizontal="center"/>
    </xf>
    <xf numFmtId="0" fontId="44" fillId="0" borderId="51" xfId="0" applyFont="1" applyFill="1" applyBorder="1" applyAlignment="1">
      <alignment horizontal="center"/>
    </xf>
    <xf numFmtId="0" fontId="44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28" xfId="3" applyNumberFormat="1" applyFont="1" applyFill="1" applyBorder="1"/>
    <xf numFmtId="3" fontId="35" fillId="0" borderId="126" xfId="3" applyNumberFormat="1" applyFont="1" applyFill="1" applyBorder="1"/>
    <xf numFmtId="3" fontId="35" fillId="0" borderId="127" xfId="7" applyNumberFormat="1" applyFont="1" applyFill="1" applyBorder="1"/>
    <xf numFmtId="3" fontId="35" fillId="0" borderId="23" xfId="7" applyNumberFormat="1" applyFont="1" applyFill="1" applyBorder="1"/>
    <xf numFmtId="3" fontId="35" fillId="0" borderId="128" xfId="7" applyNumberFormat="1" applyFont="1" applyFill="1" applyBorder="1"/>
    <xf numFmtId="3" fontId="35" fillId="0" borderId="26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26" xfId="0" applyNumberFormat="1" applyFont="1" applyFill="1" applyBorder="1"/>
    <xf numFmtId="3" fontId="34" fillId="0" borderId="129" xfId="0" applyNumberFormat="1" applyFont="1" applyFill="1" applyBorder="1"/>
    <xf numFmtId="3" fontId="34" fillId="0" borderId="123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14" xfId="0" applyNumberFormat="1" applyFont="1" applyFill="1" applyBorder="1"/>
    <xf numFmtId="3" fontId="34" fillId="0" borderId="130" xfId="0" applyNumberFormat="1" applyFont="1" applyFill="1" applyBorder="1"/>
    <xf numFmtId="3" fontId="34" fillId="0" borderId="108" xfId="0" applyNumberFormat="1" applyFont="1" applyFill="1" applyBorder="1"/>
    <xf numFmtId="3" fontId="34" fillId="0" borderId="107" xfId="0" applyNumberFormat="1" applyFont="1" applyFill="1" applyBorder="1"/>
    <xf numFmtId="3" fontId="34" fillId="0" borderId="45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11" xfId="0" applyFont="1" applyFill="1" applyBorder="1" applyAlignment="1">
      <alignment horizontal="centerContinuous" vertical="center"/>
    </xf>
    <xf numFmtId="0" fontId="35" fillId="0" borderId="112" xfId="0" applyFont="1" applyFill="1" applyBorder="1" applyAlignment="1">
      <alignment horizontal="centerContinuous" vertical="center"/>
    </xf>
    <xf numFmtId="0" fontId="35" fillId="0" borderId="116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28" xfId="3" applyNumberFormat="1" applyFont="1" applyFill="1" applyBorder="1"/>
    <xf numFmtId="166" fontId="35" fillId="0" borderId="105" xfId="3" applyNumberFormat="1" applyFont="1" applyFill="1" applyBorder="1"/>
    <xf numFmtId="166" fontId="35" fillId="0" borderId="104" xfId="3" applyNumberFormat="1" applyFont="1" applyFill="1" applyBorder="1"/>
    <xf numFmtId="166" fontId="35" fillId="0" borderId="115" xfId="3" applyNumberFormat="1" applyFont="1" applyFill="1" applyBorder="1"/>
    <xf numFmtId="166" fontId="34" fillId="0" borderId="58" xfId="0" applyNumberFormat="1" applyFont="1" applyFill="1" applyBorder="1"/>
    <xf numFmtId="166" fontId="34" fillId="0" borderId="129" xfId="0" applyNumberFormat="1" applyFont="1" applyFill="1" applyBorder="1"/>
    <xf numFmtId="166" fontId="34" fillId="0" borderId="123" xfId="0" applyNumberFormat="1" applyFont="1" applyFill="1" applyBorder="1"/>
    <xf numFmtId="166" fontId="34" fillId="0" borderId="60" xfId="0" applyNumberFormat="1" applyFont="1" applyFill="1" applyBorder="1"/>
    <xf numFmtId="166" fontId="34" fillId="0" borderId="114" xfId="0" applyNumberFormat="1" applyFont="1" applyFill="1" applyBorder="1"/>
    <xf numFmtId="166" fontId="34" fillId="0" borderId="108" xfId="0" applyNumberFormat="1" applyFont="1" applyFill="1" applyBorder="1"/>
    <xf numFmtId="166" fontId="34" fillId="0" borderId="107" xfId="0" applyNumberFormat="1" applyFont="1" applyFill="1" applyBorder="1"/>
    <xf numFmtId="166" fontId="34" fillId="0" borderId="45" xfId="0" applyNumberFormat="1" applyFont="1" applyFill="1" applyBorder="1"/>
    <xf numFmtId="0" fontId="35" fillId="39" borderId="103" xfId="0" applyFont="1" applyFill="1" applyBorder="1" applyAlignment="1">
      <alignment horizontal="centerContinuous" vertical="center"/>
    </xf>
    <xf numFmtId="0" fontId="35" fillId="39" borderId="22" xfId="0" applyFont="1" applyFill="1" applyBorder="1" applyAlignment="1">
      <alignment horizontal="centerContinuous" vertical="center"/>
    </xf>
    <xf numFmtId="0" fontId="35" fillId="39" borderId="113" xfId="0" applyFont="1" applyFill="1" applyBorder="1" applyAlignment="1">
      <alignment horizontal="centerContinuous" vertical="center"/>
    </xf>
    <xf numFmtId="0" fontId="35" fillId="39" borderId="24" xfId="0" applyFont="1" applyFill="1" applyBorder="1" applyAlignment="1">
      <alignment horizontal="centerContinuous" vertical="center"/>
    </xf>
    <xf numFmtId="0" fontId="35" fillId="39" borderId="19" xfId="0" applyFont="1" applyFill="1" applyBorder="1" applyAlignment="1">
      <alignment horizontal="centerContinuous" vertical="center"/>
    </xf>
    <xf numFmtId="0" fontId="35" fillId="39" borderId="9" xfId="0" applyFont="1" applyFill="1" applyBorder="1" applyAlignment="1">
      <alignment horizontal="centerContinuous" vertical="center"/>
    </xf>
    <xf numFmtId="0" fontId="35" fillId="39" borderId="27" xfId="0" applyFont="1" applyFill="1" applyBorder="1" applyAlignment="1">
      <alignment horizontal="centerContinuous" vertical="center"/>
    </xf>
    <xf numFmtId="0" fontId="35" fillId="39" borderId="111" xfId="0" applyFont="1" applyFill="1" applyBorder="1" applyAlignment="1">
      <alignment horizontal="centerContinuous" vertical="center"/>
    </xf>
    <xf numFmtId="0" fontId="35" fillId="39" borderId="112" xfId="0" applyFont="1" applyFill="1" applyBorder="1" applyAlignment="1">
      <alignment horizontal="centerContinuous" vertical="center"/>
    </xf>
    <xf numFmtId="167" fontId="48" fillId="39" borderId="62" xfId="9" applyNumberFormat="1" applyFont="1" applyFill="1" applyBorder="1" applyAlignment="1">
      <alignment horizontal="center" vertical="center" wrapText="1"/>
    </xf>
    <xf numFmtId="167" fontId="48" fillId="39" borderId="63" xfId="9" applyNumberFormat="1" applyFont="1" applyFill="1" applyBorder="1" applyAlignment="1">
      <alignment horizontal="center" vertical="center" wrapText="1"/>
    </xf>
    <xf numFmtId="167" fontId="48" fillId="39" borderId="102" xfId="9" applyNumberFormat="1" applyFont="1" applyFill="1" applyBorder="1" applyAlignment="1">
      <alignment horizontal="center" vertical="center" wrapText="1"/>
    </xf>
    <xf numFmtId="167" fontId="48" fillId="39" borderId="64" xfId="9" applyNumberFormat="1" applyFont="1" applyFill="1" applyBorder="1" applyAlignment="1">
      <alignment horizontal="center" vertical="center" wrapText="1"/>
    </xf>
    <xf numFmtId="0" fontId="30" fillId="39" borderId="20" xfId="9" applyFont="1" applyFill="1" applyBorder="1" applyAlignment="1">
      <alignment horizontal="center" vertical="top" wrapText="1"/>
    </xf>
    <xf numFmtId="0" fontId="30" fillId="39" borderId="21" xfId="9" applyFont="1" applyFill="1" applyBorder="1" applyAlignment="1">
      <alignment horizontal="center" vertical="top" wrapText="1"/>
    </xf>
    <xf numFmtId="0" fontId="23" fillId="40" borderId="41" xfId="56" applyFont="1" applyFill="1" applyBorder="1" applyAlignment="1">
      <alignment horizontal="center"/>
    </xf>
    <xf numFmtId="0" fontId="23" fillId="40" borderId="7" xfId="56" applyFont="1" applyFill="1" applyBorder="1" applyAlignment="1">
      <alignment horizontal="center" vertical="center"/>
    </xf>
    <xf numFmtId="0" fontId="23" fillId="40" borderId="52" xfId="56" applyFont="1" applyFill="1" applyBorder="1" applyAlignment="1">
      <alignment horizontal="center" vertical="center"/>
    </xf>
    <xf numFmtId="0" fontId="23" fillId="40" borderId="3" xfId="56" applyFont="1" applyFill="1" applyBorder="1" applyAlignment="1">
      <alignment horizontal="center" vertical="center"/>
    </xf>
    <xf numFmtId="0" fontId="58" fillId="0" borderId="0" xfId="5" applyFont="1" applyFill="1"/>
    <xf numFmtId="0" fontId="70" fillId="0" borderId="83" xfId="10" applyFont="1" applyBorder="1" applyAlignment="1">
      <alignment horizontal="centerContinuous"/>
    </xf>
    <xf numFmtId="0" fontId="70" fillId="0" borderId="84" xfId="10" applyFont="1" applyBorder="1" applyAlignment="1">
      <alignment horizontal="centerContinuous"/>
    </xf>
    <xf numFmtId="0" fontId="70" fillId="0" borderId="85" xfId="10" applyFont="1" applyBorder="1" applyAlignment="1">
      <alignment horizontal="centerContinuous"/>
    </xf>
    <xf numFmtId="0" fontId="70" fillId="0" borderId="86" xfId="10" applyFont="1" applyBorder="1" applyAlignment="1">
      <alignment horizontal="centerContinuous"/>
    </xf>
    <xf numFmtId="0" fontId="70" fillId="0" borderId="87" xfId="10" applyFont="1" applyBorder="1" applyAlignment="1">
      <alignment horizontal="centerContinuous"/>
    </xf>
    <xf numFmtId="0" fontId="71" fillId="0" borderId="0" xfId="10" applyFont="1"/>
    <xf numFmtId="0" fontId="72" fillId="0" borderId="8" xfId="10" applyFont="1" applyBorder="1" applyAlignment="1">
      <alignment horizontal="center" vertical="center"/>
    </xf>
    <xf numFmtId="0" fontId="72" fillId="35" borderId="92" xfId="10" applyFont="1" applyFill="1" applyBorder="1" applyAlignment="1">
      <alignment horizontal="center" vertical="center" wrapText="1"/>
    </xf>
    <xf numFmtId="0" fontId="72" fillId="0" borderId="118" xfId="10" applyFont="1" applyBorder="1" applyAlignment="1">
      <alignment horizontal="center" vertical="center" wrapText="1"/>
    </xf>
    <xf numFmtId="0" fontId="72" fillId="0" borderId="91" xfId="10" applyFont="1" applyBorder="1" applyAlignment="1">
      <alignment horizontal="center" vertical="center" wrapText="1"/>
    </xf>
    <xf numFmtId="0" fontId="73" fillId="0" borderId="0" xfId="10" applyFont="1"/>
    <xf numFmtId="0" fontId="72" fillId="0" borderId="41" xfId="10" applyFont="1" applyBorder="1" applyAlignment="1">
      <alignment vertical="center"/>
    </xf>
    <xf numFmtId="3" fontId="74" fillId="35" borderId="7" xfId="11" applyNumberFormat="1" applyFont="1" applyFill="1" applyBorder="1"/>
    <xf numFmtId="3" fontId="74" fillId="0" borderId="109" xfId="11" applyNumberFormat="1" applyFont="1" applyBorder="1"/>
    <xf numFmtId="4" fontId="72" fillId="0" borderId="41" xfId="10" applyNumberFormat="1" applyFont="1" applyBorder="1" applyAlignment="1">
      <alignment vertical="center"/>
    </xf>
    <xf numFmtId="3" fontId="74" fillId="0" borderId="1" xfId="11" applyNumberFormat="1" applyFont="1" applyBorder="1"/>
    <xf numFmtId="3" fontId="73" fillId="0" borderId="0" xfId="10" applyNumberFormat="1" applyFont="1"/>
    <xf numFmtId="4" fontId="73" fillId="0" borderId="0" xfId="10" applyNumberFormat="1" applyFont="1"/>
    <xf numFmtId="3" fontId="72" fillId="0" borderId="41" xfId="10" applyNumberFormat="1" applyFont="1" applyBorder="1" applyAlignment="1">
      <alignment vertical="center"/>
    </xf>
    <xf numFmtId="4" fontId="73" fillId="0" borderId="117" xfId="11" applyNumberFormat="1" applyFont="1" applyBorder="1"/>
    <xf numFmtId="3" fontId="73" fillId="35" borderId="27" xfId="10" applyNumberFormat="1" applyFont="1" applyFill="1" applyBorder="1"/>
    <xf numFmtId="3" fontId="73" fillId="0" borderId="116" xfId="10" applyNumberFormat="1" applyFont="1" applyBorder="1"/>
    <xf numFmtId="3" fontId="73" fillId="0" borderId="117" xfId="11" applyNumberFormat="1" applyFont="1" applyBorder="1"/>
    <xf numFmtId="3" fontId="73" fillId="35" borderId="27" xfId="11" applyNumberFormat="1" applyFont="1" applyFill="1" applyBorder="1"/>
    <xf numFmtId="3" fontId="73" fillId="0" borderId="28" xfId="11" applyNumberFormat="1" applyFont="1" applyBorder="1"/>
    <xf numFmtId="4" fontId="73" fillId="0" borderId="13" xfId="11" applyNumberFormat="1" applyFont="1" applyBorder="1"/>
    <xf numFmtId="3" fontId="73" fillId="35" borderId="34" xfId="10" applyNumberFormat="1" applyFont="1" applyFill="1" applyBorder="1"/>
    <xf numFmtId="3" fontId="73" fillId="0" borderId="35" xfId="10" applyNumberFormat="1" applyFont="1" applyBorder="1"/>
    <xf numFmtId="3" fontId="73" fillId="0" borderId="13" xfId="11" applyNumberFormat="1" applyFont="1" applyBorder="1"/>
    <xf numFmtId="3" fontId="73" fillId="35" borderId="34" xfId="11" applyNumberFormat="1" applyFont="1" applyFill="1" applyBorder="1"/>
    <xf numFmtId="3" fontId="73" fillId="0" borderId="39" xfId="11" applyNumberFormat="1" applyFont="1" applyBorder="1"/>
    <xf numFmtId="4" fontId="73" fillId="0" borderId="29" xfId="11" applyNumberFormat="1" applyFont="1" applyBorder="1"/>
    <xf numFmtId="3" fontId="73" fillId="35" borderId="43" xfId="10" applyNumberFormat="1" applyFont="1" applyFill="1" applyBorder="1"/>
    <xf numFmtId="3" fontId="73" fillId="0" borderId="53" xfId="10" applyNumberFormat="1" applyFont="1" applyBorder="1"/>
    <xf numFmtId="3" fontId="73" fillId="0" borderId="29" xfId="11" applyNumberFormat="1" applyFont="1" applyBorder="1"/>
    <xf numFmtId="3" fontId="73" fillId="35" borderId="43" xfId="11" applyNumberFormat="1" applyFont="1" applyFill="1" applyBorder="1"/>
    <xf numFmtId="3" fontId="73" fillId="0" borderId="42" xfId="11" applyNumberFormat="1" applyFont="1" applyBorder="1"/>
    <xf numFmtId="0" fontId="75" fillId="0" borderId="0" xfId="12" applyFont="1"/>
    <xf numFmtId="3" fontId="73" fillId="0" borderId="0" xfId="10" applyNumberFormat="1" applyFont="1" applyFill="1" applyBorder="1"/>
    <xf numFmtId="4" fontId="73" fillId="0" borderId="0" xfId="11" applyNumberFormat="1" applyFont="1" applyFill="1" applyBorder="1"/>
    <xf numFmtId="3" fontId="73" fillId="0" borderId="0" xfId="11" applyNumberFormat="1" applyFont="1" applyFill="1" applyBorder="1"/>
    <xf numFmtId="1" fontId="0" fillId="0" borderId="0" xfId="0" applyNumberFormat="1"/>
    <xf numFmtId="0" fontId="76" fillId="0" borderId="0" xfId="10" applyFont="1"/>
    <xf numFmtId="0" fontId="60" fillId="0" borderId="0" xfId="10" applyFont="1"/>
    <xf numFmtId="0" fontId="74" fillId="0" borderId="0" xfId="10" applyFont="1"/>
    <xf numFmtId="0" fontId="77" fillId="0" borderId="81" xfId="10" applyFont="1" applyBorder="1" applyAlignment="1">
      <alignment horizontal="centerContinuous"/>
    </xf>
    <xf numFmtId="0" fontId="77" fillId="0" borderId="82" xfId="10" applyFont="1" applyBorder="1" applyAlignment="1">
      <alignment horizontal="centerContinuous"/>
    </xf>
    <xf numFmtId="0" fontId="77" fillId="0" borderId="3" xfId="10" applyFont="1" applyBorder="1" applyAlignment="1">
      <alignment horizontal="centerContinuous"/>
    </xf>
    <xf numFmtId="3" fontId="73" fillId="0" borderId="28" xfId="10" applyNumberFormat="1" applyFont="1" applyBorder="1"/>
    <xf numFmtId="3" fontId="73" fillId="0" borderId="27" xfId="11" applyNumberFormat="1" applyFont="1" applyBorder="1"/>
    <xf numFmtId="3" fontId="73" fillId="35" borderId="10" xfId="11" applyNumberFormat="1" applyFont="1" applyFill="1" applyBorder="1"/>
    <xf numFmtId="3" fontId="73" fillId="0" borderId="39" xfId="10" applyNumberFormat="1" applyFont="1" applyBorder="1"/>
    <xf numFmtId="3" fontId="73" fillId="0" borderId="34" xfId="11" applyNumberFormat="1" applyFont="1" applyBorder="1"/>
    <xf numFmtId="3" fontId="73" fillId="35" borderId="17" xfId="11" applyNumberFormat="1" applyFont="1" applyFill="1" applyBorder="1"/>
    <xf numFmtId="4" fontId="73" fillId="0" borderId="14" xfId="11" applyNumberFormat="1" applyFont="1" applyBorder="1"/>
    <xf numFmtId="3" fontId="73" fillId="35" borderId="47" xfId="10" applyNumberFormat="1" applyFont="1" applyFill="1" applyBorder="1"/>
    <xf numFmtId="3" fontId="73" fillId="0" borderId="36" xfId="10" applyNumberFormat="1" applyFont="1" applyBorder="1"/>
    <xf numFmtId="3" fontId="73" fillId="0" borderId="47" xfId="11" applyNumberFormat="1" applyFont="1" applyBorder="1"/>
    <xf numFmtId="3" fontId="73" fillId="35" borderId="12" xfId="11" applyNumberFormat="1" applyFont="1" applyFill="1" applyBorder="1"/>
    <xf numFmtId="3" fontId="73" fillId="0" borderId="36" xfId="11" applyNumberFormat="1" applyFont="1" applyBorder="1"/>
    <xf numFmtId="3" fontId="73" fillId="0" borderId="30" xfId="10" applyNumberFormat="1" applyFont="1" applyBorder="1"/>
    <xf numFmtId="3" fontId="73" fillId="0" borderId="14" xfId="11" applyNumberFormat="1" applyFont="1" applyBorder="1"/>
    <xf numFmtId="3" fontId="73" fillId="35" borderId="47" xfId="11" applyNumberFormat="1" applyFont="1" applyFill="1" applyBorder="1"/>
    <xf numFmtId="3" fontId="73" fillId="0" borderId="42" xfId="10" applyNumberFormat="1" applyFont="1" applyBorder="1"/>
    <xf numFmtId="3" fontId="73" fillId="0" borderId="43" xfId="11" applyNumberFormat="1" applyFont="1" applyBorder="1"/>
    <xf numFmtId="3" fontId="73" fillId="35" borderId="31" xfId="11" applyNumberFormat="1" applyFont="1" applyFill="1" applyBorder="1"/>
    <xf numFmtId="0" fontId="7" fillId="0" borderId="0" xfId="3"/>
    <xf numFmtId="0" fontId="72" fillId="0" borderId="41" xfId="10" applyFont="1" applyBorder="1" applyAlignment="1">
      <alignment horizontal="center" vertical="center"/>
    </xf>
    <xf numFmtId="0" fontId="72" fillId="0" borderId="89" xfId="10" applyFont="1" applyBorder="1" applyAlignment="1">
      <alignment horizontal="center" vertical="center" wrapText="1"/>
    </xf>
    <xf numFmtId="0" fontId="72" fillId="0" borderId="90" xfId="10" applyFont="1" applyBorder="1" applyAlignment="1">
      <alignment horizontal="center" vertical="center"/>
    </xf>
    <xf numFmtId="0" fontId="72" fillId="35" borderId="88" xfId="10" applyFont="1" applyFill="1" applyBorder="1" applyAlignment="1">
      <alignment horizontal="center" vertical="center" wrapText="1"/>
    </xf>
    <xf numFmtId="3" fontId="72" fillId="0" borderId="7" xfId="10" applyNumberFormat="1" applyFont="1" applyBorder="1" applyAlignment="1">
      <alignment vertical="center"/>
    </xf>
    <xf numFmtId="3" fontId="74" fillId="35" borderId="52" xfId="11" applyNumberFormat="1" applyFont="1" applyFill="1" applyBorder="1"/>
    <xf numFmtId="4" fontId="73" fillId="0" borderId="15" xfId="11" applyNumberFormat="1" applyFont="1" applyBorder="1"/>
    <xf numFmtId="3" fontId="73" fillId="35" borderId="37" xfId="10" applyNumberFormat="1" applyFont="1" applyFill="1" applyBorder="1"/>
    <xf numFmtId="3" fontId="73" fillId="0" borderId="50" xfId="10" applyNumberFormat="1" applyFont="1" applyBorder="1"/>
    <xf numFmtId="3" fontId="73" fillId="0" borderId="15" xfId="11" applyNumberFormat="1" applyFont="1" applyBorder="1"/>
    <xf numFmtId="3" fontId="73" fillId="35" borderId="37" xfId="11" applyNumberFormat="1" applyFont="1" applyFill="1" applyBorder="1"/>
    <xf numFmtId="3" fontId="73" fillId="0" borderId="50" xfId="11" applyNumberFormat="1" applyFont="1" applyBorder="1"/>
    <xf numFmtId="1" fontId="73" fillId="0" borderId="0" xfId="10" applyNumberFormat="1" applyFont="1"/>
    <xf numFmtId="165" fontId="73" fillId="0" borderId="0" xfId="10" applyNumberFormat="1" applyFont="1"/>
    <xf numFmtId="165" fontId="72" fillId="0" borderId="41" xfId="10" applyNumberFormat="1" applyFont="1" applyBorder="1" applyAlignment="1">
      <alignment vertical="center"/>
    </xf>
    <xf numFmtId="165" fontId="73" fillId="0" borderId="117" xfId="11" applyNumberFormat="1" applyFont="1" applyBorder="1"/>
    <xf numFmtId="165" fontId="73" fillId="0" borderId="13" xfId="11" applyNumberFormat="1" applyFont="1" applyBorder="1"/>
    <xf numFmtId="165" fontId="73" fillId="0" borderId="14" xfId="11" applyNumberFormat="1" applyFont="1" applyBorder="1"/>
    <xf numFmtId="3" fontId="73" fillId="0" borderId="51" xfId="10" applyNumberFormat="1" applyFont="1" applyBorder="1"/>
    <xf numFmtId="165" fontId="73" fillId="0" borderId="29" xfId="11" applyNumberFormat="1" applyFont="1" applyBorder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9" fillId="0" borderId="51" xfId="0" applyFont="1" applyFill="1" applyBorder="1" applyAlignment="1">
      <alignment horizontal="center" vertical="center" wrapText="1"/>
    </xf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65" fontId="37" fillId="0" borderId="16" xfId="0" applyNumberFormat="1" applyFont="1" applyFill="1" applyBorder="1"/>
    <xf numFmtId="3" fontId="35" fillId="0" borderId="2" xfId="0" applyNumberFormat="1" applyFont="1" applyFill="1" applyBorder="1"/>
    <xf numFmtId="165" fontId="35" fillId="0" borderId="52" xfId="0" applyNumberFormat="1" applyFont="1" applyFill="1" applyBorder="1"/>
    <xf numFmtId="165" fontId="35" fillId="0" borderId="1" xfId="0" applyNumberFormat="1" applyFont="1" applyFill="1" applyBorder="1"/>
    <xf numFmtId="0" fontId="37" fillId="0" borderId="50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7" xfId="0" quotePrefix="1" applyFont="1" applyFill="1" applyBorder="1" applyAlignment="1">
      <alignment horizontal="center" vertical="center" wrapText="1"/>
    </xf>
    <xf numFmtId="3" fontId="78" fillId="0" borderId="0" xfId="0" applyNumberFormat="1" applyFont="1" applyFill="1"/>
    <xf numFmtId="0" fontId="52" fillId="38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7" fillId="0" borderId="47" xfId="0" applyNumberFormat="1" applyFont="1" applyFill="1" applyBorder="1" applyAlignment="1">
      <alignment horizontal="right"/>
    </xf>
    <xf numFmtId="1" fontId="38" fillId="0" borderId="5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80" fillId="0" borderId="0" xfId="0" applyFont="1" applyAlignment="1">
      <alignment horizontal="center" vertical="center"/>
    </xf>
    <xf numFmtId="0" fontId="42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58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37" fillId="0" borderId="4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82" fillId="0" borderId="22" xfId="0" applyFont="1" applyBorder="1" applyAlignment="1">
      <alignment horizontal="centerContinuous"/>
    </xf>
    <xf numFmtId="0" fontId="82" fillId="0" borderId="23" xfId="0" applyFont="1" applyBorder="1" applyAlignment="1">
      <alignment horizontal="centerContinuous"/>
    </xf>
    <xf numFmtId="0" fontId="82" fillId="0" borderId="24" xfId="0" applyFont="1" applyBorder="1" applyAlignment="1">
      <alignment horizontal="centerContinuous"/>
    </xf>
    <xf numFmtId="0" fontId="82" fillId="0" borderId="9" xfId="0" applyFont="1" applyBorder="1" applyAlignment="1">
      <alignment horizontal="centerContinuous"/>
    </xf>
    <xf numFmtId="0" fontId="82" fillId="0" borderId="27" xfId="0" applyFont="1" applyBorder="1" applyAlignment="1">
      <alignment horizontal="centerContinuous"/>
    </xf>
    <xf numFmtId="0" fontId="82" fillId="0" borderId="10" xfId="0" applyFont="1" applyBorder="1" applyAlignment="1">
      <alignment horizontal="centerContinuous"/>
    </xf>
    <xf numFmtId="0" fontId="82" fillId="0" borderId="28" xfId="0" applyFont="1" applyBorder="1" applyAlignment="1">
      <alignment horizontal="centerContinuous"/>
    </xf>
    <xf numFmtId="0" fontId="81" fillId="0" borderId="40" xfId="0" applyFont="1" applyBorder="1" applyAlignment="1">
      <alignment horizontal="centerContinuous" vertical="center" wrapText="1"/>
    </xf>
    <xf numFmtId="0" fontId="81" fillId="0" borderId="37" xfId="0" applyFont="1" applyBorder="1" applyAlignment="1">
      <alignment horizontal="centerContinuous" vertical="center" wrapText="1"/>
    </xf>
    <xf numFmtId="0" fontId="81" fillId="0" borderId="38" xfId="0" applyFont="1" applyBorder="1" applyAlignment="1">
      <alignment horizontal="center" vertical="center" wrapText="1"/>
    </xf>
    <xf numFmtId="0" fontId="81" fillId="0" borderId="50" xfId="0" applyFont="1" applyBorder="1" applyAlignment="1">
      <alignment horizontal="center" vertical="center" wrapText="1"/>
    </xf>
    <xf numFmtId="43" fontId="38" fillId="0" borderId="20" xfId="62" applyFont="1" applyFill="1" applyBorder="1" applyAlignment="1">
      <alignment horizontal="center" vertical="center"/>
    </xf>
    <xf numFmtId="43" fontId="38" fillId="0" borderId="19" xfId="62" applyFont="1" applyFill="1" applyBorder="1" applyAlignment="1">
      <alignment horizontal="center" vertical="center"/>
    </xf>
    <xf numFmtId="43" fontId="38" fillId="0" borderId="21" xfId="62" applyFont="1" applyFill="1" applyBorder="1" applyAlignment="1">
      <alignment horizontal="center" vertical="center"/>
    </xf>
    <xf numFmtId="43" fontId="38" fillId="0" borderId="110" xfId="62" applyFont="1" applyFill="1" applyBorder="1" applyAlignment="1">
      <alignment horizontal="center" vertical="center"/>
    </xf>
    <xf numFmtId="43" fontId="38" fillId="0" borderId="120" xfId="62" applyFont="1" applyFill="1" applyBorder="1" applyAlignment="1">
      <alignment horizontal="center" vertical="center"/>
    </xf>
    <xf numFmtId="43" fontId="38" fillId="0" borderId="4" xfId="62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0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0" fontId="30" fillId="39" borderId="20" xfId="9" applyFont="1" applyFill="1" applyBorder="1" applyAlignment="1">
      <alignment horizontal="center" vertical="top" wrapText="1"/>
    </xf>
    <xf numFmtId="0" fontId="30" fillId="39" borderId="21" xfId="9" applyFont="1" applyFill="1" applyBorder="1" applyAlignment="1">
      <alignment horizontal="center" vertical="top" wrapText="1"/>
    </xf>
  </cellXfs>
  <cellStyles count="63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2" builtinId="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00CC"/>
      <color rgb="FFD9D9D9"/>
      <color rgb="FFFFFF99"/>
      <color rgb="FFFF0000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100848</xdr:colOff>
      <xdr:row>21</xdr:row>
      <xdr:rowOff>103322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3333"/>
          <a:ext cx="5974598" cy="32677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125234</xdr:colOff>
      <xdr:row>43</xdr:row>
      <xdr:rowOff>111029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905250"/>
          <a:ext cx="5998984" cy="32860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125234</xdr:colOff>
      <xdr:row>64</xdr:row>
      <xdr:rowOff>80546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281333"/>
          <a:ext cx="5998984" cy="325554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182637</xdr:colOff>
      <xdr:row>21</xdr:row>
      <xdr:rowOff>97226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54750" y="423333"/>
          <a:ext cx="5992887" cy="326164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158251</xdr:colOff>
      <xdr:row>43</xdr:row>
      <xdr:rowOff>92739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54750" y="3905250"/>
          <a:ext cx="5968501" cy="326773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152155</xdr:colOff>
      <xdr:row>64</xdr:row>
      <xdr:rowOff>80546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54750" y="7281333"/>
          <a:ext cx="5962405" cy="325554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462291</xdr:colOff>
      <xdr:row>21</xdr:row>
      <xdr:rowOff>103322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446000" y="423333"/>
          <a:ext cx="5986791" cy="3267739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462291</xdr:colOff>
      <xdr:row>43</xdr:row>
      <xdr:rowOff>98836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446000" y="3905250"/>
          <a:ext cx="5986791" cy="32738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515843</xdr:colOff>
      <xdr:row>24</xdr:row>
      <xdr:rowOff>41354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026"/>
          <a:ext cx="6054090" cy="33407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395127</xdr:colOff>
      <xdr:row>24</xdr:row>
      <xdr:rowOff>59769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41390" cy="33591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544280</xdr:colOff>
      <xdr:row>24</xdr:row>
      <xdr:rowOff>29289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23610" cy="332867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491078</xdr:colOff>
      <xdr:row>46</xdr:row>
      <xdr:rowOff>35639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2784"/>
          <a:ext cx="6029325" cy="333502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395127</xdr:colOff>
      <xdr:row>46</xdr:row>
      <xdr:rowOff>22939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202784"/>
          <a:ext cx="6041390" cy="33223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568410</xdr:colOff>
      <xdr:row>46</xdr:row>
      <xdr:rowOff>35639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202784"/>
          <a:ext cx="6047740" cy="33350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L17" sqref="L17"/>
    </sheetView>
  </sheetViews>
  <sheetFormatPr defaultRowHeight="12.75" x14ac:dyDescent="0.2"/>
  <cols>
    <col min="1" max="1" width="7.85546875" style="226" customWidth="1"/>
    <col min="2" max="2" width="21.85546875" style="226" customWidth="1"/>
    <col min="3" max="3" width="19.7109375" style="226" customWidth="1"/>
    <col min="4" max="4" width="21" style="226" customWidth="1"/>
    <col min="5" max="5" width="14.7109375" style="226" customWidth="1"/>
    <col min="6" max="6" width="12.28515625" style="226" customWidth="1"/>
    <col min="7" max="10" width="9.140625" style="226"/>
    <col min="11" max="11" width="17.85546875" style="226" customWidth="1"/>
    <col min="12" max="16384" width="9.140625" style="226"/>
  </cols>
  <sheetData>
    <row r="1" spans="2:36" ht="15" customHeight="1" x14ac:dyDescent="0.2">
      <c r="B1" s="223"/>
      <c r="C1" s="223"/>
      <c r="D1" s="223"/>
      <c r="E1" s="224"/>
      <c r="F1" s="224"/>
      <c r="G1" s="225"/>
      <c r="L1" s="227"/>
      <c r="M1" s="227"/>
      <c r="N1" s="227"/>
      <c r="O1" s="227"/>
      <c r="P1" s="227"/>
      <c r="Q1" s="227"/>
      <c r="R1" s="227"/>
      <c r="S1" s="227"/>
      <c r="T1" s="227"/>
    </row>
    <row r="2" spans="2:36" ht="15.75" x14ac:dyDescent="0.25">
      <c r="B2" s="223"/>
      <c r="C2" s="223"/>
      <c r="D2" s="228" t="s">
        <v>153</v>
      </c>
      <c r="E2" s="224"/>
      <c r="F2" s="224"/>
      <c r="G2" s="225"/>
      <c r="L2" s="227"/>
      <c r="M2" s="227"/>
      <c r="N2" s="227"/>
      <c r="O2" s="227"/>
      <c r="P2" s="227"/>
      <c r="Q2" s="227"/>
      <c r="R2" s="227"/>
      <c r="S2" s="227"/>
      <c r="T2" s="227"/>
      <c r="AI2" s="229"/>
      <c r="AJ2" s="229"/>
    </row>
    <row r="3" spans="2:36" ht="19.5" customHeight="1" x14ac:dyDescent="0.2">
      <c r="B3" s="223"/>
      <c r="C3" s="223"/>
      <c r="D3" s="437" t="s">
        <v>204</v>
      </c>
      <c r="E3" s="223"/>
      <c r="F3" s="224"/>
      <c r="G3" s="231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AI3" s="229"/>
      <c r="AJ3" s="229"/>
    </row>
    <row r="4" spans="2:36" ht="17.25" x14ac:dyDescent="0.2">
      <c r="B4" s="224"/>
      <c r="C4" s="224"/>
      <c r="D4" s="230" t="s">
        <v>133</v>
      </c>
      <c r="E4" s="224"/>
      <c r="F4" s="224"/>
      <c r="G4" s="231"/>
      <c r="H4" s="232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</row>
    <row r="5" spans="2:36" ht="15.75" x14ac:dyDescent="0.2">
      <c r="B5" s="231"/>
      <c r="C5" s="231"/>
      <c r="D5" s="231"/>
      <c r="E5" s="231"/>
      <c r="F5" s="231"/>
      <c r="G5" s="231"/>
      <c r="H5" s="232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</row>
    <row r="6" spans="2:36" ht="18" customHeight="1" x14ac:dyDescent="0.25">
      <c r="B6" s="233" t="s">
        <v>179</v>
      </c>
      <c r="C6" s="227"/>
      <c r="D6" s="227"/>
      <c r="E6" s="227"/>
      <c r="F6" s="227"/>
      <c r="G6" s="231"/>
      <c r="H6" s="232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</row>
    <row r="7" spans="2:36" ht="16.5" customHeight="1" x14ac:dyDescent="0.2">
      <c r="B7" s="227"/>
      <c r="C7" s="227"/>
      <c r="D7" s="227"/>
      <c r="E7" s="227"/>
      <c r="F7" s="227"/>
      <c r="G7" s="231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</row>
    <row r="8" spans="2:36" ht="23.25" customHeight="1" x14ac:dyDescent="0.2">
      <c r="B8" s="227"/>
      <c r="C8" s="227"/>
      <c r="D8" s="227"/>
      <c r="E8" s="227"/>
      <c r="F8" s="227"/>
      <c r="G8" s="231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</row>
    <row r="9" spans="2:36" s="225" customFormat="1" ht="33" customHeight="1" x14ac:dyDescent="0.5">
      <c r="B9" s="206" t="s">
        <v>6</v>
      </c>
      <c r="C9" s="234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</row>
    <row r="10" spans="2:36" s="225" customFormat="1" ht="23.25" customHeight="1" x14ac:dyDescent="0.5">
      <c r="B10" s="207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</row>
    <row r="11" spans="2:36" x14ac:dyDescent="0.2">
      <c r="B11" s="227"/>
      <c r="C11" s="227"/>
      <c r="D11" s="227"/>
      <c r="E11" s="227"/>
      <c r="F11" s="227"/>
      <c r="G11" s="231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</row>
    <row r="12" spans="2:36" ht="23.25" x14ac:dyDescent="0.35">
      <c r="B12" s="208" t="s">
        <v>216</v>
      </c>
      <c r="C12" s="209"/>
      <c r="D12" s="235"/>
      <c r="E12" s="210" t="s">
        <v>217</v>
      </c>
      <c r="F12" s="236"/>
      <c r="G12" s="237"/>
      <c r="Q12" s="227"/>
      <c r="R12" s="227"/>
      <c r="S12" s="227"/>
      <c r="T12" s="227"/>
    </row>
    <row r="13" spans="2:36" x14ac:dyDescent="0.2">
      <c r="B13" s="227"/>
      <c r="C13" s="227"/>
      <c r="D13" s="227"/>
      <c r="E13" s="227"/>
      <c r="F13" s="227"/>
      <c r="G13" s="231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</row>
    <row r="14" spans="2:36" x14ac:dyDescent="0.2">
      <c r="B14" s="227"/>
      <c r="C14" s="227"/>
      <c r="D14" s="227"/>
      <c r="E14" s="227"/>
      <c r="F14" s="227"/>
      <c r="G14" s="231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</row>
    <row r="15" spans="2:36" ht="26.25" x14ac:dyDescent="0.4">
      <c r="B15" s="211" t="s">
        <v>180</v>
      </c>
      <c r="C15" s="212"/>
      <c r="D15" s="213" t="s">
        <v>218</v>
      </c>
      <c r="E15" s="212"/>
      <c r="F15" s="212"/>
      <c r="G15" s="209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</row>
    <row r="16" spans="2:36" ht="15" x14ac:dyDescent="0.25">
      <c r="B16" s="424"/>
      <c r="C16" s="238"/>
      <c r="D16" s="238"/>
      <c r="E16" s="238"/>
      <c r="F16" s="238"/>
      <c r="G16" s="231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</row>
    <row r="17" spans="2:20" ht="15" x14ac:dyDescent="0.25">
      <c r="B17" s="238" t="s">
        <v>192</v>
      </c>
      <c r="C17" s="238"/>
      <c r="D17" s="238"/>
      <c r="E17" s="238"/>
      <c r="F17" s="238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</row>
    <row r="18" spans="2:20" s="438" customFormat="1" ht="15" x14ac:dyDescent="0.25">
      <c r="B18" s="238" t="s">
        <v>205</v>
      </c>
      <c r="C18" s="238"/>
      <c r="D18" s="238"/>
      <c r="E18" s="238"/>
      <c r="F18" s="238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</row>
    <row r="19" spans="2:20" s="438" customFormat="1" ht="15" x14ac:dyDescent="0.25">
      <c r="B19" s="238" t="s">
        <v>206</v>
      </c>
      <c r="C19" s="238"/>
      <c r="D19" s="238"/>
      <c r="E19" s="238"/>
      <c r="F19" s="238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</row>
    <row r="20" spans="2:20" s="438" customFormat="1" ht="15" x14ac:dyDescent="0.25">
      <c r="B20" s="238" t="s">
        <v>133</v>
      </c>
      <c r="C20" s="238"/>
      <c r="D20" s="238"/>
      <c r="E20" s="238"/>
      <c r="F20" s="238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</row>
    <row r="21" spans="2:20" ht="15" x14ac:dyDescent="0.25">
      <c r="B21" s="238" t="s">
        <v>4</v>
      </c>
      <c r="C21" s="238"/>
      <c r="D21" s="238"/>
      <c r="E21" s="238"/>
      <c r="F21" s="238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</row>
    <row r="22" spans="2:20" ht="15" x14ac:dyDescent="0.25">
      <c r="B22" s="238" t="s">
        <v>5</v>
      </c>
      <c r="C22" s="238"/>
      <c r="D22" s="238"/>
      <c r="E22" s="238"/>
      <c r="F22" s="238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</row>
    <row r="23" spans="2:20" ht="15" x14ac:dyDescent="0.25">
      <c r="B23" s="238"/>
      <c r="C23" s="238"/>
      <c r="D23" s="238"/>
      <c r="E23" s="238"/>
      <c r="F23" s="238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</row>
    <row r="24" spans="2:20" ht="15" x14ac:dyDescent="0.25">
      <c r="B24" s="238"/>
      <c r="C24" s="238"/>
      <c r="D24" s="238"/>
      <c r="E24" s="238"/>
      <c r="F24" s="238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</row>
    <row r="25" spans="2:20" ht="15" x14ac:dyDescent="0.25">
      <c r="B25" s="238"/>
      <c r="C25" s="241"/>
      <c r="D25" s="238"/>
      <c r="E25" s="238"/>
      <c r="F25" s="238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</row>
    <row r="26" spans="2:20" ht="15" x14ac:dyDescent="0.25">
      <c r="B26" s="238"/>
      <c r="C26" s="241"/>
      <c r="D26" s="238"/>
      <c r="E26" s="238"/>
      <c r="F26" s="238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</row>
    <row r="27" spans="2:20" ht="15" x14ac:dyDescent="0.25">
      <c r="B27" s="239" t="s">
        <v>181</v>
      </c>
      <c r="C27" s="238"/>
      <c r="D27" s="238"/>
      <c r="E27" s="238"/>
      <c r="F27" s="238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</row>
    <row r="28" spans="2:20" ht="15" x14ac:dyDescent="0.25">
      <c r="B28" s="239" t="s">
        <v>134</v>
      </c>
      <c r="C28" s="239"/>
      <c r="D28" s="239"/>
      <c r="E28" s="239"/>
      <c r="F28" s="239"/>
      <c r="G28" s="240"/>
      <c r="H28" s="240"/>
      <c r="I28" s="240"/>
      <c r="J28" s="240"/>
      <c r="K28" s="227"/>
      <c r="L28" s="227"/>
      <c r="M28" s="227"/>
      <c r="N28" s="227"/>
      <c r="O28" s="227"/>
      <c r="P28" s="227"/>
      <c r="Q28" s="227"/>
      <c r="R28" s="227"/>
      <c r="S28" s="227"/>
      <c r="T28" s="227"/>
    </row>
    <row r="29" spans="2:20" ht="15" x14ac:dyDescent="0.25">
      <c r="B29" s="439" t="s">
        <v>207</v>
      </c>
      <c r="C29" s="439"/>
      <c r="D29" s="238"/>
      <c r="E29" s="238"/>
      <c r="F29" s="238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</row>
    <row r="30" spans="2:20" ht="15" x14ac:dyDescent="0.25">
      <c r="B30" s="238" t="s">
        <v>182</v>
      </c>
      <c r="C30" s="238"/>
      <c r="D30" s="238"/>
      <c r="E30" s="238"/>
      <c r="F30" s="238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</row>
    <row r="31" spans="2:20" ht="15" x14ac:dyDescent="0.25">
      <c r="B31" s="238"/>
      <c r="C31" s="238"/>
      <c r="D31" s="238"/>
      <c r="E31" s="238"/>
      <c r="F31" s="238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</row>
    <row r="32" spans="2:20" ht="15" x14ac:dyDescent="0.25">
      <c r="B32" s="247" t="s">
        <v>191</v>
      </c>
      <c r="C32" s="242"/>
      <c r="D32" s="242"/>
      <c r="E32" s="242"/>
      <c r="F32" s="242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27"/>
      <c r="R32" s="227"/>
      <c r="S32" s="227"/>
      <c r="T32" s="227"/>
    </row>
    <row r="33" spans="2:20" ht="15" x14ac:dyDescent="0.25">
      <c r="B33" s="248" t="s">
        <v>194</v>
      </c>
      <c r="C33" s="242"/>
      <c r="D33" s="242"/>
      <c r="E33" s="242"/>
      <c r="F33" s="242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27"/>
      <c r="R33" s="227"/>
      <c r="S33" s="227"/>
      <c r="T33" s="227"/>
    </row>
    <row r="34" spans="2:20" ht="15.75" x14ac:dyDescent="0.25">
      <c r="B34" s="248" t="s">
        <v>193</v>
      </c>
      <c r="C34" s="238"/>
      <c r="D34" s="238"/>
      <c r="E34" s="238"/>
      <c r="F34" s="238"/>
      <c r="G34" s="227"/>
      <c r="H34" s="227"/>
      <c r="I34" s="227"/>
      <c r="J34" s="227"/>
      <c r="K34" s="227"/>
      <c r="L34" s="227"/>
      <c r="M34" s="227"/>
      <c r="N34" s="244"/>
      <c r="O34" s="227"/>
      <c r="P34" s="227"/>
      <c r="Q34" s="227"/>
      <c r="R34" s="227"/>
      <c r="S34" s="227"/>
      <c r="T34" s="227"/>
    </row>
    <row r="35" spans="2:20" ht="15.75" x14ac:dyDescent="0.25">
      <c r="B35" s="238"/>
      <c r="C35" s="238"/>
      <c r="D35" s="238"/>
      <c r="E35" s="238"/>
      <c r="F35" s="238"/>
      <c r="G35" s="227"/>
      <c r="H35" s="227"/>
      <c r="I35" s="227"/>
      <c r="J35" s="227"/>
      <c r="K35" s="227"/>
      <c r="L35" s="227"/>
      <c r="M35" s="227"/>
      <c r="N35" s="244"/>
      <c r="O35" s="227"/>
      <c r="P35" s="227"/>
      <c r="Q35" s="227"/>
      <c r="R35" s="227"/>
      <c r="S35" s="227"/>
      <c r="T35" s="227"/>
    </row>
    <row r="36" spans="2:20" ht="15.75" x14ac:dyDescent="0.2"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44"/>
      <c r="O36" s="227"/>
      <c r="P36" s="227"/>
      <c r="Q36" s="227"/>
      <c r="R36" s="227"/>
      <c r="S36" s="227"/>
      <c r="T36" s="227"/>
    </row>
    <row r="37" spans="2:20" ht="15.75" x14ac:dyDescent="0.2"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44"/>
      <c r="O37" s="227"/>
      <c r="P37" s="227"/>
      <c r="Q37" s="227"/>
      <c r="R37" s="227"/>
      <c r="S37" s="227"/>
      <c r="T37" s="227"/>
    </row>
    <row r="38" spans="2:20" ht="15.75" x14ac:dyDescent="0.2">
      <c r="B38" s="245"/>
      <c r="C38" s="245"/>
      <c r="D38" s="245"/>
      <c r="E38" s="245"/>
      <c r="F38" s="245"/>
      <c r="G38" s="245"/>
      <c r="H38" s="245"/>
      <c r="I38" s="245"/>
      <c r="J38" s="245"/>
      <c r="K38" s="245"/>
      <c r="N38" s="246"/>
    </row>
    <row r="39" spans="2:20" ht="15.75" x14ac:dyDescent="0.2"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N39" s="246"/>
    </row>
    <row r="40" spans="2:20" x14ac:dyDescent="0.2">
      <c r="B40" s="245"/>
      <c r="C40" s="245"/>
      <c r="D40" s="245"/>
      <c r="E40" s="245"/>
      <c r="F40" s="245"/>
      <c r="G40" s="245"/>
      <c r="H40" s="245"/>
      <c r="I40" s="245"/>
      <c r="J40" s="245"/>
      <c r="K40" s="245"/>
    </row>
    <row r="41" spans="2:20" x14ac:dyDescent="0.2">
      <c r="B41" s="245"/>
      <c r="C41" s="245"/>
      <c r="D41" s="245"/>
      <c r="E41" s="245"/>
      <c r="F41" s="245"/>
      <c r="G41" s="245"/>
      <c r="H41" s="245"/>
      <c r="I41" s="245"/>
      <c r="J41" s="245"/>
      <c r="K41" s="245"/>
    </row>
    <row r="42" spans="2:20" x14ac:dyDescent="0.2">
      <c r="B42" s="245"/>
      <c r="C42" s="245"/>
      <c r="D42" s="245"/>
      <c r="E42" s="245"/>
      <c r="F42" s="245"/>
      <c r="G42" s="245"/>
      <c r="H42" s="245"/>
      <c r="I42" s="245"/>
      <c r="J42" s="245"/>
      <c r="K42" s="245"/>
    </row>
    <row r="43" spans="2:20" x14ac:dyDescent="0.2">
      <c r="B43" s="245"/>
      <c r="C43" s="245"/>
      <c r="D43" s="245"/>
      <c r="E43" s="245"/>
      <c r="F43" s="245"/>
      <c r="G43" s="245"/>
      <c r="H43" s="245"/>
      <c r="I43" s="245"/>
      <c r="J43" s="245"/>
      <c r="K43" s="245"/>
    </row>
    <row r="44" spans="2:20" x14ac:dyDescent="0.2"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32" sqref="S32"/>
    </sheetView>
  </sheetViews>
  <sheetFormatPr defaultRowHeight="12.75" x14ac:dyDescent="0.2"/>
  <cols>
    <col min="1" max="1" width="4.42578125" style="109" customWidth="1"/>
    <col min="2" max="2" width="47.7109375" style="109" bestFit="1" customWidth="1"/>
    <col min="3" max="12" width="11.28515625" style="109" customWidth="1"/>
    <col min="13" max="14" width="11.5703125" style="109" bestFit="1" customWidth="1"/>
    <col min="15" max="20" width="10.42578125" style="109" bestFit="1" customWidth="1"/>
    <col min="21" max="16384" width="9.140625" style="109"/>
  </cols>
  <sheetData>
    <row r="1" spans="1:14" s="7" customFormat="1" ht="21" x14ac:dyDescent="0.35">
      <c r="A1" s="125" t="s">
        <v>187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4" s="7" customForma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4" s="7" customFormat="1" ht="16.5" thickBot="1" x14ac:dyDescent="0.3">
      <c r="A3" s="23" t="s">
        <v>188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4" s="7" customFormat="1" ht="15.75" thickBot="1" x14ac:dyDescent="0.3">
      <c r="A4" s="126"/>
      <c r="B4" s="127"/>
      <c r="C4" s="317" t="s">
        <v>25</v>
      </c>
      <c r="D4" s="318"/>
      <c r="E4" s="318"/>
      <c r="F4" s="318"/>
      <c r="G4" s="318"/>
      <c r="H4" s="318"/>
      <c r="I4" s="319"/>
      <c r="J4" s="319"/>
      <c r="K4" s="319"/>
      <c r="L4" s="319"/>
      <c r="M4" s="319"/>
      <c r="N4" s="320"/>
    </row>
    <row r="5" spans="1:14" s="7" customFormat="1" ht="15" x14ac:dyDescent="0.25">
      <c r="A5" s="58" t="s">
        <v>28</v>
      </c>
      <c r="B5" s="128" t="s">
        <v>29</v>
      </c>
      <c r="C5" s="299" t="s">
        <v>30</v>
      </c>
      <c r="D5" s="300"/>
      <c r="E5" s="300"/>
      <c r="F5" s="300"/>
      <c r="G5" s="301"/>
      <c r="H5" s="302"/>
      <c r="I5" s="300" t="s">
        <v>31</v>
      </c>
      <c r="J5" s="303"/>
      <c r="K5" s="303"/>
      <c r="L5" s="303"/>
      <c r="M5" s="303"/>
      <c r="N5" s="304"/>
    </row>
    <row r="6" spans="1:14" s="7" customFormat="1" ht="15.75" thickBot="1" x14ac:dyDescent="0.3">
      <c r="A6" s="129"/>
      <c r="B6" s="130"/>
      <c r="C6" s="147">
        <v>2016</v>
      </c>
      <c r="D6" s="148">
        <v>2017</v>
      </c>
      <c r="E6" s="148">
        <v>2018</v>
      </c>
      <c r="F6" s="148">
        <v>2019</v>
      </c>
      <c r="G6" s="149">
        <v>2020</v>
      </c>
      <c r="H6" s="149">
        <v>2021</v>
      </c>
      <c r="I6" s="274">
        <v>2016</v>
      </c>
      <c r="J6" s="275">
        <v>2017</v>
      </c>
      <c r="K6" s="275">
        <v>2018</v>
      </c>
      <c r="L6" s="275">
        <v>2019</v>
      </c>
      <c r="M6" s="275">
        <v>2020</v>
      </c>
      <c r="N6" s="276">
        <v>2021</v>
      </c>
    </row>
    <row r="7" spans="1:14" s="7" customFormat="1" ht="15" x14ac:dyDescent="0.25">
      <c r="A7" s="73" t="s">
        <v>41</v>
      </c>
      <c r="B7" s="131"/>
      <c r="C7" s="277">
        <v>1107953.176</v>
      </c>
      <c r="D7" s="278">
        <v>885038.3550000001</v>
      </c>
      <c r="E7" s="278">
        <v>824319.71600000001</v>
      </c>
      <c r="F7" s="278">
        <v>824688.2620000001</v>
      </c>
      <c r="G7" s="279">
        <v>1717643.0249999999</v>
      </c>
      <c r="H7" s="280">
        <v>1946257.4750000001</v>
      </c>
      <c r="I7" s="281">
        <v>6582023.7100000009</v>
      </c>
      <c r="J7" s="282">
        <v>5026524.3859999999</v>
      </c>
      <c r="K7" s="283">
        <v>4297597.7980000004</v>
      </c>
      <c r="L7" s="283">
        <v>4383106.1620000014</v>
      </c>
      <c r="M7" s="283">
        <v>9161409.8160000015</v>
      </c>
      <c r="N7" s="284">
        <v>8631716.1359999999</v>
      </c>
    </row>
    <row r="8" spans="1:14" s="7" customFormat="1" ht="15" x14ac:dyDescent="0.25">
      <c r="A8" s="132" t="s">
        <v>32</v>
      </c>
      <c r="B8" s="133" t="s">
        <v>33</v>
      </c>
      <c r="C8" s="285">
        <v>740514.304</v>
      </c>
      <c r="D8" s="286">
        <v>493174.75900000002</v>
      </c>
      <c r="E8" s="286">
        <v>344137.14500000002</v>
      </c>
      <c r="F8" s="286">
        <v>387598.41399999999</v>
      </c>
      <c r="G8" s="287">
        <v>923508.897</v>
      </c>
      <c r="H8" s="288">
        <v>838611.90700000001</v>
      </c>
      <c r="I8" s="289">
        <v>4389510.5690000001</v>
      </c>
      <c r="J8" s="287">
        <v>2785540.24</v>
      </c>
      <c r="K8" s="289">
        <v>1806363.4680000001</v>
      </c>
      <c r="L8" s="289">
        <v>2091696.767</v>
      </c>
      <c r="M8" s="290">
        <v>4688542.6890000002</v>
      </c>
      <c r="N8" s="291">
        <v>3594948.9780000001</v>
      </c>
    </row>
    <row r="9" spans="1:14" s="7" customFormat="1" ht="15" x14ac:dyDescent="0.25">
      <c r="A9" s="132" t="s">
        <v>34</v>
      </c>
      <c r="B9" s="133" t="s">
        <v>2</v>
      </c>
      <c r="C9" s="285">
        <v>60144.154999999999</v>
      </c>
      <c r="D9" s="286">
        <v>55385.720999999998</v>
      </c>
      <c r="E9" s="286">
        <v>87065.028999999995</v>
      </c>
      <c r="F9" s="286">
        <v>83799.627999999997</v>
      </c>
      <c r="G9" s="287">
        <v>198899.10399999999</v>
      </c>
      <c r="H9" s="288">
        <v>196775.11300000001</v>
      </c>
      <c r="I9" s="289">
        <v>438873.14799999999</v>
      </c>
      <c r="J9" s="290">
        <v>367255.88699999999</v>
      </c>
      <c r="K9" s="290">
        <v>500254.33</v>
      </c>
      <c r="L9" s="290">
        <v>485279.93800000002</v>
      </c>
      <c r="M9" s="290">
        <v>1296720.699</v>
      </c>
      <c r="N9" s="291">
        <v>1064410.4280000001</v>
      </c>
    </row>
    <row r="10" spans="1:14" s="7" customFormat="1" ht="15" x14ac:dyDescent="0.25">
      <c r="A10" s="132" t="s">
        <v>35</v>
      </c>
      <c r="B10" s="133" t="s">
        <v>3</v>
      </c>
      <c r="C10" s="285">
        <v>15428.986999999999</v>
      </c>
      <c r="D10" s="286">
        <v>12671.213</v>
      </c>
      <c r="E10" s="286">
        <v>31413.983</v>
      </c>
      <c r="F10" s="286">
        <v>15224.787</v>
      </c>
      <c r="G10" s="287">
        <v>49569.46</v>
      </c>
      <c r="H10" s="288">
        <v>92281.023000000001</v>
      </c>
      <c r="I10" s="289">
        <v>99758.187999999995</v>
      </c>
      <c r="J10" s="290">
        <v>70686.172000000006</v>
      </c>
      <c r="K10" s="290">
        <v>153843.93299999999</v>
      </c>
      <c r="L10" s="290">
        <v>85032.663</v>
      </c>
      <c r="M10" s="290">
        <v>301963.77399999998</v>
      </c>
      <c r="N10" s="291">
        <v>455877.511</v>
      </c>
    </row>
    <row r="11" spans="1:14" s="7" customFormat="1" ht="15" x14ac:dyDescent="0.25">
      <c r="A11" s="132" t="s">
        <v>36</v>
      </c>
      <c r="B11" s="133" t="s">
        <v>21</v>
      </c>
      <c r="C11" s="285">
        <v>15426.143</v>
      </c>
      <c r="D11" s="286">
        <v>15793.716</v>
      </c>
      <c r="E11" s="286">
        <v>26869.987000000001</v>
      </c>
      <c r="F11" s="286">
        <v>18017.611000000001</v>
      </c>
      <c r="G11" s="287">
        <v>28663.094000000001</v>
      </c>
      <c r="H11" s="288">
        <v>45098.695</v>
      </c>
      <c r="I11" s="289">
        <v>87012.274000000005</v>
      </c>
      <c r="J11" s="290">
        <v>85899.358999999997</v>
      </c>
      <c r="K11" s="290">
        <v>138776.117</v>
      </c>
      <c r="L11" s="290">
        <v>82288.296000000002</v>
      </c>
      <c r="M11" s="290">
        <v>147813.35200000001</v>
      </c>
      <c r="N11" s="291">
        <v>228233.48499999999</v>
      </c>
    </row>
    <row r="12" spans="1:14" s="7" customFormat="1" ht="15" x14ac:dyDescent="0.25">
      <c r="A12" s="132" t="s">
        <v>37</v>
      </c>
      <c r="B12" s="133" t="s">
        <v>38</v>
      </c>
      <c r="C12" s="285">
        <v>163917.78099999999</v>
      </c>
      <c r="D12" s="286">
        <v>202745.52</v>
      </c>
      <c r="E12" s="286">
        <v>220103.44899999999</v>
      </c>
      <c r="F12" s="286">
        <v>220273.34299999999</v>
      </c>
      <c r="G12" s="287">
        <v>285187.57500000001</v>
      </c>
      <c r="H12" s="288">
        <v>544928.98400000005</v>
      </c>
      <c r="I12" s="289">
        <v>957526.44400000002</v>
      </c>
      <c r="J12" s="290">
        <v>1181112.5930000001</v>
      </c>
      <c r="K12" s="290">
        <v>1160285.6640000001</v>
      </c>
      <c r="L12" s="290">
        <v>1169543.9990000001</v>
      </c>
      <c r="M12" s="290">
        <v>1507521.9609999999</v>
      </c>
      <c r="N12" s="291">
        <v>2319862.42</v>
      </c>
    </row>
    <row r="13" spans="1:14" s="7" customFormat="1" ht="15" x14ac:dyDescent="0.25">
      <c r="A13" s="132" t="s">
        <v>71</v>
      </c>
      <c r="B13" s="133" t="s">
        <v>77</v>
      </c>
      <c r="C13" s="285">
        <v>77083.368000000002</v>
      </c>
      <c r="D13" s="286">
        <v>68998.837</v>
      </c>
      <c r="E13" s="286">
        <v>81437.960999999996</v>
      </c>
      <c r="F13" s="286">
        <v>68591.337</v>
      </c>
      <c r="G13" s="287">
        <v>193897.611</v>
      </c>
      <c r="H13" s="288">
        <v>189104.174</v>
      </c>
      <c r="I13" s="289">
        <v>477899.81300000002</v>
      </c>
      <c r="J13" s="290">
        <v>407239.15399999998</v>
      </c>
      <c r="K13" s="290">
        <v>427862.489</v>
      </c>
      <c r="L13" s="290">
        <v>372090.565</v>
      </c>
      <c r="M13" s="290">
        <v>1098417.18</v>
      </c>
      <c r="N13" s="291">
        <v>850161.38500000001</v>
      </c>
    </row>
    <row r="14" spans="1:14" ht="15.75" thickBot="1" x14ac:dyDescent="0.3">
      <c r="A14" s="134" t="s">
        <v>39</v>
      </c>
      <c r="B14" s="135" t="s">
        <v>40</v>
      </c>
      <c r="C14" s="292">
        <v>35438.438000000002</v>
      </c>
      <c r="D14" s="293">
        <v>36268.589</v>
      </c>
      <c r="E14" s="293">
        <v>33292.161999999997</v>
      </c>
      <c r="F14" s="293">
        <v>31183.142</v>
      </c>
      <c r="G14" s="294">
        <v>37917.284</v>
      </c>
      <c r="H14" s="295">
        <v>39457.578999999998</v>
      </c>
      <c r="I14" s="296">
        <v>131443.274</v>
      </c>
      <c r="J14" s="297">
        <v>128790.981</v>
      </c>
      <c r="K14" s="297">
        <v>110211.79700000001</v>
      </c>
      <c r="L14" s="297">
        <v>97173.933999999994</v>
      </c>
      <c r="M14" s="297">
        <v>120430.16099999999</v>
      </c>
      <c r="N14" s="298">
        <v>118221.929</v>
      </c>
    </row>
    <row r="15" spans="1:14" ht="15" x14ac:dyDescent="0.25">
      <c r="A15" s="136"/>
      <c r="B15" s="137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</row>
    <row r="16" spans="1:14" ht="15.75" thickBot="1" x14ac:dyDescent="0.3">
      <c r="A16" s="137"/>
      <c r="B16" s="137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spans="1:14" s="7" customFormat="1" ht="15.75" thickBot="1" x14ac:dyDescent="0.3">
      <c r="A17" s="126"/>
      <c r="B17" s="127"/>
      <c r="C17" s="317" t="s">
        <v>26</v>
      </c>
      <c r="D17" s="318"/>
      <c r="E17" s="318"/>
      <c r="F17" s="318"/>
      <c r="G17" s="318"/>
      <c r="H17" s="318"/>
      <c r="I17" s="321"/>
      <c r="J17" s="321"/>
      <c r="K17" s="321"/>
      <c r="L17" s="321"/>
      <c r="M17" s="321"/>
      <c r="N17" s="320"/>
    </row>
    <row r="18" spans="1:14" s="7" customFormat="1" ht="15" x14ac:dyDescent="0.25">
      <c r="A18" s="58" t="s">
        <v>28</v>
      </c>
      <c r="B18" s="128" t="s">
        <v>29</v>
      </c>
      <c r="C18" s="299" t="s">
        <v>30</v>
      </c>
      <c r="D18" s="300"/>
      <c r="E18" s="300"/>
      <c r="F18" s="300"/>
      <c r="G18" s="301"/>
      <c r="H18" s="302"/>
      <c r="I18" s="300" t="s">
        <v>31</v>
      </c>
      <c r="J18" s="303"/>
      <c r="K18" s="303"/>
      <c r="L18" s="303"/>
      <c r="M18" s="303"/>
      <c r="N18" s="304"/>
    </row>
    <row r="19" spans="1:14" s="7" customFormat="1" ht="15.75" thickBot="1" x14ac:dyDescent="0.3">
      <c r="A19" s="129"/>
      <c r="B19" s="130"/>
      <c r="C19" s="147">
        <v>2016</v>
      </c>
      <c r="D19" s="148">
        <v>2017</v>
      </c>
      <c r="E19" s="148">
        <v>2018</v>
      </c>
      <c r="F19" s="148">
        <v>2019</v>
      </c>
      <c r="G19" s="149">
        <v>2020</v>
      </c>
      <c r="H19" s="149">
        <v>2021</v>
      </c>
      <c r="I19" s="274">
        <v>2016</v>
      </c>
      <c r="J19" s="275">
        <v>2017</v>
      </c>
      <c r="K19" s="275">
        <v>2018</v>
      </c>
      <c r="L19" s="275">
        <v>2019</v>
      </c>
      <c r="M19" s="275">
        <v>2020</v>
      </c>
      <c r="N19" s="276">
        <v>2021</v>
      </c>
    </row>
    <row r="20" spans="1:14" s="7" customFormat="1" ht="15" x14ac:dyDescent="0.25">
      <c r="A20" s="73" t="s">
        <v>41</v>
      </c>
      <c r="B20" s="131"/>
      <c r="C20" s="150">
        <v>313038.78500000003</v>
      </c>
      <c r="D20" s="151">
        <v>358203.91100000002</v>
      </c>
      <c r="E20" s="151">
        <v>340182.80100000004</v>
      </c>
      <c r="F20" s="151">
        <v>357215.77299999999</v>
      </c>
      <c r="G20" s="305">
        <v>424677.94000000006</v>
      </c>
      <c r="H20" s="152">
        <v>397614.25699999998</v>
      </c>
      <c r="I20" s="306">
        <v>1430708.9809999999</v>
      </c>
      <c r="J20" s="307">
        <v>1727520.773</v>
      </c>
      <c r="K20" s="307">
        <v>1344611.486</v>
      </c>
      <c r="L20" s="307">
        <v>1345481.7479999999</v>
      </c>
      <c r="M20" s="307">
        <v>1674085.1059999999</v>
      </c>
      <c r="N20" s="308">
        <v>1193637.8840000001</v>
      </c>
    </row>
    <row r="21" spans="1:14" s="7" customFormat="1" ht="15" x14ac:dyDescent="0.25">
      <c r="A21" s="132" t="s">
        <v>32</v>
      </c>
      <c r="B21" s="133" t="s">
        <v>33</v>
      </c>
      <c r="C21" s="153">
        <v>126858.143</v>
      </c>
      <c r="D21" s="154">
        <v>146900.79300000001</v>
      </c>
      <c r="E21" s="154">
        <v>117608.88499999999</v>
      </c>
      <c r="F21" s="154">
        <v>107292.311</v>
      </c>
      <c r="G21" s="309">
        <v>158607.948</v>
      </c>
      <c r="H21" s="155">
        <v>137087.96299999999</v>
      </c>
      <c r="I21" s="310">
        <v>828324.36899999995</v>
      </c>
      <c r="J21" s="311">
        <v>924930.16200000001</v>
      </c>
      <c r="K21" s="311">
        <v>649243.223</v>
      </c>
      <c r="L21" s="311">
        <v>579438.62600000005</v>
      </c>
      <c r="M21" s="311">
        <v>895912.71299999999</v>
      </c>
      <c r="N21" s="312">
        <v>610195.17500000005</v>
      </c>
    </row>
    <row r="22" spans="1:14" s="7" customFormat="1" ht="15" x14ac:dyDescent="0.25">
      <c r="A22" s="132" t="s">
        <v>34</v>
      </c>
      <c r="B22" s="133" t="s">
        <v>2</v>
      </c>
      <c r="C22" s="153">
        <v>3499.4580000000001</v>
      </c>
      <c r="D22" s="154">
        <v>4553.415</v>
      </c>
      <c r="E22" s="154">
        <v>9962.973</v>
      </c>
      <c r="F22" s="154">
        <v>4301.4009999999998</v>
      </c>
      <c r="G22" s="309">
        <v>3109.768</v>
      </c>
      <c r="H22" s="155">
        <v>9561.3989999999994</v>
      </c>
      <c r="I22" s="310">
        <v>10603.096</v>
      </c>
      <c r="J22" s="311">
        <v>18093.996999999999</v>
      </c>
      <c r="K22" s="311">
        <v>54150.682000000001</v>
      </c>
      <c r="L22" s="311">
        <v>11983.028</v>
      </c>
      <c r="M22" s="311">
        <v>7382.6350000000002</v>
      </c>
      <c r="N22" s="312">
        <v>49148.595999999998</v>
      </c>
    </row>
    <row r="23" spans="1:14" s="7" customFormat="1" ht="15" x14ac:dyDescent="0.25">
      <c r="A23" s="132" t="s">
        <v>35</v>
      </c>
      <c r="B23" s="133" t="s">
        <v>3</v>
      </c>
      <c r="C23" s="153">
        <v>26946.784</v>
      </c>
      <c r="D23" s="154">
        <v>39573.758000000002</v>
      </c>
      <c r="E23" s="154">
        <v>41683.294000000002</v>
      </c>
      <c r="F23" s="154">
        <v>45221.328000000001</v>
      </c>
      <c r="G23" s="309">
        <v>37597.328000000001</v>
      </c>
      <c r="H23" s="155">
        <v>39546.559999999998</v>
      </c>
      <c r="I23" s="310">
        <v>169716.65900000001</v>
      </c>
      <c r="J23" s="311">
        <v>247416.75</v>
      </c>
      <c r="K23" s="311">
        <v>225622.22700000001</v>
      </c>
      <c r="L23" s="311">
        <v>224845.867</v>
      </c>
      <c r="M23" s="311">
        <v>211391.231</v>
      </c>
      <c r="N23" s="312">
        <v>196015.367</v>
      </c>
    </row>
    <row r="24" spans="1:14" s="7" customFormat="1" ht="15" x14ac:dyDescent="0.25">
      <c r="A24" s="132" t="s">
        <v>36</v>
      </c>
      <c r="B24" s="133" t="s">
        <v>21</v>
      </c>
      <c r="C24" s="153">
        <v>1030.646</v>
      </c>
      <c r="D24" s="154">
        <v>1032.058</v>
      </c>
      <c r="E24" s="154">
        <v>2194.7339999999999</v>
      </c>
      <c r="F24" s="154">
        <v>1449.7460000000001</v>
      </c>
      <c r="G24" s="309">
        <v>2241.6680000000001</v>
      </c>
      <c r="H24" s="155">
        <v>2003.144</v>
      </c>
      <c r="I24" s="310">
        <v>7560.5219999999999</v>
      </c>
      <c r="J24" s="311">
        <v>6214.1880000000001</v>
      </c>
      <c r="K24" s="311">
        <v>12640.299000000001</v>
      </c>
      <c r="L24" s="311">
        <v>7222.634</v>
      </c>
      <c r="M24" s="311">
        <v>11246.12</v>
      </c>
      <c r="N24" s="312">
        <v>10786.764999999999</v>
      </c>
    </row>
    <row r="25" spans="1:14" s="7" customFormat="1" ht="15" x14ac:dyDescent="0.25">
      <c r="A25" s="132" t="s">
        <v>37</v>
      </c>
      <c r="B25" s="133" t="s">
        <v>38</v>
      </c>
      <c r="C25" s="153">
        <v>122588.482</v>
      </c>
      <c r="D25" s="154">
        <v>129200.815</v>
      </c>
      <c r="E25" s="154">
        <v>125546.156</v>
      </c>
      <c r="F25" s="154">
        <v>149085.37299999999</v>
      </c>
      <c r="G25" s="309">
        <v>171735.389</v>
      </c>
      <c r="H25" s="155">
        <v>156591.965</v>
      </c>
      <c r="I25" s="310">
        <v>322513.61499999999</v>
      </c>
      <c r="J25" s="311">
        <v>422058.87800000003</v>
      </c>
      <c r="K25" s="311">
        <v>288653.17200000002</v>
      </c>
      <c r="L25" s="311">
        <v>397189.61900000001</v>
      </c>
      <c r="M25" s="311">
        <v>424749.90299999999</v>
      </c>
      <c r="N25" s="312">
        <v>221886.71799999999</v>
      </c>
    </row>
    <row r="26" spans="1:14" s="7" customFormat="1" ht="15" x14ac:dyDescent="0.25">
      <c r="A26" s="132" t="s">
        <v>71</v>
      </c>
      <c r="B26" s="133" t="s">
        <v>77</v>
      </c>
      <c r="C26" s="153">
        <v>12436.918</v>
      </c>
      <c r="D26" s="154">
        <v>13921.735000000001</v>
      </c>
      <c r="E26" s="154">
        <v>14472.091</v>
      </c>
      <c r="F26" s="154">
        <v>15621.69</v>
      </c>
      <c r="G26" s="309">
        <v>14734.107</v>
      </c>
      <c r="H26" s="155">
        <v>21375.975999999999</v>
      </c>
      <c r="I26" s="310">
        <v>35580.601000000002</v>
      </c>
      <c r="J26" s="311">
        <v>42761.67</v>
      </c>
      <c r="K26" s="311">
        <v>39082.25</v>
      </c>
      <c r="L26" s="311">
        <v>45797.531000000003</v>
      </c>
      <c r="M26" s="311">
        <v>36796.733999999997</v>
      </c>
      <c r="N26" s="312">
        <v>42952.33</v>
      </c>
    </row>
    <row r="27" spans="1:14" ht="15.75" thickBot="1" x14ac:dyDescent="0.3">
      <c r="A27" s="134" t="s">
        <v>39</v>
      </c>
      <c r="B27" s="135" t="s">
        <v>40</v>
      </c>
      <c r="C27" s="156">
        <v>19678.353999999999</v>
      </c>
      <c r="D27" s="157">
        <v>23021.337</v>
      </c>
      <c r="E27" s="157">
        <v>28714.668000000001</v>
      </c>
      <c r="F27" s="157">
        <v>34243.923999999999</v>
      </c>
      <c r="G27" s="313">
        <v>36651.732000000004</v>
      </c>
      <c r="H27" s="158">
        <v>31447.25</v>
      </c>
      <c r="I27" s="314">
        <v>56410.118999999999</v>
      </c>
      <c r="J27" s="315">
        <v>66045.127999999997</v>
      </c>
      <c r="K27" s="315">
        <v>75219.633000000002</v>
      </c>
      <c r="L27" s="315">
        <v>79004.442999999999</v>
      </c>
      <c r="M27" s="315">
        <v>86605.77</v>
      </c>
      <c r="N27" s="316">
        <v>62652.932999999997</v>
      </c>
    </row>
    <row r="28" spans="1:14" ht="15" x14ac:dyDescent="0.25">
      <c r="A28" s="137"/>
      <c r="B28" s="137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</row>
    <row r="29" spans="1:14" ht="15.75" thickBot="1" x14ac:dyDescent="0.3">
      <c r="A29" s="137"/>
      <c r="B29" s="137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</row>
    <row r="30" spans="1:14" ht="15" x14ac:dyDescent="0.25">
      <c r="A30" s="126"/>
      <c r="B30" s="127"/>
      <c r="C30" s="322" t="s">
        <v>27</v>
      </c>
      <c r="D30" s="323"/>
      <c r="E30" s="323"/>
      <c r="F30" s="323"/>
      <c r="G30" s="324"/>
      <c r="H30" s="325"/>
      <c r="I30" s="139"/>
      <c r="J30" s="142"/>
      <c r="K30" s="139"/>
      <c r="L30" s="139"/>
      <c r="M30" s="139"/>
      <c r="N30" s="139"/>
    </row>
    <row r="31" spans="1:14" ht="15" x14ac:dyDescent="0.25">
      <c r="A31" s="58" t="s">
        <v>28</v>
      </c>
      <c r="B31" s="128" t="s">
        <v>29</v>
      </c>
      <c r="C31" s="143" t="s">
        <v>30</v>
      </c>
      <c r="D31" s="144"/>
      <c r="E31" s="144"/>
      <c r="F31" s="144"/>
      <c r="G31" s="145"/>
      <c r="H31" s="146"/>
      <c r="I31" s="139"/>
      <c r="J31" s="142"/>
      <c r="K31" s="139"/>
      <c r="L31" s="139"/>
      <c r="M31" s="139"/>
      <c r="N31" s="139"/>
    </row>
    <row r="32" spans="1:14" ht="15.75" thickBot="1" x14ac:dyDescent="0.3">
      <c r="A32" s="129"/>
      <c r="B32" s="130"/>
      <c r="C32" s="147">
        <v>2016</v>
      </c>
      <c r="D32" s="148">
        <v>2017</v>
      </c>
      <c r="E32" s="148">
        <v>2018</v>
      </c>
      <c r="F32" s="148">
        <v>2019</v>
      </c>
      <c r="G32" s="149">
        <v>2020</v>
      </c>
      <c r="H32" s="149">
        <v>2021</v>
      </c>
      <c r="I32" s="139"/>
      <c r="J32" s="142"/>
      <c r="K32" s="139"/>
      <c r="L32" s="139"/>
      <c r="M32" s="139"/>
      <c r="N32" s="139"/>
    </row>
    <row r="33" spans="1:20" ht="15" x14ac:dyDescent="0.25">
      <c r="A33" s="73" t="s">
        <v>41</v>
      </c>
      <c r="B33" s="131"/>
      <c r="C33" s="150">
        <v>794914.39099999995</v>
      </c>
      <c r="D33" s="151">
        <v>526834.44400000013</v>
      </c>
      <c r="E33" s="151">
        <v>484136.91499999998</v>
      </c>
      <c r="F33" s="151">
        <v>467472.48900000012</v>
      </c>
      <c r="G33" s="152">
        <v>1292965.085</v>
      </c>
      <c r="H33" s="152">
        <v>1548643.2180000001</v>
      </c>
      <c r="I33" s="139"/>
      <c r="J33" s="77"/>
      <c r="K33" s="77"/>
      <c r="L33" s="77"/>
      <c r="M33" s="142"/>
      <c r="N33" s="142"/>
      <c r="O33" s="77"/>
      <c r="P33" s="77"/>
      <c r="Q33" s="77"/>
      <c r="R33" s="77"/>
      <c r="S33" s="77"/>
      <c r="T33" s="77"/>
    </row>
    <row r="34" spans="1:20" ht="15" x14ac:dyDescent="0.25">
      <c r="A34" s="132" t="s">
        <v>32</v>
      </c>
      <c r="B34" s="133" t="s">
        <v>33</v>
      </c>
      <c r="C34" s="153">
        <v>613656.16099999996</v>
      </c>
      <c r="D34" s="154">
        <v>346273.96600000001</v>
      </c>
      <c r="E34" s="154">
        <v>226528.26</v>
      </c>
      <c r="F34" s="154">
        <v>280306.103</v>
      </c>
      <c r="G34" s="155">
        <v>764900.94900000002</v>
      </c>
      <c r="H34" s="155">
        <v>701523.94400000002</v>
      </c>
      <c r="I34" s="139"/>
      <c r="J34" s="142"/>
      <c r="K34" s="142"/>
      <c r="L34" s="142"/>
      <c r="M34" s="142"/>
      <c r="N34" s="142"/>
      <c r="O34" s="77"/>
      <c r="P34" s="77"/>
      <c r="Q34" s="77"/>
      <c r="R34" s="77"/>
      <c r="S34" s="77"/>
      <c r="T34" s="77"/>
    </row>
    <row r="35" spans="1:20" ht="15" x14ac:dyDescent="0.25">
      <c r="A35" s="132" t="s">
        <v>34</v>
      </c>
      <c r="B35" s="133" t="s">
        <v>2</v>
      </c>
      <c r="C35" s="153">
        <v>56644.697</v>
      </c>
      <c r="D35" s="154">
        <v>50832.305999999997</v>
      </c>
      <c r="E35" s="154">
        <v>77102.055999999997</v>
      </c>
      <c r="F35" s="154">
        <v>79498.226999999999</v>
      </c>
      <c r="G35" s="155">
        <v>195789.33599999998</v>
      </c>
      <c r="H35" s="155">
        <v>187213.71400000001</v>
      </c>
      <c r="I35" s="139"/>
      <c r="J35" s="142"/>
      <c r="K35" s="142"/>
      <c r="L35" s="142"/>
      <c r="M35" s="142"/>
      <c r="N35" s="142"/>
      <c r="O35" s="77"/>
      <c r="P35" s="77"/>
      <c r="Q35" s="77"/>
      <c r="R35" s="77"/>
      <c r="S35" s="77"/>
      <c r="T35" s="77"/>
    </row>
    <row r="36" spans="1:20" ht="15" x14ac:dyDescent="0.25">
      <c r="A36" s="132" t="s">
        <v>35</v>
      </c>
      <c r="B36" s="133" t="s">
        <v>3</v>
      </c>
      <c r="C36" s="153">
        <v>-11517.797</v>
      </c>
      <c r="D36" s="154">
        <v>-26902.545000000002</v>
      </c>
      <c r="E36" s="154">
        <v>-10269.311000000002</v>
      </c>
      <c r="F36" s="154">
        <v>-29996.541000000001</v>
      </c>
      <c r="G36" s="155">
        <v>11972.131999999998</v>
      </c>
      <c r="H36" s="155">
        <v>52734.463000000003</v>
      </c>
      <c r="I36" s="139"/>
      <c r="J36" s="142"/>
      <c r="K36" s="142"/>
      <c r="L36" s="142"/>
      <c r="M36" s="142"/>
      <c r="N36" s="142"/>
      <c r="O36" s="77"/>
      <c r="P36" s="77"/>
      <c r="Q36" s="77"/>
      <c r="R36" s="77"/>
      <c r="S36" s="77"/>
      <c r="T36" s="77"/>
    </row>
    <row r="37" spans="1:20" ht="15" x14ac:dyDescent="0.25">
      <c r="A37" s="132" t="s">
        <v>36</v>
      </c>
      <c r="B37" s="133" t="s">
        <v>21</v>
      </c>
      <c r="C37" s="153">
        <v>14395.496999999999</v>
      </c>
      <c r="D37" s="154">
        <v>14761.657999999999</v>
      </c>
      <c r="E37" s="154">
        <v>24675.253000000001</v>
      </c>
      <c r="F37" s="154">
        <v>16567.865000000002</v>
      </c>
      <c r="G37" s="155">
        <v>26421.425999999999</v>
      </c>
      <c r="H37" s="155">
        <v>43095.550999999999</v>
      </c>
      <c r="I37" s="139"/>
      <c r="J37" s="142"/>
      <c r="K37" s="142"/>
      <c r="L37" s="142"/>
      <c r="M37" s="142"/>
      <c r="N37" s="142"/>
      <c r="O37" s="77"/>
      <c r="P37" s="77"/>
      <c r="Q37" s="77"/>
      <c r="R37" s="77"/>
      <c r="S37" s="77"/>
      <c r="T37" s="77"/>
    </row>
    <row r="38" spans="1:20" ht="15" x14ac:dyDescent="0.25">
      <c r="A38" s="132" t="s">
        <v>37</v>
      </c>
      <c r="B38" s="133" t="s">
        <v>38</v>
      </c>
      <c r="C38" s="153">
        <v>41329.298999999985</v>
      </c>
      <c r="D38" s="154">
        <v>73544.704999999987</v>
      </c>
      <c r="E38" s="154">
        <v>94557.292999999991</v>
      </c>
      <c r="F38" s="154">
        <v>71187.97</v>
      </c>
      <c r="G38" s="155">
        <v>113452.18600000002</v>
      </c>
      <c r="H38" s="155">
        <v>388337.01900000009</v>
      </c>
      <c r="I38" s="139"/>
      <c r="J38" s="142"/>
      <c r="K38" s="142"/>
      <c r="L38" s="142"/>
      <c r="M38" s="142"/>
      <c r="N38" s="142"/>
      <c r="O38" s="77"/>
      <c r="P38" s="77"/>
      <c r="Q38" s="77"/>
      <c r="R38" s="77"/>
      <c r="S38" s="77"/>
      <c r="T38" s="77"/>
    </row>
    <row r="39" spans="1:20" ht="15" x14ac:dyDescent="0.25">
      <c r="A39" s="132" t="s">
        <v>71</v>
      </c>
      <c r="B39" s="133" t="s">
        <v>77</v>
      </c>
      <c r="C39" s="153">
        <v>64646.450000000004</v>
      </c>
      <c r="D39" s="154">
        <v>55077.101999999999</v>
      </c>
      <c r="E39" s="154">
        <v>66965.87</v>
      </c>
      <c r="F39" s="154">
        <v>52969.646999999997</v>
      </c>
      <c r="G39" s="155">
        <v>179163.50400000002</v>
      </c>
      <c r="H39" s="155">
        <v>167728.198</v>
      </c>
      <c r="I39" s="139"/>
      <c r="J39" s="142"/>
      <c r="K39" s="142"/>
      <c r="L39" s="142"/>
      <c r="M39" s="142"/>
      <c r="N39" s="142"/>
      <c r="O39" s="77"/>
      <c r="P39" s="77"/>
      <c r="Q39" s="77"/>
      <c r="R39" s="77"/>
      <c r="S39" s="77"/>
      <c r="T39" s="77"/>
    </row>
    <row r="40" spans="1:20" ht="15.75" thickBot="1" x14ac:dyDescent="0.3">
      <c r="A40" s="134" t="s">
        <v>39</v>
      </c>
      <c r="B40" s="135" t="s">
        <v>40</v>
      </c>
      <c r="C40" s="156">
        <v>15760.084000000003</v>
      </c>
      <c r="D40" s="157">
        <v>13247.252</v>
      </c>
      <c r="E40" s="157">
        <v>4577.4939999999951</v>
      </c>
      <c r="F40" s="157">
        <v>-3060.7819999999992</v>
      </c>
      <c r="G40" s="158">
        <v>1265.551999999996</v>
      </c>
      <c r="H40" s="158">
        <v>8010.3289999999979</v>
      </c>
      <c r="I40" s="139"/>
      <c r="J40" s="159"/>
      <c r="K40" s="159"/>
      <c r="L40" s="159"/>
      <c r="M40" s="139"/>
      <c r="N40" s="139"/>
    </row>
    <row r="41" spans="1:20" ht="15" x14ac:dyDescent="0.25">
      <c r="C41" s="160"/>
      <c r="D41" s="160"/>
      <c r="E41" s="160"/>
      <c r="F41" s="160"/>
      <c r="G41" s="160"/>
      <c r="I41" s="161"/>
      <c r="J41" s="161"/>
      <c r="K41" s="137"/>
      <c r="L41" s="13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36" sqref="N3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V19" sqref="V19"/>
    </sheetView>
  </sheetViews>
  <sheetFormatPr defaultRowHeight="12.75" x14ac:dyDescent="0.2"/>
  <cols>
    <col min="1" max="1" width="12.42578125" style="9" customWidth="1"/>
    <col min="2" max="2" width="20.28515625" style="9" customWidth="1"/>
    <col min="3" max="3" width="12.7109375" style="9" customWidth="1"/>
    <col min="4" max="4" width="0.140625" style="9" customWidth="1"/>
    <col min="5" max="5" width="10.7109375" style="9" customWidth="1"/>
    <col min="6" max="9" width="12.7109375" style="9" customWidth="1"/>
    <col min="10" max="10" width="10.7109375" style="9" customWidth="1"/>
    <col min="11" max="12" width="12.7109375" style="9" customWidth="1"/>
    <col min="13" max="13" width="10.7109375" style="9" customWidth="1"/>
    <col min="14" max="15" width="12.7109375" style="9" customWidth="1"/>
    <col min="16" max="16" width="10.7109375" style="9" customWidth="1"/>
    <col min="17" max="16384" width="9.140625" style="10"/>
  </cols>
  <sheetData>
    <row r="1" spans="1:21" s="216" customFormat="1" ht="21" x14ac:dyDescent="0.35">
      <c r="A1" s="13" t="s">
        <v>183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</row>
    <row r="2" spans="1:21" s="216" customFormat="1" ht="21" x14ac:dyDescent="0.35">
      <c r="A2" s="14" t="s">
        <v>219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</row>
    <row r="3" spans="1:21" ht="15.75" thickBot="1" x14ac:dyDescent="0.3">
      <c r="A3" s="336"/>
      <c r="B3" s="8"/>
    </row>
    <row r="4" spans="1:21" ht="16.5" thickBot="1" x14ac:dyDescent="0.3">
      <c r="A4" s="179"/>
      <c r="B4" s="180"/>
      <c r="C4" s="470" t="s">
        <v>9</v>
      </c>
      <c r="D4" s="471"/>
      <c r="E4" s="471"/>
      <c r="F4" s="471"/>
      <c r="G4" s="472"/>
      <c r="H4" s="459" t="s">
        <v>10</v>
      </c>
      <c r="I4" s="459"/>
      <c r="J4" s="459"/>
      <c r="K4" s="460"/>
      <c r="L4" s="460"/>
      <c r="M4" s="460"/>
      <c r="N4" s="460"/>
      <c r="O4" s="460"/>
      <c r="P4" s="461"/>
    </row>
    <row r="5" spans="1:21" ht="15.75" x14ac:dyDescent="0.25">
      <c r="A5" s="11"/>
      <c r="B5" s="181"/>
      <c r="C5" s="473"/>
      <c r="D5" s="474"/>
      <c r="E5" s="474"/>
      <c r="F5" s="474"/>
      <c r="G5" s="475"/>
      <c r="H5" s="462" t="s">
        <v>11</v>
      </c>
      <c r="I5" s="463"/>
      <c r="J5" s="463"/>
      <c r="K5" s="462" t="s">
        <v>12</v>
      </c>
      <c r="L5" s="463"/>
      <c r="M5" s="463"/>
      <c r="N5" s="462" t="s">
        <v>13</v>
      </c>
      <c r="O5" s="464"/>
      <c r="P5" s="465"/>
    </row>
    <row r="6" spans="1:21" ht="48" thickBot="1" x14ac:dyDescent="0.25">
      <c r="A6" s="182" t="s">
        <v>14</v>
      </c>
      <c r="B6" s="183" t="s">
        <v>15</v>
      </c>
      <c r="C6" s="456" t="s">
        <v>8</v>
      </c>
      <c r="D6" s="457"/>
      <c r="E6" s="426" t="s">
        <v>16</v>
      </c>
      <c r="F6" s="458" t="s">
        <v>17</v>
      </c>
      <c r="G6" s="457"/>
      <c r="H6" s="466" t="s">
        <v>8</v>
      </c>
      <c r="I6" s="467"/>
      <c r="J6" s="468" t="s">
        <v>16</v>
      </c>
      <c r="K6" s="466" t="s">
        <v>8</v>
      </c>
      <c r="L6" s="467"/>
      <c r="M6" s="468" t="s">
        <v>16</v>
      </c>
      <c r="N6" s="466" t="s">
        <v>8</v>
      </c>
      <c r="O6" s="467"/>
      <c r="P6" s="469" t="s">
        <v>16</v>
      </c>
      <c r="U6"/>
    </row>
    <row r="7" spans="1:21" ht="29.25" customHeight="1" thickBot="1" x14ac:dyDescent="0.25">
      <c r="A7" s="184"/>
      <c r="B7" s="185"/>
      <c r="C7" s="164" t="s">
        <v>220</v>
      </c>
      <c r="D7" s="190" t="s">
        <v>210</v>
      </c>
      <c r="E7" s="191"/>
      <c r="F7" s="164" t="s">
        <v>220</v>
      </c>
      <c r="G7" s="190" t="s">
        <v>210</v>
      </c>
      <c r="H7" s="164" t="s">
        <v>220</v>
      </c>
      <c r="I7" s="190" t="s">
        <v>210</v>
      </c>
      <c r="J7" s="191"/>
      <c r="K7" s="164" t="s">
        <v>220</v>
      </c>
      <c r="L7" s="190" t="s">
        <v>210</v>
      </c>
      <c r="M7" s="191"/>
      <c r="N7" s="164" t="s">
        <v>220</v>
      </c>
      <c r="O7" s="190" t="s">
        <v>210</v>
      </c>
      <c r="P7" s="192"/>
    </row>
    <row r="8" spans="1:21" ht="15.75" x14ac:dyDescent="0.25">
      <c r="A8" s="482" t="s">
        <v>1</v>
      </c>
      <c r="B8" s="186" t="s">
        <v>18</v>
      </c>
      <c r="C8" s="167">
        <v>1397.8019999999999</v>
      </c>
      <c r="D8" s="168">
        <v>1429.7470000000001</v>
      </c>
      <c r="E8" s="165">
        <v>-2.2343113851611625</v>
      </c>
      <c r="F8" s="176">
        <v>43.19876750615682</v>
      </c>
      <c r="G8" s="166">
        <v>34.310308228062716</v>
      </c>
      <c r="H8" s="167">
        <v>1362.4670000000001</v>
      </c>
      <c r="I8" s="168">
        <v>1371.203</v>
      </c>
      <c r="J8" s="165">
        <v>-0.63710479046500601</v>
      </c>
      <c r="K8" s="167">
        <v>1456.9259999999999</v>
      </c>
      <c r="L8" s="168">
        <v>1482.395</v>
      </c>
      <c r="M8" s="165">
        <v>-1.7180980777727968</v>
      </c>
      <c r="N8" s="167">
        <v>1382.951</v>
      </c>
      <c r="O8" s="168">
        <v>1431.412</v>
      </c>
      <c r="P8" s="166">
        <v>-3.3855381958513702</v>
      </c>
    </row>
    <row r="9" spans="1:21" ht="15.75" x14ac:dyDescent="0.25">
      <c r="A9" s="483"/>
      <c r="B9" s="187" t="s">
        <v>19</v>
      </c>
      <c r="C9" s="167">
        <v>1430.48</v>
      </c>
      <c r="D9" s="172">
        <v>1459.4280000000001</v>
      </c>
      <c r="E9" s="165">
        <v>-1.9835168298813024</v>
      </c>
      <c r="F9" s="176">
        <v>22.720203398097759</v>
      </c>
      <c r="G9" s="170">
        <v>29.177687161622636</v>
      </c>
      <c r="H9" s="171">
        <v>1423.3119999999999</v>
      </c>
      <c r="I9" s="172">
        <v>1482.9770000000001</v>
      </c>
      <c r="J9" s="169">
        <v>-4.0233260529327284</v>
      </c>
      <c r="K9" s="171">
        <v>1351.9929999999999</v>
      </c>
      <c r="L9" s="172">
        <v>1480.961</v>
      </c>
      <c r="M9" s="169">
        <v>-8.7083994784467702</v>
      </c>
      <c r="N9" s="171">
        <v>1439.654</v>
      </c>
      <c r="O9" s="172">
        <v>1445.3040000000001</v>
      </c>
      <c r="P9" s="170">
        <v>-0.39092121795830431</v>
      </c>
    </row>
    <row r="10" spans="1:21" ht="15.75" x14ac:dyDescent="0.25">
      <c r="A10" s="484" t="s">
        <v>2</v>
      </c>
      <c r="B10" s="187" t="s">
        <v>18</v>
      </c>
      <c r="C10" s="171">
        <v>1143.2739999999999</v>
      </c>
      <c r="D10" s="172">
        <v>1146.8989999999999</v>
      </c>
      <c r="E10" s="165">
        <v>-0.31606968006773051</v>
      </c>
      <c r="F10" s="176">
        <v>2.2055686455651409</v>
      </c>
      <c r="G10" s="170">
        <v>1.6450180654580142</v>
      </c>
      <c r="H10" s="171">
        <v>1129.2049999999999</v>
      </c>
      <c r="I10" s="172">
        <v>1109.771</v>
      </c>
      <c r="J10" s="169">
        <v>1.7511720886561253</v>
      </c>
      <c r="K10" s="171">
        <v>1082.2439999999999</v>
      </c>
      <c r="L10" s="172" t="s">
        <v>20</v>
      </c>
      <c r="M10" s="177" t="s">
        <v>178</v>
      </c>
      <c r="N10" s="171">
        <v>1173.0050000000001</v>
      </c>
      <c r="O10" s="172">
        <v>1149.4580000000001</v>
      </c>
      <c r="P10" s="170">
        <v>2.0485306988163137</v>
      </c>
    </row>
    <row r="11" spans="1:21" ht="15.75" x14ac:dyDescent="0.25">
      <c r="A11" s="483"/>
      <c r="B11" s="187" t="s">
        <v>19</v>
      </c>
      <c r="C11" s="171">
        <v>1095.3620000000001</v>
      </c>
      <c r="D11" s="172">
        <v>1122.0709999999999</v>
      </c>
      <c r="E11" s="165">
        <v>-2.3803306564379469</v>
      </c>
      <c r="F11" s="176">
        <v>0.68860541011055743</v>
      </c>
      <c r="G11" s="170">
        <v>0.70263680998425482</v>
      </c>
      <c r="H11" s="171">
        <v>1095.7529999999999</v>
      </c>
      <c r="I11" s="172">
        <v>1117.32</v>
      </c>
      <c r="J11" s="169">
        <v>-1.9302437976586841</v>
      </c>
      <c r="K11" s="171" t="s">
        <v>20</v>
      </c>
      <c r="L11" s="172" t="s">
        <v>22</v>
      </c>
      <c r="M11" s="169" t="s">
        <v>22</v>
      </c>
      <c r="N11" s="171">
        <v>1096.0160000000001</v>
      </c>
      <c r="O11" s="172">
        <v>1126.0509999999999</v>
      </c>
      <c r="P11" s="170">
        <v>-2.6672859399796152</v>
      </c>
    </row>
    <row r="12" spans="1:21" ht="15.75" x14ac:dyDescent="0.25">
      <c r="A12" s="484" t="s">
        <v>3</v>
      </c>
      <c r="B12" s="187" t="s">
        <v>18</v>
      </c>
      <c r="C12" s="171">
        <v>1142.306</v>
      </c>
      <c r="D12" s="172" t="s">
        <v>20</v>
      </c>
      <c r="E12" s="165" t="s">
        <v>178</v>
      </c>
      <c r="F12" s="176">
        <v>5.4579151508807898E-2</v>
      </c>
      <c r="G12" s="170">
        <v>3.84473566347667E-2</v>
      </c>
      <c r="H12" s="171" t="s">
        <v>20</v>
      </c>
      <c r="I12" s="172" t="s">
        <v>22</v>
      </c>
      <c r="J12" s="177" t="s">
        <v>22</v>
      </c>
      <c r="K12" s="171" t="s">
        <v>22</v>
      </c>
      <c r="L12" s="172" t="s">
        <v>22</v>
      </c>
      <c r="M12" s="169" t="s">
        <v>22</v>
      </c>
      <c r="N12" s="171" t="s">
        <v>20</v>
      </c>
      <c r="O12" s="172" t="s">
        <v>20</v>
      </c>
      <c r="P12" s="193" t="s">
        <v>178</v>
      </c>
    </row>
    <row r="13" spans="1:21" ht="15.75" x14ac:dyDescent="0.25">
      <c r="A13" s="485"/>
      <c r="B13" s="187" t="s">
        <v>19</v>
      </c>
      <c r="C13" s="171">
        <v>1244.44</v>
      </c>
      <c r="D13" s="172">
        <v>1292.126</v>
      </c>
      <c r="E13" s="165">
        <v>-3.6905069629432368</v>
      </c>
      <c r="F13" s="176">
        <v>1.186659560448039</v>
      </c>
      <c r="G13" s="170">
        <v>1.9789189590180314</v>
      </c>
      <c r="H13" s="171">
        <v>1284.0160000000001</v>
      </c>
      <c r="I13" s="172">
        <v>1306.82</v>
      </c>
      <c r="J13" s="169">
        <v>-1.7449993113052953</v>
      </c>
      <c r="K13" s="171">
        <v>1197.7080000000001</v>
      </c>
      <c r="L13" s="172" t="s">
        <v>20</v>
      </c>
      <c r="M13" s="177" t="s">
        <v>178</v>
      </c>
      <c r="N13" s="171">
        <v>1243.5119999999999</v>
      </c>
      <c r="O13" s="172">
        <v>1258.97</v>
      </c>
      <c r="P13" s="170">
        <v>-1.2278290983899602</v>
      </c>
    </row>
    <row r="14" spans="1:21" ht="15.75" x14ac:dyDescent="0.25">
      <c r="A14" s="483"/>
      <c r="B14" s="187" t="s">
        <v>23</v>
      </c>
      <c r="C14" s="171">
        <v>1501.8109999999999</v>
      </c>
      <c r="D14" s="440">
        <v>1574.7639999999999</v>
      </c>
      <c r="E14" s="165">
        <v>-4.6326306671983852</v>
      </c>
      <c r="F14" s="176">
        <v>1.0506771093466456</v>
      </c>
      <c r="G14" s="170">
        <v>1.3434008261550481</v>
      </c>
      <c r="H14" s="171" t="s">
        <v>20</v>
      </c>
      <c r="I14" s="172" t="s">
        <v>20</v>
      </c>
      <c r="J14" s="169" t="s">
        <v>178</v>
      </c>
      <c r="K14" s="171" t="s">
        <v>22</v>
      </c>
      <c r="L14" s="172" t="s">
        <v>22</v>
      </c>
      <c r="M14" s="169" t="s">
        <v>22</v>
      </c>
      <c r="N14" s="171">
        <v>1517.136</v>
      </c>
      <c r="O14" s="440">
        <v>1645.604</v>
      </c>
      <c r="P14" s="193">
        <v>-7.8067384376800293</v>
      </c>
    </row>
    <row r="15" spans="1:21" ht="15.75" x14ac:dyDescent="0.25">
      <c r="A15" s="484" t="s">
        <v>7</v>
      </c>
      <c r="B15" s="187" t="s">
        <v>201</v>
      </c>
      <c r="C15" s="171" t="s">
        <v>20</v>
      </c>
      <c r="D15" s="172" t="s">
        <v>20</v>
      </c>
      <c r="E15" s="165" t="s">
        <v>178</v>
      </c>
      <c r="F15" s="176">
        <v>9.8360381059079585E-2</v>
      </c>
      <c r="G15" s="170">
        <v>0.27027666519113924</v>
      </c>
      <c r="H15" s="171" t="s">
        <v>20</v>
      </c>
      <c r="I15" s="172" t="s">
        <v>20</v>
      </c>
      <c r="J15" s="169" t="s">
        <v>178</v>
      </c>
      <c r="K15" s="171" t="s">
        <v>20</v>
      </c>
      <c r="L15" s="172" t="s">
        <v>20</v>
      </c>
      <c r="M15" s="169" t="s">
        <v>178</v>
      </c>
      <c r="N15" s="171" t="s">
        <v>22</v>
      </c>
      <c r="O15" s="172" t="s">
        <v>22</v>
      </c>
      <c r="P15" s="193" t="s">
        <v>22</v>
      </c>
    </row>
    <row r="16" spans="1:21" ht="15.75" x14ac:dyDescent="0.25">
      <c r="A16" s="483"/>
      <c r="B16" s="187" t="s">
        <v>19</v>
      </c>
      <c r="C16" s="171">
        <v>1286.6669999999999</v>
      </c>
      <c r="D16" s="172">
        <v>1348.5530000000001</v>
      </c>
      <c r="E16" s="165">
        <v>-4.5890669480547066</v>
      </c>
      <c r="F16" s="176">
        <v>22.446366442375343</v>
      </c>
      <c r="G16" s="170">
        <v>25.312464766062654</v>
      </c>
      <c r="H16" s="171">
        <v>1347.6859999999999</v>
      </c>
      <c r="I16" s="172">
        <v>1429.4929999999999</v>
      </c>
      <c r="J16" s="169">
        <v>-5.7227982228664303</v>
      </c>
      <c r="K16" s="171">
        <v>1350.135</v>
      </c>
      <c r="L16" s="172" t="s">
        <v>20</v>
      </c>
      <c r="M16" s="177" t="s">
        <v>178</v>
      </c>
      <c r="N16" s="171">
        <v>1248.5340000000001</v>
      </c>
      <c r="O16" s="172">
        <v>1282.6310000000001</v>
      </c>
      <c r="P16" s="170">
        <v>-2.6583639409931599</v>
      </c>
    </row>
    <row r="17" spans="1:60" ht="15.75" x14ac:dyDescent="0.25">
      <c r="A17" s="484" t="s">
        <v>21</v>
      </c>
      <c r="B17" s="187" t="s">
        <v>18</v>
      </c>
      <c r="C17" s="171">
        <v>1327.421</v>
      </c>
      <c r="D17" s="172" t="s">
        <v>20</v>
      </c>
      <c r="E17" s="194" t="s">
        <v>178</v>
      </c>
      <c r="F17" s="176">
        <v>0.25324436700647363</v>
      </c>
      <c r="G17" s="170">
        <v>6.1788590229066589E-2</v>
      </c>
      <c r="H17" s="171" t="s">
        <v>22</v>
      </c>
      <c r="I17" s="172" t="s">
        <v>20</v>
      </c>
      <c r="J17" s="169" t="s">
        <v>22</v>
      </c>
      <c r="K17" s="171" t="s">
        <v>22</v>
      </c>
      <c r="L17" s="172" t="s">
        <v>22</v>
      </c>
      <c r="M17" s="169" t="s">
        <v>22</v>
      </c>
      <c r="N17" s="171">
        <v>1327.421</v>
      </c>
      <c r="O17" s="172" t="s">
        <v>20</v>
      </c>
      <c r="P17" s="193" t="s">
        <v>178</v>
      </c>
    </row>
    <row r="18" spans="1:60" s="15" customFormat="1" ht="15.75" x14ac:dyDescent="0.25">
      <c r="A18" s="483"/>
      <c r="B18" s="187" t="s">
        <v>19</v>
      </c>
      <c r="C18" s="174">
        <v>1236.835</v>
      </c>
      <c r="D18" s="175">
        <v>1251.595</v>
      </c>
      <c r="E18" s="427">
        <v>-1.1792952193001722</v>
      </c>
      <c r="F18" s="428">
        <v>0.1252517575841697</v>
      </c>
      <c r="G18" s="173">
        <v>0.13630876241866038</v>
      </c>
      <c r="H18" s="174">
        <v>1270.607</v>
      </c>
      <c r="I18" s="175" t="s">
        <v>20</v>
      </c>
      <c r="J18" s="195" t="s">
        <v>178</v>
      </c>
      <c r="K18" s="174" t="s">
        <v>22</v>
      </c>
      <c r="L18" s="175" t="s">
        <v>22</v>
      </c>
      <c r="M18" s="196" t="s">
        <v>22</v>
      </c>
      <c r="N18" s="174">
        <v>1212.5630000000001</v>
      </c>
      <c r="O18" s="175" t="s">
        <v>20</v>
      </c>
      <c r="P18" s="197" t="s">
        <v>178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</row>
    <row r="19" spans="1:60" ht="16.5" thickBot="1" x14ac:dyDescent="0.3">
      <c r="A19" s="425" t="s">
        <v>0</v>
      </c>
      <c r="B19" s="189" t="s">
        <v>19</v>
      </c>
      <c r="C19" s="178">
        <v>1247.896</v>
      </c>
      <c r="D19" s="198">
        <v>1272.587</v>
      </c>
      <c r="E19" s="196">
        <v>-1.9402209829269064</v>
      </c>
      <c r="F19" s="429">
        <v>5.971716270741136</v>
      </c>
      <c r="G19" s="173">
        <v>5.0227438091630177</v>
      </c>
      <c r="H19" s="178">
        <v>1260.7159999999999</v>
      </c>
      <c r="I19" s="198">
        <v>1282.25</v>
      </c>
      <c r="J19" s="199">
        <v>-1.6793916942873937</v>
      </c>
      <c r="K19" s="178">
        <v>1219.646</v>
      </c>
      <c r="L19" s="198" t="s">
        <v>20</v>
      </c>
      <c r="M19" s="199" t="s">
        <v>178</v>
      </c>
      <c r="N19" s="178">
        <v>1234.758</v>
      </c>
      <c r="O19" s="198">
        <v>1266.2729999999999</v>
      </c>
      <c r="P19" s="200">
        <v>-2.4887998085720753</v>
      </c>
    </row>
    <row r="20" spans="1:60" ht="15.75" thickBot="1" x14ac:dyDescent="0.3">
      <c r="A20" s="436"/>
      <c r="B20" s="16"/>
      <c r="C20" s="16"/>
      <c r="D20" s="16"/>
      <c r="E20" s="430" t="s">
        <v>221</v>
      </c>
      <c r="F20" s="431">
        <v>100</v>
      </c>
      <c r="G20" s="432">
        <v>100</v>
      </c>
      <c r="H20" s="16"/>
      <c r="I20" s="16"/>
      <c r="J20" s="16"/>
      <c r="K20" s="16"/>
      <c r="L20" s="16"/>
      <c r="M20" s="16"/>
      <c r="N20" s="16"/>
      <c r="O20" s="16"/>
      <c r="P20" s="16"/>
    </row>
    <row r="21" spans="1:60" ht="13.5" thickBot="1" x14ac:dyDescent="0.25"/>
    <row r="22" spans="1:60" ht="15.75" x14ac:dyDescent="0.25">
      <c r="A22" s="179"/>
      <c r="B22" s="180"/>
      <c r="C22" s="476" t="s">
        <v>9</v>
      </c>
      <c r="D22" s="477"/>
      <c r="E22" s="478"/>
    </row>
    <row r="23" spans="1:60" ht="15.75" x14ac:dyDescent="0.25">
      <c r="A23" s="11"/>
      <c r="B23" s="181"/>
      <c r="C23" s="479"/>
      <c r="D23" s="480"/>
      <c r="E23" s="481"/>
    </row>
    <row r="24" spans="1:60" ht="32.25" thickBot="1" x14ac:dyDescent="0.25">
      <c r="A24" s="201" t="s">
        <v>14</v>
      </c>
      <c r="B24" s="202" t="s">
        <v>154</v>
      </c>
      <c r="C24" s="162" t="s">
        <v>8</v>
      </c>
      <c r="D24" s="163"/>
      <c r="E24" s="433" t="s">
        <v>202</v>
      </c>
    </row>
    <row r="25" spans="1:60" ht="189.75" thickBot="1" x14ac:dyDescent="0.25">
      <c r="A25" s="184"/>
      <c r="B25" s="185"/>
      <c r="C25" s="434" t="s">
        <v>211</v>
      </c>
      <c r="D25" s="435" t="s">
        <v>208</v>
      </c>
      <c r="E25" s="192"/>
    </row>
    <row r="26" spans="1:60" ht="15.75" x14ac:dyDescent="0.25">
      <c r="A26" s="11" t="s">
        <v>1</v>
      </c>
      <c r="B26" s="186" t="s">
        <v>18</v>
      </c>
      <c r="C26" s="441" t="s">
        <v>20</v>
      </c>
      <c r="D26" s="168" t="s">
        <v>20</v>
      </c>
      <c r="E26" s="203" t="s">
        <v>178</v>
      </c>
    </row>
    <row r="27" spans="1:60" ht="16.5" thickBot="1" x14ac:dyDescent="0.3">
      <c r="A27" s="188" t="s">
        <v>2</v>
      </c>
      <c r="B27" s="204" t="s">
        <v>18</v>
      </c>
      <c r="C27" s="442" t="s">
        <v>20</v>
      </c>
      <c r="D27" s="198" t="s">
        <v>20</v>
      </c>
      <c r="E27" s="205" t="s">
        <v>178</v>
      </c>
    </row>
    <row r="29" spans="1:60" ht="15.75" x14ac:dyDescent="0.25">
      <c r="A29" s="17"/>
    </row>
    <row r="30" spans="1:60" ht="15.75" x14ac:dyDescent="0.25">
      <c r="A30" s="17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E26:E27 E8:E19 J8:J19 M8:M19 P8:P19">
    <cfRule type="beginsWith" dxfId="5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topLeftCell="A31" zoomScale="90" zoomScaleNormal="90" workbookViewId="0">
      <selection activeCell="S68" sqref="S68"/>
    </sheetView>
  </sheetViews>
  <sheetFormatPr defaultRowHeight="12.75" x14ac:dyDescent="0.2"/>
  <cols>
    <col min="1" max="1" width="26.42578125" style="21" customWidth="1"/>
    <col min="2" max="2" width="10.140625" style="21" bestFit="1" customWidth="1"/>
    <col min="3" max="6" width="11.5703125" style="21" customWidth="1"/>
    <col min="7" max="7" width="5" style="21" customWidth="1"/>
    <col min="8" max="8" width="5.7109375" style="21" customWidth="1"/>
    <col min="9" max="10" width="11.5703125" style="21" customWidth="1"/>
    <col min="11" max="11" width="10.140625" style="21" bestFit="1" customWidth="1"/>
    <col min="12" max="13" width="9.140625" style="21"/>
    <col min="14" max="14" width="9.28515625" style="21" customWidth="1"/>
    <col min="15" max="15" width="12.140625" style="21" customWidth="1"/>
    <col min="16" max="16" width="4.5703125" style="21" customWidth="1"/>
    <col min="17" max="17" width="9.140625" style="21"/>
    <col min="18" max="18" width="5.7109375" style="21" customWidth="1"/>
    <col min="19" max="16384" width="9.140625" style="21"/>
  </cols>
  <sheetData>
    <row r="1" spans="1:15" ht="21" x14ac:dyDescent="0.35">
      <c r="A1" s="13" t="s">
        <v>212</v>
      </c>
      <c r="B1" s="18"/>
      <c r="C1" s="18"/>
      <c r="D1" s="18"/>
      <c r="E1" s="18"/>
      <c r="F1" s="18"/>
      <c r="G1" s="18"/>
      <c r="H1" s="19"/>
      <c r="I1" s="20"/>
      <c r="J1" s="20"/>
      <c r="K1" s="18"/>
      <c r="L1" s="18"/>
      <c r="M1" s="18"/>
      <c r="N1" s="18"/>
      <c r="O1" s="18"/>
    </row>
    <row r="3" spans="1:15" ht="15.75" x14ac:dyDescent="0.2">
      <c r="A3" s="443"/>
    </row>
    <row r="4" spans="1:15" ht="15.75" x14ac:dyDescent="0.2">
      <c r="A4" s="443"/>
    </row>
    <row r="5" spans="1:15" ht="15.75" x14ac:dyDescent="0.2">
      <c r="A5" s="443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25"/>
  <sheetViews>
    <sheetView showGridLines="0" zoomScale="97" zoomScaleNormal="97" workbookViewId="0">
      <selection activeCell="I51" sqref="I51"/>
    </sheetView>
  </sheetViews>
  <sheetFormatPr defaultRowHeight="12.75" x14ac:dyDescent="0.2"/>
  <cols>
    <col min="1" max="1" width="26.42578125" style="448" customWidth="1"/>
    <col min="2" max="2" width="10.140625" style="448" bestFit="1" customWidth="1"/>
    <col min="3" max="6" width="11.5703125" style="448" customWidth="1"/>
    <col min="7" max="7" width="8.7109375" style="448" customWidth="1"/>
    <col min="8" max="10" width="11.5703125" style="448" customWidth="1"/>
    <col min="11" max="11" width="10.140625" style="448" bestFit="1" customWidth="1"/>
    <col min="12" max="13" width="9.140625" style="448"/>
    <col min="14" max="14" width="9.28515625" style="448" customWidth="1"/>
    <col min="15" max="15" width="12.140625" style="448" customWidth="1"/>
    <col min="16" max="16" width="7.140625" style="448" customWidth="1"/>
    <col min="17" max="16384" width="9.140625" style="448"/>
  </cols>
  <sheetData>
    <row r="1" spans="1:15" ht="21" x14ac:dyDescent="0.35">
      <c r="A1" s="444" t="s">
        <v>184</v>
      </c>
      <c r="B1" s="445"/>
      <c r="C1" s="445"/>
      <c r="D1" s="445"/>
      <c r="E1" s="445"/>
      <c r="F1" s="445"/>
      <c r="G1" s="445"/>
      <c r="H1" s="446"/>
      <c r="I1" s="447"/>
      <c r="J1" s="447"/>
      <c r="K1" s="445"/>
      <c r="L1" s="445"/>
      <c r="M1" s="445"/>
      <c r="N1" s="445"/>
      <c r="O1" s="445"/>
    </row>
    <row r="2" spans="1:15" s="450" customFormat="1" ht="15.75" customHeight="1" x14ac:dyDescent="0.2">
      <c r="A2" s="449" t="s">
        <v>157</v>
      </c>
      <c r="D2" s="451"/>
      <c r="I2" s="452"/>
    </row>
    <row r="3" spans="1:15" ht="12.75" customHeight="1" x14ac:dyDescent="0.25">
      <c r="A3" s="453"/>
      <c r="B3" s="454"/>
      <c r="D3" s="455"/>
      <c r="E3" s="455"/>
    </row>
    <row r="25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0" workbookViewId="0">
      <selection activeCell="R61" sqref="R61:R62"/>
    </sheetView>
  </sheetViews>
  <sheetFormatPr defaultRowHeight="12.75" x14ac:dyDescent="0.2"/>
  <cols>
    <col min="1" max="1" width="12.140625" style="29" customWidth="1"/>
    <col min="2" max="2" width="12.140625" style="29" bestFit="1" customWidth="1"/>
    <col min="3" max="5" width="9.140625" style="29"/>
    <col min="6" max="6" width="10.28515625" style="29" bestFit="1" customWidth="1"/>
    <col min="7" max="11" width="9.140625" style="29"/>
    <col min="12" max="12" width="10.5703125" style="29" customWidth="1"/>
    <col min="13" max="13" width="9.42578125" style="29" customWidth="1"/>
    <col min="14" max="16384" width="9.140625" style="29"/>
  </cols>
  <sheetData>
    <row r="1" spans="1:14" s="214" customFormat="1" ht="21" x14ac:dyDescent="0.35">
      <c r="A1" s="13" t="s">
        <v>185</v>
      </c>
      <c r="B1" s="217"/>
      <c r="C1" s="217"/>
      <c r="D1" s="217"/>
      <c r="E1" s="217"/>
      <c r="F1" s="217"/>
      <c r="G1" s="217"/>
      <c r="H1" s="217"/>
      <c r="I1" s="218"/>
      <c r="J1" s="218"/>
      <c r="K1" s="218"/>
      <c r="L1" s="219"/>
      <c r="M1" s="219"/>
    </row>
    <row r="2" spans="1:14" s="25" customFormat="1" ht="17.25" x14ac:dyDescent="0.3">
      <c r="A2" s="26"/>
      <c r="B2" s="23"/>
      <c r="C2" s="23"/>
      <c r="D2" s="23"/>
      <c r="E2" s="23"/>
      <c r="F2" s="23"/>
      <c r="G2" s="23"/>
      <c r="H2" s="23"/>
      <c r="I2" s="24"/>
      <c r="J2" s="24"/>
      <c r="K2" s="24"/>
      <c r="L2" s="27"/>
      <c r="M2" s="27"/>
    </row>
    <row r="3" spans="1:14" ht="16.5" thickBot="1" x14ac:dyDescent="0.3">
      <c r="A3" s="222" t="s">
        <v>137</v>
      </c>
    </row>
    <row r="4" spans="1:14" ht="24.75" thickBot="1" x14ac:dyDescent="0.25">
      <c r="A4" s="486" t="s">
        <v>15</v>
      </c>
      <c r="B4" s="487"/>
      <c r="C4" s="326" t="s">
        <v>62</v>
      </c>
      <c r="D4" s="327" t="s">
        <v>63</v>
      </c>
      <c r="E4" s="327" t="s">
        <v>64</v>
      </c>
      <c r="F4" s="328" t="s">
        <v>65</v>
      </c>
      <c r="G4" s="327" t="s">
        <v>66</v>
      </c>
      <c r="H4" s="327" t="s">
        <v>67</v>
      </c>
      <c r="I4" s="327" t="s">
        <v>68</v>
      </c>
      <c r="J4" s="327" t="s">
        <v>70</v>
      </c>
      <c r="K4" s="327" t="s">
        <v>72</v>
      </c>
      <c r="L4" s="327" t="s">
        <v>74</v>
      </c>
      <c r="M4" s="327" t="s">
        <v>75</v>
      </c>
      <c r="N4" s="329" t="s">
        <v>76</v>
      </c>
    </row>
    <row r="5" spans="1:14" x14ac:dyDescent="0.2">
      <c r="A5" s="30" t="s">
        <v>1</v>
      </c>
      <c r="B5" s="31" t="s">
        <v>18</v>
      </c>
      <c r="C5" s="251">
        <v>681.79</v>
      </c>
      <c r="D5" s="252">
        <v>676.06</v>
      </c>
      <c r="E5" s="252">
        <v>676.85464306133599</v>
      </c>
      <c r="F5" s="252">
        <v>676.66593792150263</v>
      </c>
      <c r="G5" s="252">
        <v>689.2887925246514</v>
      </c>
      <c r="H5" s="252">
        <v>696.22280506860068</v>
      </c>
      <c r="I5" s="252">
        <v>710.83</v>
      </c>
      <c r="J5" s="252">
        <v>775.02689699745952</v>
      </c>
      <c r="K5" s="252">
        <v>803.01300000000003</v>
      </c>
      <c r="L5" s="252">
        <v>818.56073910052817</v>
      </c>
      <c r="M5" s="252">
        <v>833.26300000000003</v>
      </c>
      <c r="N5" s="257">
        <v>832.13199999999995</v>
      </c>
    </row>
    <row r="6" spans="1:14" x14ac:dyDescent="0.2">
      <c r="A6" s="34"/>
      <c r="B6" s="35" t="s">
        <v>19</v>
      </c>
      <c r="C6" s="253">
        <v>678.3</v>
      </c>
      <c r="D6" s="254">
        <v>676.34</v>
      </c>
      <c r="E6" s="254">
        <v>677.6157457636051</v>
      </c>
      <c r="F6" s="254">
        <v>676.19037430216383</v>
      </c>
      <c r="G6" s="254">
        <v>690.06000030168798</v>
      </c>
      <c r="H6" s="254">
        <v>705.38514474653186</v>
      </c>
      <c r="I6" s="254">
        <v>717.88</v>
      </c>
      <c r="J6" s="254">
        <v>767.97260481891749</v>
      </c>
      <c r="K6" s="254">
        <v>787.38599999999997</v>
      </c>
      <c r="L6" s="254">
        <v>800.09295862552619</v>
      </c>
      <c r="M6" s="254">
        <v>832.81899999999996</v>
      </c>
      <c r="N6" s="258">
        <v>839.02099999999996</v>
      </c>
    </row>
    <row r="7" spans="1:14" x14ac:dyDescent="0.2">
      <c r="A7" s="38" t="s">
        <v>2</v>
      </c>
      <c r="B7" s="35" t="s">
        <v>18</v>
      </c>
      <c r="C7" s="253">
        <v>582.89</v>
      </c>
      <c r="D7" s="254">
        <v>573.54999999999995</v>
      </c>
      <c r="E7" s="254">
        <v>570.72474507771369</v>
      </c>
      <c r="F7" s="254">
        <v>572.45725620766336</v>
      </c>
      <c r="G7" s="254">
        <v>569.41500223499588</v>
      </c>
      <c r="H7" s="254">
        <v>567.82881730129293</v>
      </c>
      <c r="I7" s="254">
        <v>561.17999999999995</v>
      </c>
      <c r="J7" s="254">
        <v>623.32894173210013</v>
      </c>
      <c r="K7" s="254">
        <v>680.42200000000003</v>
      </c>
      <c r="L7" s="254">
        <v>706.13838806230467</v>
      </c>
      <c r="M7" s="254">
        <v>714.03800000000001</v>
      </c>
      <c r="N7" s="258">
        <v>717.20500000000004</v>
      </c>
    </row>
    <row r="8" spans="1:14" x14ac:dyDescent="0.2">
      <c r="A8" s="34"/>
      <c r="B8" s="35" t="s">
        <v>19</v>
      </c>
      <c r="C8" s="253">
        <v>528.02</v>
      </c>
      <c r="D8" s="254">
        <v>544.70000000000005</v>
      </c>
      <c r="E8" s="254">
        <v>567.69528221494829</v>
      </c>
      <c r="F8" s="254">
        <v>572.37466693828981</v>
      </c>
      <c r="G8" s="254">
        <v>591.04434662168535</v>
      </c>
      <c r="H8" s="254">
        <v>570.64231997217348</v>
      </c>
      <c r="I8" s="254">
        <v>569.42999999999995</v>
      </c>
      <c r="J8" s="254">
        <v>659.0347459702507</v>
      </c>
      <c r="K8" s="254">
        <v>680.99400000000003</v>
      </c>
      <c r="L8" s="254">
        <v>688.17620841823998</v>
      </c>
      <c r="M8" s="254">
        <v>715.43799999999999</v>
      </c>
      <c r="N8" s="258">
        <v>720.39499999999998</v>
      </c>
    </row>
    <row r="9" spans="1:14" x14ac:dyDescent="0.2">
      <c r="A9" s="38" t="s">
        <v>3</v>
      </c>
      <c r="B9" s="35" t="s">
        <v>18</v>
      </c>
      <c r="C9" s="253">
        <v>635.83000000000004</v>
      </c>
      <c r="D9" s="254">
        <v>643.85</v>
      </c>
      <c r="E9" s="254">
        <v>657.86130114393995</v>
      </c>
      <c r="F9" s="254">
        <v>675.11214672775156</v>
      </c>
      <c r="G9" s="254">
        <v>655.82327550584819</v>
      </c>
      <c r="H9" s="254">
        <v>626.01476002524578</v>
      </c>
      <c r="I9" s="254">
        <v>616.79</v>
      </c>
      <c r="J9" s="254">
        <v>653.72968961509218</v>
      </c>
      <c r="K9" s="254">
        <v>745.19500000000005</v>
      </c>
      <c r="L9" s="254">
        <v>761.72268215468785</v>
      </c>
      <c r="M9" s="254">
        <v>811.01599999999996</v>
      </c>
      <c r="N9" s="258">
        <v>802.51</v>
      </c>
    </row>
    <row r="10" spans="1:14" x14ac:dyDescent="0.2">
      <c r="A10" s="39"/>
      <c r="B10" s="35" t="s">
        <v>19</v>
      </c>
      <c r="C10" s="253">
        <v>665.27</v>
      </c>
      <c r="D10" s="254">
        <v>665.95</v>
      </c>
      <c r="E10" s="254">
        <v>660.83877571979076</v>
      </c>
      <c r="F10" s="254">
        <v>677.65721048891442</v>
      </c>
      <c r="G10" s="254">
        <v>669.59526711742319</v>
      </c>
      <c r="H10" s="254">
        <v>670.94430503869148</v>
      </c>
      <c r="I10" s="254">
        <v>644.29999999999995</v>
      </c>
      <c r="J10" s="254">
        <v>720.58872727601988</v>
      </c>
      <c r="K10" s="254">
        <v>772.43200000000002</v>
      </c>
      <c r="L10" s="254">
        <v>783.15127901494634</v>
      </c>
      <c r="M10" s="254">
        <v>802.95100000000002</v>
      </c>
      <c r="N10" s="258">
        <v>819.12800000000004</v>
      </c>
    </row>
    <row r="11" spans="1:14" x14ac:dyDescent="0.2">
      <c r="A11" s="34"/>
      <c r="B11" s="35" t="s">
        <v>23</v>
      </c>
      <c r="C11" s="253">
        <v>722.23</v>
      </c>
      <c r="D11" s="254">
        <v>733.47</v>
      </c>
      <c r="E11" s="254">
        <v>734.41705646311823</v>
      </c>
      <c r="F11" s="254">
        <v>720.6481621623966</v>
      </c>
      <c r="G11" s="254">
        <v>741.49954123499992</v>
      </c>
      <c r="H11" s="254">
        <v>752.99293484311409</v>
      </c>
      <c r="I11" s="254">
        <v>668.18</v>
      </c>
      <c r="J11" s="254">
        <v>714.23794311911854</v>
      </c>
      <c r="K11" s="254">
        <v>724.44100000000003</v>
      </c>
      <c r="L11" s="254">
        <v>779.73203354365785</v>
      </c>
      <c r="M11" s="254">
        <v>790.25099999999998</v>
      </c>
      <c r="N11" s="258">
        <v>815.678</v>
      </c>
    </row>
    <row r="12" spans="1:14" x14ac:dyDescent="0.2">
      <c r="A12" s="40" t="s">
        <v>7</v>
      </c>
      <c r="B12" s="35" t="s">
        <v>19</v>
      </c>
      <c r="C12" s="253">
        <v>618.28</v>
      </c>
      <c r="D12" s="254">
        <v>631.49</v>
      </c>
      <c r="E12" s="254">
        <v>641.13755024447926</v>
      </c>
      <c r="F12" s="254">
        <v>656.92441431933162</v>
      </c>
      <c r="G12" s="254">
        <v>673.30958282276117</v>
      </c>
      <c r="H12" s="254">
        <v>690.21093440325797</v>
      </c>
      <c r="I12" s="254">
        <v>697.6</v>
      </c>
      <c r="J12" s="254">
        <v>737.42853603320202</v>
      </c>
      <c r="K12" s="254">
        <v>743.93299999999999</v>
      </c>
      <c r="L12" s="254">
        <v>719.78252808576792</v>
      </c>
      <c r="M12" s="254">
        <v>708.90700000000004</v>
      </c>
      <c r="N12" s="258">
        <v>723.48699999999997</v>
      </c>
    </row>
    <row r="13" spans="1:14" x14ac:dyDescent="0.2">
      <c r="A13" s="38" t="s">
        <v>21</v>
      </c>
      <c r="B13" s="35" t="s">
        <v>18</v>
      </c>
      <c r="C13" s="253">
        <v>526.5</v>
      </c>
      <c r="D13" s="254">
        <v>550.1</v>
      </c>
      <c r="E13" s="254">
        <v>543.01303971050379</v>
      </c>
      <c r="F13" s="254">
        <v>531.95974000069975</v>
      </c>
      <c r="G13" s="254">
        <v>557.71616067666014</v>
      </c>
      <c r="H13" s="254">
        <v>564.73995979717904</v>
      </c>
      <c r="I13" s="254">
        <v>535.58000000000004</v>
      </c>
      <c r="J13" s="254">
        <v>568.71409833202563</v>
      </c>
      <c r="K13" s="254">
        <v>601.21100000000001</v>
      </c>
      <c r="L13" s="254">
        <v>637.71802050785186</v>
      </c>
      <c r="M13" s="254">
        <v>774.28700000000003</v>
      </c>
      <c r="N13" s="258">
        <v>771.24300000000005</v>
      </c>
    </row>
    <row r="14" spans="1:14" x14ac:dyDescent="0.2">
      <c r="A14" s="34"/>
      <c r="B14" s="35" t="s">
        <v>19</v>
      </c>
      <c r="C14" s="253">
        <v>519.62</v>
      </c>
      <c r="D14" s="254">
        <v>506.04</v>
      </c>
      <c r="E14" s="254">
        <v>529.06365443267896</v>
      </c>
      <c r="F14" s="254">
        <v>529.49568485183715</v>
      </c>
      <c r="G14" s="254">
        <v>534.7383322508864</v>
      </c>
      <c r="H14" s="254">
        <v>530.07011364391576</v>
      </c>
      <c r="I14" s="254">
        <v>533.92999999999995</v>
      </c>
      <c r="J14" s="254">
        <v>539.2606186852214</v>
      </c>
      <c r="K14" s="254">
        <v>595.26199999999994</v>
      </c>
      <c r="L14" s="254">
        <v>698.10465728259555</v>
      </c>
      <c r="M14" s="254">
        <v>744.68499999999995</v>
      </c>
      <c r="N14" s="258">
        <v>773.57100000000003</v>
      </c>
    </row>
    <row r="15" spans="1:14" ht="13.5" thickBot="1" x14ac:dyDescent="0.25">
      <c r="A15" s="41" t="s">
        <v>0</v>
      </c>
      <c r="B15" s="42" t="s">
        <v>19</v>
      </c>
      <c r="C15" s="255">
        <v>620.77</v>
      </c>
      <c r="D15" s="256">
        <v>618.65</v>
      </c>
      <c r="E15" s="256">
        <v>624.2980298269797</v>
      </c>
      <c r="F15" s="256">
        <v>630.16858817357013</v>
      </c>
      <c r="G15" s="256">
        <v>634.27772235077884</v>
      </c>
      <c r="H15" s="256">
        <v>636.80492782254589</v>
      </c>
      <c r="I15" s="256">
        <v>638.87</v>
      </c>
      <c r="J15" s="256">
        <v>693.41463031284297</v>
      </c>
      <c r="K15" s="256">
        <v>743.58399999999995</v>
      </c>
      <c r="L15" s="256">
        <v>752.05255802121519</v>
      </c>
      <c r="M15" s="256">
        <v>766.19200000000001</v>
      </c>
      <c r="N15" s="259">
        <v>775.13199999999995</v>
      </c>
    </row>
    <row r="16" spans="1:14" ht="13.5" thickBot="1" x14ac:dyDescent="0.25"/>
    <row r="17" spans="1:14" ht="24.75" thickBot="1" x14ac:dyDescent="0.25">
      <c r="A17" s="486" t="s">
        <v>15</v>
      </c>
      <c r="B17" s="487"/>
      <c r="C17" s="327" t="s">
        <v>78</v>
      </c>
      <c r="D17" s="328" t="s">
        <v>79</v>
      </c>
      <c r="E17" s="328" t="s">
        <v>80</v>
      </c>
      <c r="F17" s="328" t="s">
        <v>81</v>
      </c>
      <c r="G17" s="328" t="s">
        <v>82</v>
      </c>
      <c r="H17" s="328" t="s">
        <v>83</v>
      </c>
      <c r="I17" s="328" t="s">
        <v>84</v>
      </c>
      <c r="J17" s="328" t="s">
        <v>85</v>
      </c>
      <c r="K17" s="328" t="s">
        <v>86</v>
      </c>
      <c r="L17" s="328" t="s">
        <v>87</v>
      </c>
      <c r="M17" s="328" t="s">
        <v>88</v>
      </c>
      <c r="N17" s="329" t="s">
        <v>89</v>
      </c>
    </row>
    <row r="18" spans="1:14" x14ac:dyDescent="0.2">
      <c r="A18" s="30" t="s">
        <v>1</v>
      </c>
      <c r="B18" s="31" t="s">
        <v>18</v>
      </c>
      <c r="C18" s="252">
        <v>857.14400000000001</v>
      </c>
      <c r="D18" s="252">
        <v>851.22299999999996</v>
      </c>
      <c r="E18" s="252">
        <v>827.27</v>
      </c>
      <c r="F18" s="252">
        <v>808.02300000000002</v>
      </c>
      <c r="G18" s="252">
        <v>796.86099999999999</v>
      </c>
      <c r="H18" s="252">
        <v>768.52800000000002</v>
      </c>
      <c r="I18" s="252">
        <v>680.58299999999997</v>
      </c>
      <c r="J18" s="252">
        <v>680.12300000000005</v>
      </c>
      <c r="K18" s="252">
        <v>679.93899999999996</v>
      </c>
      <c r="L18" s="252">
        <v>684.98</v>
      </c>
      <c r="M18" s="252">
        <v>701.62599999999998</v>
      </c>
      <c r="N18" s="257">
        <v>709.7</v>
      </c>
    </row>
    <row r="19" spans="1:14" x14ac:dyDescent="0.2">
      <c r="A19" s="34"/>
      <c r="B19" s="35" t="s">
        <v>19</v>
      </c>
      <c r="C19" s="254">
        <v>824.45600000000002</v>
      </c>
      <c r="D19" s="254">
        <v>820.63499999999999</v>
      </c>
      <c r="E19" s="254">
        <v>821.23299999999995</v>
      </c>
      <c r="F19" s="254">
        <v>808.53700000000003</v>
      </c>
      <c r="G19" s="254">
        <v>792.005</v>
      </c>
      <c r="H19" s="254">
        <v>762.08500000000004</v>
      </c>
      <c r="I19" s="254">
        <v>683.15700000000004</v>
      </c>
      <c r="J19" s="254">
        <v>679.952</v>
      </c>
      <c r="K19" s="254">
        <v>681.96799999999996</v>
      </c>
      <c r="L19" s="254">
        <v>686.06200000000001</v>
      </c>
      <c r="M19" s="254">
        <v>710.89200000000005</v>
      </c>
      <c r="N19" s="258">
        <v>722.81200000000001</v>
      </c>
    </row>
    <row r="20" spans="1:14" x14ac:dyDescent="0.2">
      <c r="A20" s="38" t="s">
        <v>2</v>
      </c>
      <c r="B20" s="35" t="s">
        <v>18</v>
      </c>
      <c r="C20" s="254">
        <v>727.29899999999998</v>
      </c>
      <c r="D20" s="254">
        <v>724.10699999999997</v>
      </c>
      <c r="E20" s="254">
        <v>715.55100000000004</v>
      </c>
      <c r="F20" s="254">
        <v>708.80700000000002</v>
      </c>
      <c r="G20" s="254">
        <v>712.66</v>
      </c>
      <c r="H20" s="254">
        <v>689.25599999999997</v>
      </c>
      <c r="I20" s="254">
        <v>573.69799999999998</v>
      </c>
      <c r="J20" s="254">
        <v>556.51700000000005</v>
      </c>
      <c r="K20" s="254">
        <v>557.38099999999997</v>
      </c>
      <c r="L20" s="254">
        <v>562.11</v>
      </c>
      <c r="M20" s="254">
        <v>564.71699999999998</v>
      </c>
      <c r="N20" s="258">
        <v>573.95299999999997</v>
      </c>
    </row>
    <row r="21" spans="1:14" x14ac:dyDescent="0.2">
      <c r="A21" s="34"/>
      <c r="B21" s="35" t="s">
        <v>19</v>
      </c>
      <c r="C21" s="254">
        <v>724.75300000000004</v>
      </c>
      <c r="D21" s="254">
        <v>729.95500000000004</v>
      </c>
      <c r="E21" s="254">
        <v>715.38199999999995</v>
      </c>
      <c r="F21" s="254">
        <v>719.51199999999994</v>
      </c>
      <c r="G21" s="254">
        <v>717.35599999999999</v>
      </c>
      <c r="H21" s="254">
        <v>711.18200000000002</v>
      </c>
      <c r="I21" s="254">
        <v>589.13499999999999</v>
      </c>
      <c r="J21" s="254">
        <v>553.79</v>
      </c>
      <c r="K21" s="254">
        <v>554.80100000000004</v>
      </c>
      <c r="L21" s="254">
        <v>559.76700000000005</v>
      </c>
      <c r="M21" s="254">
        <v>565.67100000000005</v>
      </c>
      <c r="N21" s="258">
        <v>576.46600000000001</v>
      </c>
    </row>
    <row r="22" spans="1:14" x14ac:dyDescent="0.2">
      <c r="A22" s="38" t="s">
        <v>3</v>
      </c>
      <c r="B22" s="35" t="s">
        <v>18</v>
      </c>
      <c r="C22" s="254">
        <v>789.69500000000005</v>
      </c>
      <c r="D22" s="254">
        <v>809.21500000000003</v>
      </c>
      <c r="E22" s="254">
        <v>835.22</v>
      </c>
      <c r="F22" s="254">
        <v>807.90099999999995</v>
      </c>
      <c r="G22" s="254">
        <v>779.01800000000003</v>
      </c>
      <c r="H22" s="254">
        <v>698.75099999999998</v>
      </c>
      <c r="I22" s="254">
        <v>594.46600000000001</v>
      </c>
      <c r="J22" s="254">
        <v>603.53700000000003</v>
      </c>
      <c r="K22" s="254">
        <v>629.40300000000002</v>
      </c>
      <c r="L22" s="254">
        <v>631.48</v>
      </c>
      <c r="M22" s="254">
        <v>653.69899999999996</v>
      </c>
      <c r="N22" s="258">
        <v>688.14300000000003</v>
      </c>
    </row>
    <row r="23" spans="1:14" x14ac:dyDescent="0.2">
      <c r="A23" s="39"/>
      <c r="B23" s="35" t="s">
        <v>19</v>
      </c>
      <c r="C23" s="254">
        <v>823.80799999999999</v>
      </c>
      <c r="D23" s="254">
        <v>835.13599999999997</v>
      </c>
      <c r="E23" s="254">
        <v>810.81399999999996</v>
      </c>
      <c r="F23" s="254">
        <v>808.01199999999994</v>
      </c>
      <c r="G23" s="254">
        <v>787.97900000000004</v>
      </c>
      <c r="H23" s="254">
        <v>759.36400000000003</v>
      </c>
      <c r="I23" s="254">
        <v>621.952</v>
      </c>
      <c r="J23" s="254">
        <v>621.40800000000002</v>
      </c>
      <c r="K23" s="254">
        <v>639.12099999999998</v>
      </c>
      <c r="L23" s="254">
        <v>646.62199999999996</v>
      </c>
      <c r="M23" s="254">
        <v>655.68600000000004</v>
      </c>
      <c r="N23" s="258">
        <v>665.34400000000005</v>
      </c>
    </row>
    <row r="24" spans="1:14" x14ac:dyDescent="0.2">
      <c r="A24" s="34"/>
      <c r="B24" s="35" t="s">
        <v>23</v>
      </c>
      <c r="C24" s="254">
        <v>872.91399999999999</v>
      </c>
      <c r="D24" s="254">
        <v>874.21</v>
      </c>
      <c r="E24" s="254">
        <v>847.60900000000004</v>
      </c>
      <c r="F24" s="254">
        <v>834.68899999999996</v>
      </c>
      <c r="G24" s="254">
        <v>841.87800000000004</v>
      </c>
      <c r="H24" s="254">
        <v>834.46299999999997</v>
      </c>
      <c r="I24" s="254">
        <v>632.31600000000003</v>
      </c>
      <c r="J24" s="254">
        <v>663.89400000000001</v>
      </c>
      <c r="K24" s="254">
        <v>718.73400000000004</v>
      </c>
      <c r="L24" s="254">
        <v>723.726</v>
      </c>
      <c r="M24" s="254">
        <v>721.56299999999999</v>
      </c>
      <c r="N24" s="258">
        <v>726.30799999999999</v>
      </c>
    </row>
    <row r="25" spans="1:14" x14ac:dyDescent="0.2">
      <c r="A25" s="40" t="s">
        <v>7</v>
      </c>
      <c r="B25" s="35" t="s">
        <v>19</v>
      </c>
      <c r="C25" s="254">
        <v>736.13199999999995</v>
      </c>
      <c r="D25" s="254">
        <v>738.73199999999997</v>
      </c>
      <c r="E25" s="254">
        <v>730.09799999999996</v>
      </c>
      <c r="F25" s="254">
        <v>719.29499999999996</v>
      </c>
      <c r="G25" s="254">
        <v>711.44299999999998</v>
      </c>
      <c r="H25" s="254">
        <v>699.15099999999995</v>
      </c>
      <c r="I25" s="254">
        <v>693.54300000000001</v>
      </c>
      <c r="J25" s="254">
        <v>704.41</v>
      </c>
      <c r="K25" s="254">
        <v>670.34699999999998</v>
      </c>
      <c r="L25" s="254">
        <v>605.54899999999998</v>
      </c>
      <c r="M25" s="254">
        <v>621.9</v>
      </c>
      <c r="N25" s="258">
        <v>637.63199999999995</v>
      </c>
    </row>
    <row r="26" spans="1:14" x14ac:dyDescent="0.2">
      <c r="A26" s="38" t="s">
        <v>21</v>
      </c>
      <c r="B26" s="35" t="s">
        <v>18</v>
      </c>
      <c r="C26" s="254">
        <v>804.26400000000001</v>
      </c>
      <c r="D26" s="254">
        <v>797.28200000000004</v>
      </c>
      <c r="E26" s="254">
        <v>774.69899999999996</v>
      </c>
      <c r="F26" s="254">
        <v>729.16499999999996</v>
      </c>
      <c r="G26" s="254">
        <v>734.33699999999999</v>
      </c>
      <c r="H26" s="254">
        <v>741.93499999999995</v>
      </c>
      <c r="I26" s="254">
        <v>571.78</v>
      </c>
      <c r="J26" s="254">
        <v>598.96</v>
      </c>
      <c r="K26" s="254">
        <v>604.53399999999999</v>
      </c>
      <c r="L26" s="254">
        <v>619.34299999999996</v>
      </c>
      <c r="M26" s="254">
        <v>607.44000000000005</v>
      </c>
      <c r="N26" s="258">
        <v>627.07299999999998</v>
      </c>
    </row>
    <row r="27" spans="1:14" x14ac:dyDescent="0.2">
      <c r="A27" s="34"/>
      <c r="B27" s="35" t="s">
        <v>19</v>
      </c>
      <c r="C27" s="254">
        <v>785.29200000000003</v>
      </c>
      <c r="D27" s="254">
        <v>783.89</v>
      </c>
      <c r="E27" s="254">
        <v>771.16800000000001</v>
      </c>
      <c r="F27" s="254">
        <v>721.61</v>
      </c>
      <c r="G27" s="254">
        <v>744.745</v>
      </c>
      <c r="H27" s="254">
        <v>697.93499999999995</v>
      </c>
      <c r="I27" s="254">
        <v>567.44100000000003</v>
      </c>
      <c r="J27" s="254">
        <v>539.798</v>
      </c>
      <c r="K27" s="254">
        <v>550.34900000000005</v>
      </c>
      <c r="L27" s="254">
        <v>570.32100000000003</v>
      </c>
      <c r="M27" s="254">
        <v>584.48299999999995</v>
      </c>
      <c r="N27" s="258">
        <v>591.16700000000003</v>
      </c>
    </row>
    <row r="28" spans="1:14" ht="13.5" thickBot="1" x14ac:dyDescent="0.25">
      <c r="A28" s="41" t="s">
        <v>0</v>
      </c>
      <c r="B28" s="42" t="s">
        <v>19</v>
      </c>
      <c r="C28" s="256">
        <v>785.54</v>
      </c>
      <c r="D28" s="256">
        <v>777.98599999999999</v>
      </c>
      <c r="E28" s="256">
        <v>781.95500000000004</v>
      </c>
      <c r="F28" s="256">
        <v>767.30799999999999</v>
      </c>
      <c r="G28" s="256">
        <v>770.86900000000003</v>
      </c>
      <c r="H28" s="256">
        <v>742.99300000000005</v>
      </c>
      <c r="I28" s="256">
        <v>612.49400000000003</v>
      </c>
      <c r="J28" s="256">
        <v>602.63099999999997</v>
      </c>
      <c r="K28" s="256">
        <v>612.66899999999998</v>
      </c>
      <c r="L28" s="256">
        <v>609.803</v>
      </c>
      <c r="M28" s="256">
        <v>615.04100000000005</v>
      </c>
      <c r="N28" s="259">
        <v>630.05200000000002</v>
      </c>
    </row>
    <row r="29" spans="1:14" ht="13.5" thickBot="1" x14ac:dyDescent="0.25"/>
    <row r="30" spans="1:14" ht="24.75" thickBot="1" x14ac:dyDescent="0.25">
      <c r="A30" s="486" t="s">
        <v>15</v>
      </c>
      <c r="B30" s="487"/>
      <c r="C30" s="326" t="s">
        <v>120</v>
      </c>
      <c r="D30" s="328" t="s">
        <v>121</v>
      </c>
      <c r="E30" s="328" t="s">
        <v>122</v>
      </c>
      <c r="F30" s="327" t="s">
        <v>123</v>
      </c>
      <c r="G30" s="328" t="s">
        <v>124</v>
      </c>
      <c r="H30" s="328" t="s">
        <v>125</v>
      </c>
      <c r="I30" s="328" t="s">
        <v>126</v>
      </c>
      <c r="J30" s="328" t="s">
        <v>127</v>
      </c>
      <c r="K30" s="328" t="s">
        <v>128</v>
      </c>
      <c r="L30" s="328" t="s">
        <v>129</v>
      </c>
      <c r="M30" s="328" t="s">
        <v>130</v>
      </c>
      <c r="N30" s="329" t="s">
        <v>131</v>
      </c>
    </row>
    <row r="31" spans="1:14" x14ac:dyDescent="0.2">
      <c r="A31" s="30" t="s">
        <v>1</v>
      </c>
      <c r="B31" s="31" t="s">
        <v>18</v>
      </c>
      <c r="C31" s="260">
        <v>734.72199999999998</v>
      </c>
      <c r="D31" s="252">
        <v>752.05</v>
      </c>
      <c r="E31" s="252">
        <v>756.41</v>
      </c>
      <c r="F31" s="251">
        <v>814.12699999999995</v>
      </c>
      <c r="G31" s="252">
        <v>829.524</v>
      </c>
      <c r="H31" s="252">
        <v>824.09199999999998</v>
      </c>
      <c r="I31" s="252">
        <v>729.79600000000005</v>
      </c>
      <c r="J31" s="252">
        <v>702.16099999999994</v>
      </c>
      <c r="K31" s="252">
        <v>744.70500000000004</v>
      </c>
      <c r="L31" s="252">
        <v>808.20699999999999</v>
      </c>
      <c r="M31" s="252">
        <v>838.24</v>
      </c>
      <c r="N31" s="257">
        <v>849.01499999999999</v>
      </c>
    </row>
    <row r="32" spans="1:14" x14ac:dyDescent="0.2">
      <c r="A32" s="34"/>
      <c r="B32" s="35" t="s">
        <v>19</v>
      </c>
      <c r="C32" s="261">
        <v>751.90099999999995</v>
      </c>
      <c r="D32" s="254">
        <v>767.03099999999995</v>
      </c>
      <c r="E32" s="254">
        <v>779.08</v>
      </c>
      <c r="F32" s="251">
        <v>820.54600000000005</v>
      </c>
      <c r="G32" s="254">
        <v>821.74400000000003</v>
      </c>
      <c r="H32" s="254">
        <v>831.94399999999996</v>
      </c>
      <c r="I32" s="254">
        <v>741.30399999999997</v>
      </c>
      <c r="J32" s="254">
        <v>704.84100000000001</v>
      </c>
      <c r="K32" s="254">
        <v>746.75199999999995</v>
      </c>
      <c r="L32" s="254">
        <v>795.67499999999995</v>
      </c>
      <c r="M32" s="254">
        <v>841.53200000000004</v>
      </c>
      <c r="N32" s="258">
        <v>864.49699999999996</v>
      </c>
    </row>
    <row r="33" spans="1:14" x14ac:dyDescent="0.2">
      <c r="A33" s="38" t="s">
        <v>2</v>
      </c>
      <c r="B33" s="35" t="s">
        <v>18</v>
      </c>
      <c r="C33" s="261">
        <v>559.85599999999999</v>
      </c>
      <c r="D33" s="254">
        <v>564.25300000000004</v>
      </c>
      <c r="E33" s="254">
        <v>549.97</v>
      </c>
      <c r="F33" s="253">
        <v>568.88599999999997</v>
      </c>
      <c r="G33" s="254">
        <v>563.56500000000005</v>
      </c>
      <c r="H33" s="254">
        <v>549.39</v>
      </c>
      <c r="I33" s="254">
        <v>499.73899999999998</v>
      </c>
      <c r="J33" s="254">
        <v>493.22</v>
      </c>
      <c r="K33" s="254">
        <v>515.54100000000005</v>
      </c>
      <c r="L33" s="254">
        <v>542.99199999999996</v>
      </c>
      <c r="M33" s="254">
        <v>567.80700000000002</v>
      </c>
      <c r="N33" s="258">
        <v>584.18100000000004</v>
      </c>
    </row>
    <row r="34" spans="1:14" x14ac:dyDescent="0.2">
      <c r="A34" s="34"/>
      <c r="B34" s="35" t="s">
        <v>19</v>
      </c>
      <c r="C34" s="261">
        <v>584.66200000000003</v>
      </c>
      <c r="D34" s="254">
        <v>592.548</v>
      </c>
      <c r="E34" s="254">
        <v>579.02</v>
      </c>
      <c r="F34" s="253">
        <v>580.05200000000002</v>
      </c>
      <c r="G34" s="254">
        <v>598.08299999999997</v>
      </c>
      <c r="H34" s="254">
        <v>597.52700000000004</v>
      </c>
      <c r="I34" s="254">
        <v>538.67100000000005</v>
      </c>
      <c r="J34" s="254">
        <v>518.03200000000004</v>
      </c>
      <c r="K34" s="254">
        <v>544.125</v>
      </c>
      <c r="L34" s="254">
        <v>579.91700000000003</v>
      </c>
      <c r="M34" s="254">
        <v>605.88499999999999</v>
      </c>
      <c r="N34" s="258">
        <v>625.66600000000005</v>
      </c>
    </row>
    <row r="35" spans="1:14" x14ac:dyDescent="0.2">
      <c r="A35" s="38" t="s">
        <v>3</v>
      </c>
      <c r="B35" s="35" t="s">
        <v>18</v>
      </c>
      <c r="C35" s="261">
        <v>636.08699999999999</v>
      </c>
      <c r="D35" s="254">
        <v>686.45799999999997</v>
      </c>
      <c r="E35" s="254">
        <v>660.79</v>
      </c>
      <c r="F35" s="253">
        <v>702.03499999999997</v>
      </c>
      <c r="G35" s="254">
        <v>685.51800000000003</v>
      </c>
      <c r="H35" s="254">
        <v>644.24699999999996</v>
      </c>
      <c r="I35" s="254">
        <v>586.94299999999998</v>
      </c>
      <c r="J35" s="254">
        <v>586.06799999999998</v>
      </c>
      <c r="K35" s="254">
        <v>615.71699999999998</v>
      </c>
      <c r="L35" s="254">
        <v>635.65499999999997</v>
      </c>
      <c r="M35" s="254">
        <v>700.33699999999999</v>
      </c>
      <c r="N35" s="258">
        <v>702.45799999999997</v>
      </c>
    </row>
    <row r="36" spans="1:14" x14ac:dyDescent="0.2">
      <c r="A36" s="39"/>
      <c r="B36" s="35" t="s">
        <v>19</v>
      </c>
      <c r="C36" s="261">
        <v>667.76199999999994</v>
      </c>
      <c r="D36" s="254">
        <v>674.61199999999997</v>
      </c>
      <c r="E36" s="254">
        <v>666.65</v>
      </c>
      <c r="F36" s="253">
        <v>673.46900000000005</v>
      </c>
      <c r="G36" s="254">
        <v>706.32600000000002</v>
      </c>
      <c r="H36" s="254">
        <v>693.86300000000006</v>
      </c>
      <c r="I36" s="254">
        <v>614.92899999999997</v>
      </c>
      <c r="J36" s="254">
        <v>602.58299999999997</v>
      </c>
      <c r="K36" s="254">
        <v>618.06299999999999</v>
      </c>
      <c r="L36" s="254">
        <v>632.91700000000003</v>
      </c>
      <c r="M36" s="254">
        <v>663.21900000000005</v>
      </c>
      <c r="N36" s="258">
        <v>695.43799999999999</v>
      </c>
    </row>
    <row r="37" spans="1:14" x14ac:dyDescent="0.2">
      <c r="A37" s="34"/>
      <c r="B37" s="35" t="s">
        <v>23</v>
      </c>
      <c r="C37" s="261">
        <v>747.45</v>
      </c>
      <c r="D37" s="254">
        <v>747.62400000000002</v>
      </c>
      <c r="E37" s="254">
        <v>748.1</v>
      </c>
      <c r="F37" s="253">
        <v>761.41399999999999</v>
      </c>
      <c r="G37" s="254">
        <v>767.29499999999996</v>
      </c>
      <c r="H37" s="254">
        <v>777.38099999999997</v>
      </c>
      <c r="I37" s="254">
        <v>633.75800000000004</v>
      </c>
      <c r="J37" s="254">
        <v>657.33500000000004</v>
      </c>
      <c r="K37" s="254">
        <v>681.16899999999998</v>
      </c>
      <c r="L37" s="254">
        <v>699.23500000000001</v>
      </c>
      <c r="M37" s="254">
        <v>704.11300000000006</v>
      </c>
      <c r="N37" s="258">
        <v>735.31200000000001</v>
      </c>
    </row>
    <row r="38" spans="1:14" x14ac:dyDescent="0.2">
      <c r="A38" s="40" t="s">
        <v>7</v>
      </c>
      <c r="B38" s="35" t="s">
        <v>19</v>
      </c>
      <c r="C38" s="261">
        <v>653.34699999999998</v>
      </c>
      <c r="D38" s="254">
        <v>660.33900000000006</v>
      </c>
      <c r="E38" s="254">
        <v>671.08</v>
      </c>
      <c r="F38" s="253">
        <v>713.779</v>
      </c>
      <c r="G38" s="254">
        <v>750.54</v>
      </c>
      <c r="H38" s="254">
        <v>753.14700000000005</v>
      </c>
      <c r="I38" s="254">
        <v>775.65200000000004</v>
      </c>
      <c r="J38" s="254">
        <v>843.08100000000002</v>
      </c>
      <c r="K38" s="254">
        <v>836.72</v>
      </c>
      <c r="L38" s="254">
        <v>730.87599999999998</v>
      </c>
      <c r="M38" s="254">
        <v>756.56399999999996</v>
      </c>
      <c r="N38" s="258">
        <v>768.37</v>
      </c>
    </row>
    <row r="39" spans="1:14" x14ac:dyDescent="0.2">
      <c r="A39" s="38" t="s">
        <v>21</v>
      </c>
      <c r="B39" s="35" t="s">
        <v>18</v>
      </c>
      <c r="C39" s="261">
        <v>645.92100000000005</v>
      </c>
      <c r="D39" s="254">
        <v>670.56</v>
      </c>
      <c r="E39" s="254">
        <v>658.62</v>
      </c>
      <c r="F39" s="253">
        <v>677.67100000000005</v>
      </c>
      <c r="G39" s="254">
        <v>685.98400000000004</v>
      </c>
      <c r="H39" s="254">
        <v>646.88</v>
      </c>
      <c r="I39" s="254">
        <v>573.03899999999999</v>
      </c>
      <c r="J39" s="254">
        <v>582.25400000000002</v>
      </c>
      <c r="K39" s="254">
        <v>585.26900000000001</v>
      </c>
      <c r="L39" s="254">
        <v>581.54399999999998</v>
      </c>
      <c r="M39" s="254">
        <v>580.23699999999997</v>
      </c>
      <c r="N39" s="258">
        <v>590.48199999999997</v>
      </c>
    </row>
    <row r="40" spans="1:14" x14ac:dyDescent="0.2">
      <c r="A40" s="34"/>
      <c r="B40" s="35" t="s">
        <v>19</v>
      </c>
      <c r="C40" s="261">
        <v>592.11599999999999</v>
      </c>
      <c r="D40" s="254">
        <v>598.10900000000004</v>
      </c>
      <c r="E40" s="254">
        <v>609.34</v>
      </c>
      <c r="F40" s="253">
        <v>619.84900000000005</v>
      </c>
      <c r="G40" s="254">
        <v>634.63199999999995</v>
      </c>
      <c r="H40" s="254">
        <v>581.28200000000004</v>
      </c>
      <c r="I40" s="254">
        <v>582.61800000000005</v>
      </c>
      <c r="J40" s="254">
        <v>514.84900000000005</v>
      </c>
      <c r="K40" s="254">
        <v>526.81399999999996</v>
      </c>
      <c r="L40" s="254">
        <v>533.16099999999994</v>
      </c>
      <c r="M40" s="254">
        <v>559.31100000000004</v>
      </c>
      <c r="N40" s="258">
        <v>576.65300000000002</v>
      </c>
    </row>
    <row r="41" spans="1:14" ht="13.5" thickBot="1" x14ac:dyDescent="0.25">
      <c r="A41" s="41" t="s">
        <v>0</v>
      </c>
      <c r="B41" s="42" t="s">
        <v>19</v>
      </c>
      <c r="C41" s="262">
        <v>649.38400000000001</v>
      </c>
      <c r="D41" s="256">
        <v>657.35900000000004</v>
      </c>
      <c r="E41" s="256">
        <v>653.35</v>
      </c>
      <c r="F41" s="255">
        <v>675.36</v>
      </c>
      <c r="G41" s="256">
        <v>698.06899999999996</v>
      </c>
      <c r="H41" s="256">
        <v>699.45500000000004</v>
      </c>
      <c r="I41" s="256">
        <v>639.92700000000002</v>
      </c>
      <c r="J41" s="256">
        <v>590.69799999999998</v>
      </c>
      <c r="K41" s="256">
        <v>618.923</v>
      </c>
      <c r="L41" s="256">
        <v>668.83799999999997</v>
      </c>
      <c r="M41" s="256">
        <v>707.66499999999996</v>
      </c>
      <c r="N41" s="259">
        <v>721.82500000000005</v>
      </c>
    </row>
    <row r="42" spans="1:14" ht="13.5" thickBot="1" x14ac:dyDescent="0.25"/>
    <row r="43" spans="1:14" ht="26.25" thickBot="1" x14ac:dyDescent="0.25">
      <c r="A43" s="330" t="s">
        <v>15</v>
      </c>
      <c r="B43" s="331"/>
      <c r="C43" s="326" t="s">
        <v>140</v>
      </c>
      <c r="D43" s="327" t="s">
        <v>141</v>
      </c>
      <c r="E43" s="327" t="s">
        <v>142</v>
      </c>
      <c r="F43" s="327" t="s">
        <v>143</v>
      </c>
      <c r="G43" s="327" t="s">
        <v>144</v>
      </c>
      <c r="H43" s="327" t="s">
        <v>145</v>
      </c>
      <c r="I43" s="327" t="s">
        <v>146</v>
      </c>
      <c r="J43" s="327" t="s">
        <v>147</v>
      </c>
      <c r="K43" s="327" t="s">
        <v>148</v>
      </c>
      <c r="L43" s="327" t="s">
        <v>149</v>
      </c>
      <c r="M43" s="327" t="s">
        <v>150</v>
      </c>
      <c r="N43" s="329" t="s">
        <v>151</v>
      </c>
    </row>
    <row r="44" spans="1:14" x14ac:dyDescent="0.2">
      <c r="A44" s="30" t="s">
        <v>1</v>
      </c>
      <c r="B44" s="31" t="s">
        <v>18</v>
      </c>
      <c r="C44" s="251">
        <v>918.05600000000004</v>
      </c>
      <c r="D44" s="252">
        <v>936.37400000000002</v>
      </c>
      <c r="E44" s="252">
        <v>954.23</v>
      </c>
      <c r="F44" s="252">
        <v>941.45600000000002</v>
      </c>
      <c r="G44" s="252">
        <v>969.01499999999999</v>
      </c>
      <c r="H44" s="252">
        <v>960.45</v>
      </c>
      <c r="I44" s="252">
        <v>867.64800000000002</v>
      </c>
      <c r="J44" s="252">
        <v>916.95</v>
      </c>
      <c r="K44" s="252">
        <v>1002.505</v>
      </c>
      <c r="L44" s="252">
        <v>1078.556</v>
      </c>
      <c r="M44" s="252">
        <v>1198.604</v>
      </c>
      <c r="N44" s="257">
        <v>1315.8589999999999</v>
      </c>
    </row>
    <row r="45" spans="1:14" x14ac:dyDescent="0.2">
      <c r="A45" s="34"/>
      <c r="B45" s="35" t="s">
        <v>19</v>
      </c>
      <c r="C45" s="253">
        <v>899.92</v>
      </c>
      <c r="D45" s="254">
        <v>940.15499999999997</v>
      </c>
      <c r="E45" s="254">
        <v>977.05</v>
      </c>
      <c r="F45" s="254">
        <v>976.67600000000004</v>
      </c>
      <c r="G45" s="254">
        <v>982.94</v>
      </c>
      <c r="H45" s="254">
        <v>995.80200000000002</v>
      </c>
      <c r="I45" s="254">
        <v>913.81500000000005</v>
      </c>
      <c r="J45" s="254">
        <v>913.38099999999997</v>
      </c>
      <c r="K45" s="254">
        <v>997.01900000000001</v>
      </c>
      <c r="L45" s="254">
        <v>1072.5050000000001</v>
      </c>
      <c r="M45" s="254">
        <v>1182.239</v>
      </c>
      <c r="N45" s="258">
        <v>1271.77</v>
      </c>
    </row>
    <row r="46" spans="1:14" x14ac:dyDescent="0.2">
      <c r="A46" s="38" t="s">
        <v>2</v>
      </c>
      <c r="B46" s="35" t="s">
        <v>18</v>
      </c>
      <c r="C46" s="253">
        <v>622.07500000000005</v>
      </c>
      <c r="D46" s="254">
        <v>668.45399999999995</v>
      </c>
      <c r="E46" s="254">
        <v>709.16200000000003</v>
      </c>
      <c r="F46" s="254">
        <v>727.52599999999995</v>
      </c>
      <c r="G46" s="254">
        <v>742.86900000000003</v>
      </c>
      <c r="H46" s="254">
        <v>775.05700000000002</v>
      </c>
      <c r="I46" s="254">
        <v>643.59900000000005</v>
      </c>
      <c r="J46" s="254">
        <v>686.41399999999999</v>
      </c>
      <c r="K46" s="254">
        <v>805.22199999999998</v>
      </c>
      <c r="L46" s="254">
        <v>865.36699999999996</v>
      </c>
      <c r="M46" s="254">
        <v>985.87599999999998</v>
      </c>
      <c r="N46" s="258">
        <v>1096.7380000000001</v>
      </c>
    </row>
    <row r="47" spans="1:14" x14ac:dyDescent="0.2">
      <c r="A47" s="34"/>
      <c r="B47" s="35" t="s">
        <v>19</v>
      </c>
      <c r="C47" s="253">
        <v>632.45399999999995</v>
      </c>
      <c r="D47" s="254">
        <v>693.60599999999999</v>
      </c>
      <c r="E47" s="254">
        <v>721.45100000000002</v>
      </c>
      <c r="F47" s="254">
        <v>728.31399999999996</v>
      </c>
      <c r="G47" s="254">
        <v>746.4</v>
      </c>
      <c r="H47" s="254">
        <v>798.43</v>
      </c>
      <c r="I47" s="254">
        <v>690.83</v>
      </c>
      <c r="J47" s="254">
        <v>711.41700000000003</v>
      </c>
      <c r="K47" s="254">
        <v>799.55100000000004</v>
      </c>
      <c r="L47" s="254">
        <v>885.37099999999998</v>
      </c>
      <c r="M47" s="254">
        <v>963.44399999999996</v>
      </c>
      <c r="N47" s="258">
        <v>1041.386</v>
      </c>
    </row>
    <row r="48" spans="1:14" x14ac:dyDescent="0.2">
      <c r="A48" s="38" t="s">
        <v>3</v>
      </c>
      <c r="B48" s="35" t="s">
        <v>18</v>
      </c>
      <c r="C48" s="253">
        <v>702.53599999999994</v>
      </c>
      <c r="D48" s="254">
        <v>765.08600000000001</v>
      </c>
      <c r="E48" s="254">
        <v>785.82899999999995</v>
      </c>
      <c r="F48" s="254">
        <v>815.10900000000004</v>
      </c>
      <c r="G48" s="254">
        <v>822.03700000000003</v>
      </c>
      <c r="H48" s="254">
        <v>836.98199999999997</v>
      </c>
      <c r="I48" s="254">
        <v>684.57899999999995</v>
      </c>
      <c r="J48" s="254">
        <v>752.62400000000002</v>
      </c>
      <c r="K48" s="254">
        <v>834.20600000000002</v>
      </c>
      <c r="L48" s="254">
        <v>905.03</v>
      </c>
      <c r="M48" s="254">
        <v>985.87599999999998</v>
      </c>
      <c r="N48" s="258">
        <v>1154.027</v>
      </c>
    </row>
    <row r="49" spans="1:14" x14ac:dyDescent="0.2">
      <c r="A49" s="39"/>
      <c r="B49" s="35" t="s">
        <v>19</v>
      </c>
      <c r="C49" s="253">
        <v>718.46500000000003</v>
      </c>
      <c r="D49" s="254">
        <v>775.95899999999995</v>
      </c>
      <c r="E49" s="254">
        <v>827.73400000000004</v>
      </c>
      <c r="F49" s="254">
        <v>846.72199999999998</v>
      </c>
      <c r="G49" s="254">
        <v>862.75900000000001</v>
      </c>
      <c r="H49" s="254">
        <v>886.48099999999999</v>
      </c>
      <c r="I49" s="254">
        <v>717.27499999999998</v>
      </c>
      <c r="J49" s="254">
        <v>753.90700000000004</v>
      </c>
      <c r="K49" s="254">
        <v>851.40599999999995</v>
      </c>
      <c r="L49" s="254">
        <v>896.95100000000002</v>
      </c>
      <c r="M49" s="254">
        <v>963.44399999999996</v>
      </c>
      <c r="N49" s="258">
        <v>1106.4059999999999</v>
      </c>
    </row>
    <row r="50" spans="1:14" x14ac:dyDescent="0.2">
      <c r="A50" s="34"/>
      <c r="B50" s="35" t="s">
        <v>23</v>
      </c>
      <c r="C50" s="253">
        <v>790.44399999999996</v>
      </c>
      <c r="D50" s="254">
        <v>800.58500000000004</v>
      </c>
      <c r="E50" s="254">
        <v>831.45600000000002</v>
      </c>
      <c r="F50" s="254">
        <v>898.68499999999995</v>
      </c>
      <c r="G50" s="254">
        <v>923.20500000000004</v>
      </c>
      <c r="H50" s="254">
        <v>961.077</v>
      </c>
      <c r="I50" s="254">
        <v>731.22900000000004</v>
      </c>
      <c r="J50" s="254">
        <v>813.27599999999995</v>
      </c>
      <c r="K50" s="254">
        <v>819.30100000000004</v>
      </c>
      <c r="L50" s="254">
        <v>975.56299999999999</v>
      </c>
      <c r="M50" s="254">
        <v>1077.066</v>
      </c>
      <c r="N50" s="258">
        <v>1204.7819999999999</v>
      </c>
    </row>
    <row r="51" spans="1:14" x14ac:dyDescent="0.2">
      <c r="A51" s="40" t="s">
        <v>7</v>
      </c>
      <c r="B51" s="35" t="s">
        <v>19</v>
      </c>
      <c r="C51" s="253">
        <v>816.601</v>
      </c>
      <c r="D51" s="254">
        <v>861.51099999999997</v>
      </c>
      <c r="E51" s="254">
        <v>888.13699999999994</v>
      </c>
      <c r="F51" s="254">
        <v>932.12699999999995</v>
      </c>
      <c r="G51" s="254">
        <v>1001.87</v>
      </c>
      <c r="H51" s="254">
        <v>1023.51</v>
      </c>
      <c r="I51" s="254">
        <v>1010.018</v>
      </c>
      <c r="J51" s="254">
        <v>1032.9349999999999</v>
      </c>
      <c r="K51" s="254">
        <v>1086.5409999999999</v>
      </c>
      <c r="L51" s="254">
        <v>954.97199999999998</v>
      </c>
      <c r="M51" s="254">
        <v>1006.831</v>
      </c>
      <c r="N51" s="258">
        <v>1044.1089999999999</v>
      </c>
    </row>
    <row r="52" spans="1:14" x14ac:dyDescent="0.2">
      <c r="A52" s="38" t="s">
        <v>21</v>
      </c>
      <c r="B52" s="35" t="s">
        <v>18</v>
      </c>
      <c r="C52" s="253">
        <v>576.02499999999998</v>
      </c>
      <c r="D52" s="254">
        <v>641.19299999999998</v>
      </c>
      <c r="E52" s="254">
        <v>673.49400000000003</v>
      </c>
      <c r="F52" s="254">
        <v>655.548</v>
      </c>
      <c r="G52" s="254">
        <v>623.97299999999996</v>
      </c>
      <c r="H52" s="254">
        <v>603.34100000000001</v>
      </c>
      <c r="I52" s="254">
        <v>567.23099999999999</v>
      </c>
      <c r="J52" s="254">
        <v>602.94600000000003</v>
      </c>
      <c r="K52" s="254">
        <v>672.61199999999997</v>
      </c>
      <c r="L52" s="254">
        <v>760.72199999999998</v>
      </c>
      <c r="M52" s="254">
        <v>943.72900000000004</v>
      </c>
      <c r="N52" s="258">
        <v>1039.434</v>
      </c>
    </row>
    <row r="53" spans="1:14" x14ac:dyDescent="0.2">
      <c r="A53" s="34"/>
      <c r="B53" s="35" t="s">
        <v>19</v>
      </c>
      <c r="C53" s="253">
        <v>591.24</v>
      </c>
      <c r="D53" s="254">
        <v>608.40599999999995</v>
      </c>
      <c r="E53" s="254">
        <v>636.702</v>
      </c>
      <c r="F53" s="254">
        <v>620.85299999999995</v>
      </c>
      <c r="G53" s="254">
        <v>619.35900000000004</v>
      </c>
      <c r="H53" s="254">
        <v>635.81899999999996</v>
      </c>
      <c r="I53" s="254">
        <v>626.798</v>
      </c>
      <c r="J53" s="254">
        <v>594.76400000000001</v>
      </c>
      <c r="K53" s="254">
        <v>670.65</v>
      </c>
      <c r="L53" s="254">
        <v>678.35599999999999</v>
      </c>
      <c r="M53" s="254">
        <v>776.08500000000004</v>
      </c>
      <c r="N53" s="258">
        <v>891.64400000000001</v>
      </c>
    </row>
    <row r="54" spans="1:14" ht="13.5" thickBot="1" x14ac:dyDescent="0.25">
      <c r="A54" s="41" t="s">
        <v>0</v>
      </c>
      <c r="B54" s="42" t="s">
        <v>19</v>
      </c>
      <c r="C54" s="255">
        <v>744.72799999999995</v>
      </c>
      <c r="D54" s="256">
        <v>795.18399999999997</v>
      </c>
      <c r="E54" s="256">
        <v>831.54899999999998</v>
      </c>
      <c r="F54" s="256">
        <v>836.77599999999995</v>
      </c>
      <c r="G54" s="256">
        <v>854.99</v>
      </c>
      <c r="H54" s="256">
        <v>898.07</v>
      </c>
      <c r="I54" s="256">
        <v>781.35</v>
      </c>
      <c r="J54" s="256">
        <v>796.226</v>
      </c>
      <c r="K54" s="256">
        <v>873.58399999999995</v>
      </c>
      <c r="L54" s="256">
        <v>933.62400000000002</v>
      </c>
      <c r="M54" s="256">
        <v>1047.396</v>
      </c>
      <c r="N54" s="259">
        <v>1191.9380000000001</v>
      </c>
    </row>
    <row r="55" spans="1:14" ht="13.5" thickBot="1" x14ac:dyDescent="0.25"/>
    <row r="56" spans="1:14" ht="26.25" thickBot="1" x14ac:dyDescent="0.25">
      <c r="A56" s="330" t="s">
        <v>15</v>
      </c>
      <c r="B56" s="331"/>
      <c r="C56" s="326" t="s">
        <v>158</v>
      </c>
      <c r="D56" s="327" t="s">
        <v>159</v>
      </c>
      <c r="E56" s="327" t="s">
        <v>160</v>
      </c>
      <c r="F56" s="327" t="s">
        <v>161</v>
      </c>
      <c r="G56" s="327" t="s">
        <v>162</v>
      </c>
      <c r="H56" s="327" t="s">
        <v>163</v>
      </c>
      <c r="I56" s="327" t="s">
        <v>164</v>
      </c>
      <c r="J56" s="327" t="s">
        <v>165</v>
      </c>
      <c r="K56" s="327" t="s">
        <v>166</v>
      </c>
      <c r="L56" s="327" t="s">
        <v>167</v>
      </c>
      <c r="M56" s="327" t="s">
        <v>168</v>
      </c>
      <c r="N56" s="329" t="s">
        <v>169</v>
      </c>
    </row>
    <row r="57" spans="1:14" x14ac:dyDescent="0.2">
      <c r="A57" s="30" t="s">
        <v>1</v>
      </c>
      <c r="B57" s="31" t="s">
        <v>18</v>
      </c>
      <c r="C57" s="251">
        <v>1297.1300000000001</v>
      </c>
      <c r="D57" s="252">
        <v>1274.143</v>
      </c>
      <c r="E57" s="252">
        <v>1526.8030000000001</v>
      </c>
      <c r="F57" s="252">
        <v>1661.481</v>
      </c>
      <c r="G57" s="32">
        <v>1717.1389999999999</v>
      </c>
      <c r="H57" s="32">
        <v>1700.7860000000001</v>
      </c>
      <c r="I57" s="32">
        <v>1569.1320000000001</v>
      </c>
      <c r="J57" s="32">
        <v>1546.097</v>
      </c>
      <c r="K57" s="32">
        <v>1519.664</v>
      </c>
      <c r="L57" s="32">
        <v>1590.3119999999999</v>
      </c>
      <c r="M57" s="32">
        <v>1556.3409999999999</v>
      </c>
      <c r="N57" s="33">
        <v>1483.4670000000001</v>
      </c>
    </row>
    <row r="58" spans="1:14" x14ac:dyDescent="0.2">
      <c r="A58" s="34"/>
      <c r="B58" s="35" t="s">
        <v>19</v>
      </c>
      <c r="C58" s="253">
        <v>1267.115</v>
      </c>
      <c r="D58" s="254">
        <v>1246.596</v>
      </c>
      <c r="E58" s="254">
        <v>1495.74</v>
      </c>
      <c r="F58" s="254">
        <v>1669.377</v>
      </c>
      <c r="G58" s="36">
        <v>1719.645</v>
      </c>
      <c r="H58" s="36">
        <v>1737.5429999999999</v>
      </c>
      <c r="I58" s="36">
        <v>1715.0840000000001</v>
      </c>
      <c r="J58" s="36">
        <v>1571.34</v>
      </c>
      <c r="K58" s="36">
        <v>1538.68</v>
      </c>
      <c r="L58" s="36">
        <v>1595.7619999999999</v>
      </c>
      <c r="M58" s="36">
        <v>1564.693</v>
      </c>
      <c r="N58" s="37">
        <v>1494.7460000000001</v>
      </c>
    </row>
    <row r="59" spans="1:14" x14ac:dyDescent="0.2">
      <c r="A59" s="38" t="s">
        <v>2</v>
      </c>
      <c r="B59" s="35" t="s">
        <v>18</v>
      </c>
      <c r="C59" s="253">
        <v>1131.3489999999999</v>
      </c>
      <c r="D59" s="254">
        <v>1084.5619999999999</v>
      </c>
      <c r="E59" s="254">
        <v>1211.1959999999999</v>
      </c>
      <c r="F59" s="254">
        <v>1332.146</v>
      </c>
      <c r="G59" s="36">
        <v>1367.13</v>
      </c>
      <c r="H59" s="36">
        <v>1380.9179999999999</v>
      </c>
      <c r="I59" s="36">
        <v>1213.171</v>
      </c>
      <c r="J59" s="36">
        <v>1219.0360000000001</v>
      </c>
      <c r="K59" s="36">
        <v>1214.894</v>
      </c>
      <c r="L59" s="36">
        <v>1226.913</v>
      </c>
      <c r="M59" s="36">
        <v>1214.3579999999999</v>
      </c>
      <c r="N59" s="37">
        <v>1179.7539999999999</v>
      </c>
    </row>
    <row r="60" spans="1:14" x14ac:dyDescent="0.2">
      <c r="A60" s="34"/>
      <c r="B60" s="35" t="s">
        <v>19</v>
      </c>
      <c r="C60" s="253">
        <v>1067.5119999999999</v>
      </c>
      <c r="D60" s="254">
        <v>1018.278</v>
      </c>
      <c r="E60" s="254">
        <v>1155.4090000000001</v>
      </c>
      <c r="F60" s="254">
        <v>1274.2850000000001</v>
      </c>
      <c r="G60" s="36">
        <v>1354.096</v>
      </c>
      <c r="H60" s="36">
        <v>1296.0350000000001</v>
      </c>
      <c r="I60" s="36">
        <v>1193.415</v>
      </c>
      <c r="J60" s="36">
        <v>1168.5029999999999</v>
      </c>
      <c r="K60" s="36">
        <v>1174.7829999999999</v>
      </c>
      <c r="L60" s="36">
        <v>1216.626</v>
      </c>
      <c r="M60" s="36">
        <v>1228.537</v>
      </c>
      <c r="N60" s="37">
        <v>1194.0940000000001</v>
      </c>
    </row>
    <row r="61" spans="1:14" x14ac:dyDescent="0.2">
      <c r="A61" s="38" t="s">
        <v>3</v>
      </c>
      <c r="B61" s="35" t="s">
        <v>18</v>
      </c>
      <c r="C61" s="253">
        <v>1110.1030000000001</v>
      </c>
      <c r="D61" s="254">
        <v>1121.0029999999999</v>
      </c>
      <c r="E61" s="254">
        <v>1309.046</v>
      </c>
      <c r="F61" s="254">
        <v>1417.8879999999999</v>
      </c>
      <c r="G61" s="36">
        <v>1395.6189999999999</v>
      </c>
      <c r="H61" s="36">
        <v>1288.826</v>
      </c>
      <c r="I61" s="36">
        <v>1186.7619999999999</v>
      </c>
      <c r="J61" s="36">
        <v>1303.644</v>
      </c>
      <c r="K61" s="36">
        <v>1283.6849999999999</v>
      </c>
      <c r="L61" s="36">
        <v>1263.2940000000001</v>
      </c>
      <c r="M61" s="36">
        <v>1273.354</v>
      </c>
      <c r="N61" s="37">
        <v>1212.329</v>
      </c>
    </row>
    <row r="62" spans="1:14" x14ac:dyDescent="0.2">
      <c r="A62" s="39"/>
      <c r="B62" s="35" t="s">
        <v>19</v>
      </c>
      <c r="C62" s="253">
        <v>1154.7360000000001</v>
      </c>
      <c r="D62" s="254">
        <v>1119.1679999999999</v>
      </c>
      <c r="E62" s="254">
        <v>1261.4290000000001</v>
      </c>
      <c r="F62" s="254">
        <v>1414.3979999999999</v>
      </c>
      <c r="G62" s="36">
        <v>1486.126</v>
      </c>
      <c r="H62" s="36">
        <v>1433.1980000000001</v>
      </c>
      <c r="I62" s="36">
        <v>1256.5429999999999</v>
      </c>
      <c r="J62" s="36">
        <v>1268.5989999999999</v>
      </c>
      <c r="K62" s="36">
        <v>1305.0129999999999</v>
      </c>
      <c r="L62" s="36">
        <v>1339.769</v>
      </c>
      <c r="M62" s="36">
        <v>1340.48</v>
      </c>
      <c r="N62" s="37">
        <v>1322.942</v>
      </c>
    </row>
    <row r="63" spans="1:14" x14ac:dyDescent="0.2">
      <c r="A63" s="34"/>
      <c r="B63" s="35" t="s">
        <v>23</v>
      </c>
      <c r="C63" s="253">
        <v>1255.779</v>
      </c>
      <c r="D63" s="254">
        <v>1288.712</v>
      </c>
      <c r="E63" s="254">
        <v>1388.8489999999999</v>
      </c>
      <c r="F63" s="254">
        <v>1497.904</v>
      </c>
      <c r="G63" s="36">
        <v>1662.4770000000001</v>
      </c>
      <c r="H63" s="36">
        <v>1639.395</v>
      </c>
      <c r="I63" s="36">
        <v>1416.338</v>
      </c>
      <c r="J63" s="36">
        <v>1514.184</v>
      </c>
      <c r="K63" s="36">
        <v>1435.326</v>
      </c>
      <c r="L63" s="36">
        <v>1574.633</v>
      </c>
      <c r="M63" s="36">
        <v>1569.173</v>
      </c>
      <c r="N63" s="37">
        <v>1554.8510000000001</v>
      </c>
    </row>
    <row r="64" spans="1:14" x14ac:dyDescent="0.2">
      <c r="A64" s="40" t="s">
        <v>7</v>
      </c>
      <c r="B64" s="35" t="s">
        <v>19</v>
      </c>
      <c r="C64" s="253">
        <v>1072.394</v>
      </c>
      <c r="D64" s="254">
        <v>1106.1310000000001</v>
      </c>
      <c r="E64" s="254">
        <v>1302.5530000000001</v>
      </c>
      <c r="F64" s="254">
        <v>1438.046</v>
      </c>
      <c r="G64" s="36">
        <v>1472.1859999999999</v>
      </c>
      <c r="H64" s="36">
        <v>1445.4549999999999</v>
      </c>
      <c r="I64" s="36">
        <v>1429.4590000000001</v>
      </c>
      <c r="J64" s="36">
        <v>1424.6610000000001</v>
      </c>
      <c r="K64" s="36">
        <v>1419.644</v>
      </c>
      <c r="L64" s="36">
        <v>1430.095</v>
      </c>
      <c r="M64" s="36">
        <v>1401.06</v>
      </c>
      <c r="N64" s="37">
        <v>1354.424</v>
      </c>
    </row>
    <row r="65" spans="1:14" x14ac:dyDescent="0.2">
      <c r="A65" s="38" t="s">
        <v>21</v>
      </c>
      <c r="B65" s="35" t="s">
        <v>18</v>
      </c>
      <c r="C65" s="253">
        <v>932.46400000000006</v>
      </c>
      <c r="D65" s="254">
        <v>1051.3230000000001</v>
      </c>
      <c r="E65" s="254">
        <v>1143.462</v>
      </c>
      <c r="F65" s="254">
        <v>1267.575</v>
      </c>
      <c r="G65" s="36">
        <v>1303.33</v>
      </c>
      <c r="H65" s="36">
        <v>1321.527</v>
      </c>
      <c r="I65" s="36">
        <v>1233.645</v>
      </c>
      <c r="J65" s="36">
        <v>1191.537</v>
      </c>
      <c r="K65" s="36">
        <v>1271.771</v>
      </c>
      <c r="L65" s="36">
        <v>1307.405</v>
      </c>
      <c r="M65" s="36">
        <v>1349.7660000000001</v>
      </c>
      <c r="N65" s="37">
        <v>1345.7919999999999</v>
      </c>
    </row>
    <row r="66" spans="1:14" x14ac:dyDescent="0.2">
      <c r="A66" s="34"/>
      <c r="B66" s="35" t="s">
        <v>19</v>
      </c>
      <c r="C66" s="253">
        <v>948.55600000000004</v>
      </c>
      <c r="D66" s="254">
        <v>934.29600000000005</v>
      </c>
      <c r="E66" s="254">
        <v>1051.96</v>
      </c>
      <c r="F66" s="254">
        <v>1141.2819999999999</v>
      </c>
      <c r="G66" s="36">
        <v>1196.068</v>
      </c>
      <c r="H66" s="36">
        <v>1192.8679999999999</v>
      </c>
      <c r="I66" s="36">
        <v>1118.1790000000001</v>
      </c>
      <c r="J66" s="36">
        <v>1073.105</v>
      </c>
      <c r="K66" s="36">
        <v>1183.4190000000001</v>
      </c>
      <c r="L66" s="36">
        <v>1227.8720000000001</v>
      </c>
      <c r="M66" s="36">
        <v>1261.479</v>
      </c>
      <c r="N66" s="37">
        <v>1251.1420000000001</v>
      </c>
    </row>
    <row r="67" spans="1:14" ht="13.5" thickBot="1" x14ac:dyDescent="0.25">
      <c r="A67" s="41" t="s">
        <v>0</v>
      </c>
      <c r="B67" s="42" t="s">
        <v>19</v>
      </c>
      <c r="C67" s="255">
        <v>1177.9960000000001</v>
      </c>
      <c r="D67" s="256">
        <v>1141.2529999999999</v>
      </c>
      <c r="E67" s="256">
        <v>1307.8389999999999</v>
      </c>
      <c r="F67" s="256">
        <v>1436.335</v>
      </c>
      <c r="G67" s="43">
        <v>1497.91</v>
      </c>
      <c r="H67" s="43">
        <v>1477.8240000000001</v>
      </c>
      <c r="I67" s="43">
        <v>1339.2660000000001</v>
      </c>
      <c r="J67" s="43">
        <v>1313.0920000000001</v>
      </c>
      <c r="K67" s="43">
        <v>1345.8320000000001</v>
      </c>
      <c r="L67" s="43">
        <v>1365.6559999999999</v>
      </c>
      <c r="M67" s="43">
        <v>1382.5930000000001</v>
      </c>
      <c r="N67" s="44">
        <v>1330.4770000000001</v>
      </c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R21" sqref="R21"/>
    </sheetView>
  </sheetViews>
  <sheetFormatPr defaultRowHeight="15" x14ac:dyDescent="0.25"/>
  <cols>
    <col min="1" max="1" width="9.28515625" style="45" customWidth="1"/>
    <col min="2" max="2" width="11.28515625" style="45" customWidth="1"/>
    <col min="3" max="4" width="9.140625" style="45"/>
    <col min="5" max="5" width="10.28515625" style="45" customWidth="1"/>
    <col min="6" max="6" width="9.140625" style="45"/>
    <col min="7" max="7" width="10" style="45" bestFit="1" customWidth="1"/>
    <col min="8" max="8" width="9.140625" style="45"/>
    <col min="9" max="9" width="10.28515625" style="45" customWidth="1"/>
    <col min="10" max="10" width="10.140625" style="45" bestFit="1" customWidth="1"/>
    <col min="11" max="11" width="12.5703125" style="45" bestFit="1" customWidth="1"/>
    <col min="12" max="12" width="9.5703125" style="45" bestFit="1" customWidth="1"/>
    <col min="13" max="13" width="10.28515625" style="45" bestFit="1" customWidth="1"/>
    <col min="14" max="16384" width="9.140625" style="45"/>
  </cols>
  <sheetData>
    <row r="1" spans="1:13" s="221" customFormat="1" ht="21" x14ac:dyDescent="0.35">
      <c r="A1" s="220" t="s">
        <v>186</v>
      </c>
    </row>
    <row r="3" spans="1:13" ht="16.5" thickBot="1" x14ac:dyDescent="0.3">
      <c r="A3" s="222" t="s">
        <v>101</v>
      </c>
      <c r="C3" s="28"/>
      <c r="E3" s="46"/>
      <c r="F3" s="47"/>
    </row>
    <row r="4" spans="1:13" ht="15.75" thickBot="1" x14ac:dyDescent="0.3">
      <c r="A4" s="332" t="s">
        <v>102</v>
      </c>
      <c r="B4" s="333" t="s">
        <v>103</v>
      </c>
      <c r="C4" s="334" t="s">
        <v>104</v>
      </c>
      <c r="D4" s="334" t="s">
        <v>105</v>
      </c>
      <c r="E4" s="334" t="s">
        <v>106</v>
      </c>
      <c r="F4" s="334" t="s">
        <v>107</v>
      </c>
      <c r="G4" s="334" t="s">
        <v>108</v>
      </c>
      <c r="H4" s="334" t="s">
        <v>109</v>
      </c>
      <c r="I4" s="334" t="s">
        <v>110</v>
      </c>
      <c r="J4" s="334" t="s">
        <v>111</v>
      </c>
      <c r="K4" s="334" t="s">
        <v>112</v>
      </c>
      <c r="L4" s="334" t="s">
        <v>113</v>
      </c>
      <c r="M4" s="335" t="s">
        <v>114</v>
      </c>
    </row>
    <row r="5" spans="1:13" x14ac:dyDescent="0.25">
      <c r="A5" s="1" t="s">
        <v>115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116</v>
      </c>
      <c r="B6" s="263">
        <v>1322.3723997200011</v>
      </c>
      <c r="C6" s="264">
        <v>1295.8668233901165</v>
      </c>
      <c r="D6" s="264">
        <v>1287.2278109975546</v>
      </c>
      <c r="E6" s="264">
        <v>1346.9318123959397</v>
      </c>
      <c r="F6" s="264">
        <v>1270.828904969876</v>
      </c>
      <c r="G6" s="264">
        <v>1311.9758995133486</v>
      </c>
      <c r="H6" s="264">
        <v>1324.6766104043393</v>
      </c>
      <c r="I6" s="264">
        <v>1327.8610761053171</v>
      </c>
      <c r="J6" s="264">
        <v>1353.7263564966929</v>
      </c>
      <c r="K6" s="264">
        <v>1403.4807779392881</v>
      </c>
      <c r="L6" s="264">
        <v>1435.993525358808</v>
      </c>
      <c r="M6" s="265">
        <v>1403.8267960231253</v>
      </c>
    </row>
    <row r="7" spans="1:13" ht="15.75" x14ac:dyDescent="0.25">
      <c r="A7" s="4" t="s">
        <v>117</v>
      </c>
      <c r="B7" s="263">
        <v>1487.8538757566942</v>
      </c>
      <c r="C7" s="264">
        <v>1455.566138738583</v>
      </c>
      <c r="D7" s="264">
        <v>1482.4525899349117</v>
      </c>
      <c r="E7" s="264">
        <v>1463.1305263879678</v>
      </c>
      <c r="F7" s="264">
        <v>1452.3896570589436</v>
      </c>
      <c r="G7" s="264">
        <v>1439.5109116057554</v>
      </c>
      <c r="H7" s="264">
        <v>1442.8876595385277</v>
      </c>
      <c r="I7" s="264">
        <v>1449.6690000000001</v>
      </c>
      <c r="J7" s="264">
        <v>1433.394</v>
      </c>
      <c r="K7" s="264">
        <v>1422.182</v>
      </c>
      <c r="L7" s="264">
        <v>1397.434</v>
      </c>
      <c r="M7" s="265">
        <v>1354.94</v>
      </c>
    </row>
    <row r="8" spans="1:13" ht="15.75" x14ac:dyDescent="0.25">
      <c r="A8" s="4" t="s">
        <v>132</v>
      </c>
      <c r="B8" s="263">
        <v>1436.54</v>
      </c>
      <c r="C8" s="264">
        <v>1419.6610000000001</v>
      </c>
      <c r="D8" s="264">
        <v>1432.54</v>
      </c>
      <c r="E8" s="264">
        <v>1447.1020000000001</v>
      </c>
      <c r="F8" s="264">
        <v>1496.3309999999999</v>
      </c>
      <c r="G8" s="264">
        <v>1460.6679999999999</v>
      </c>
      <c r="H8" s="264">
        <v>1474.82</v>
      </c>
      <c r="I8" s="264">
        <v>1478.6669999999999</v>
      </c>
      <c r="J8" s="273">
        <v>1465.2</v>
      </c>
      <c r="K8" s="264">
        <v>1488.5309999999999</v>
      </c>
      <c r="L8" s="264">
        <v>1480.576</v>
      </c>
      <c r="M8" s="265">
        <v>1473.0630000000001</v>
      </c>
    </row>
    <row r="9" spans="1:13" ht="15.75" x14ac:dyDescent="0.25">
      <c r="A9" s="4">
        <v>2021</v>
      </c>
      <c r="B9" s="270">
        <v>1533.94</v>
      </c>
      <c r="C9" s="271">
        <v>1553.87</v>
      </c>
      <c r="D9" s="271">
        <v>1539.0519999999999</v>
      </c>
      <c r="E9" s="271">
        <v>1555.1510000000001</v>
      </c>
      <c r="F9" s="271">
        <v>1574.3710000000001</v>
      </c>
      <c r="G9" s="271">
        <v>1593.0250000000001</v>
      </c>
      <c r="H9" s="271">
        <v>1596.239</v>
      </c>
      <c r="I9" s="271">
        <v>1593.615</v>
      </c>
      <c r="J9" s="271">
        <v>1691.9590000000001</v>
      </c>
      <c r="K9" s="271">
        <v>1825.5609999999999</v>
      </c>
      <c r="L9" s="271">
        <v>1937.6489999999999</v>
      </c>
      <c r="M9" s="272">
        <v>1999.626</v>
      </c>
    </row>
    <row r="10" spans="1:13" ht="16.5" thickBot="1" x14ac:dyDescent="0.3">
      <c r="A10" s="5">
        <v>2022</v>
      </c>
      <c r="B10" s="270">
        <v>2146.433</v>
      </c>
      <c r="C10" s="271">
        <v>2186.5639999999999</v>
      </c>
      <c r="D10" s="271">
        <v>2312.328</v>
      </c>
      <c r="E10" s="271">
        <v>2446.6819999999998</v>
      </c>
      <c r="F10" s="271">
        <v>2654.7060000000001</v>
      </c>
      <c r="G10" s="271">
        <v>2647.8119999999999</v>
      </c>
      <c r="H10" s="271">
        <v>2687.1019999999999</v>
      </c>
      <c r="I10" s="271">
        <v>2732.6480000000001</v>
      </c>
      <c r="J10" s="271">
        <v>2650.8809999999999</v>
      </c>
      <c r="K10" s="271">
        <v>2826.3519999999999</v>
      </c>
      <c r="L10" s="271">
        <v>2804.3820000000001</v>
      </c>
      <c r="M10" s="272">
        <v>2794.364</v>
      </c>
    </row>
    <row r="11" spans="1:13" ht="15.75" x14ac:dyDescent="0.25">
      <c r="A11" s="6" t="s">
        <v>118</v>
      </c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50"/>
    </row>
    <row r="12" spans="1:13" ht="15.75" x14ac:dyDescent="0.25">
      <c r="A12" s="4" t="s">
        <v>116</v>
      </c>
      <c r="B12" s="263">
        <v>1572.0791184484342</v>
      </c>
      <c r="C12" s="264">
        <v>1619.7314021479258</v>
      </c>
      <c r="D12" s="264">
        <v>1602.2741275477638</v>
      </c>
      <c r="E12" s="264">
        <v>1503.0582677105679</v>
      </c>
      <c r="F12" s="264">
        <v>1527.8577318693895</v>
      </c>
      <c r="G12" s="264">
        <v>1602.9026366896771</v>
      </c>
      <c r="H12" s="264">
        <v>1514.5402116937703</v>
      </c>
      <c r="I12" s="264">
        <v>1596.7974804147991</v>
      </c>
      <c r="J12" s="264">
        <v>1652.2558450792558</v>
      </c>
      <c r="K12" s="264">
        <v>1623.7542430387559</v>
      </c>
      <c r="L12" s="264">
        <v>1717.4497491983241</v>
      </c>
      <c r="M12" s="265">
        <v>1778.7957708443221</v>
      </c>
    </row>
    <row r="13" spans="1:13" ht="15.75" x14ac:dyDescent="0.25">
      <c r="A13" s="4" t="s">
        <v>117</v>
      </c>
      <c r="B13" s="263">
        <v>1740.4944717611543</v>
      </c>
      <c r="C13" s="264">
        <v>1722.4263179254558</v>
      </c>
      <c r="D13" s="264">
        <v>1765.4656006585067</v>
      </c>
      <c r="E13" s="264">
        <v>1706.4858962570027</v>
      </c>
      <c r="F13" s="264">
        <v>1744.4914688503873</v>
      </c>
      <c r="G13" s="264">
        <v>1697.9432368660898</v>
      </c>
      <c r="H13" s="264">
        <v>1678.2821219677564</v>
      </c>
      <c r="I13" s="264">
        <v>1663.8309999999999</v>
      </c>
      <c r="J13" s="264">
        <v>1689.23</v>
      </c>
      <c r="K13" s="264">
        <v>1662.7280000000001</v>
      </c>
      <c r="L13" s="264">
        <v>1729.42</v>
      </c>
      <c r="M13" s="265">
        <v>1733.691</v>
      </c>
    </row>
    <row r="14" spans="1:13" ht="15.75" x14ac:dyDescent="0.25">
      <c r="A14" s="4" t="s">
        <v>132</v>
      </c>
      <c r="B14" s="263">
        <v>1654.2070000000001</v>
      </c>
      <c r="C14" s="264">
        <v>1706.62</v>
      </c>
      <c r="D14" s="264">
        <v>1735.7</v>
      </c>
      <c r="E14" s="264">
        <v>1738.357</v>
      </c>
      <c r="F14" s="264">
        <v>1779.79</v>
      </c>
      <c r="G14" s="264">
        <v>1680.2950000000001</v>
      </c>
      <c r="H14" s="264">
        <v>1707.2760000000001</v>
      </c>
      <c r="I14" s="264">
        <v>1780.79</v>
      </c>
      <c r="J14" s="264">
        <v>1852.7159999999999</v>
      </c>
      <c r="K14" s="264">
        <v>1851.6590000000001</v>
      </c>
      <c r="L14" s="264">
        <v>1886.7550000000001</v>
      </c>
      <c r="M14" s="265">
        <v>1836.7739999999999</v>
      </c>
    </row>
    <row r="15" spans="1:13" ht="15.75" x14ac:dyDescent="0.25">
      <c r="A15" s="4">
        <v>2021</v>
      </c>
      <c r="B15" s="270">
        <v>1740.2729999999999</v>
      </c>
      <c r="C15" s="271">
        <v>1914.893</v>
      </c>
      <c r="D15" s="271">
        <v>1930.1759999999999</v>
      </c>
      <c r="E15" s="271">
        <v>1930.7260000000001</v>
      </c>
      <c r="F15" s="271">
        <v>1916.7090000000001</v>
      </c>
      <c r="G15" s="271">
        <v>1815.7439999999999</v>
      </c>
      <c r="H15" s="271">
        <v>1846.424</v>
      </c>
      <c r="I15" s="271">
        <v>1890.3430000000001</v>
      </c>
      <c r="J15" s="271">
        <v>1947.9549999999999</v>
      </c>
      <c r="K15" s="271">
        <v>2032.249</v>
      </c>
      <c r="L15" s="271">
        <v>2139.386</v>
      </c>
      <c r="M15" s="272">
        <v>2274.8049999999998</v>
      </c>
    </row>
    <row r="16" spans="1:13" ht="16.5" thickBot="1" x14ac:dyDescent="0.3">
      <c r="A16" s="5">
        <v>2022</v>
      </c>
      <c r="B16" s="270">
        <v>2344.5509999999999</v>
      </c>
      <c r="C16" s="271">
        <v>2352.384</v>
      </c>
      <c r="D16" s="271">
        <v>2473.931</v>
      </c>
      <c r="E16" s="271">
        <v>2706.2359999999999</v>
      </c>
      <c r="F16" s="271">
        <v>2801.0970000000002</v>
      </c>
      <c r="G16" s="271">
        <v>2826.8510000000001</v>
      </c>
      <c r="H16" s="271">
        <v>2872.828</v>
      </c>
      <c r="I16" s="271">
        <v>2936.8470000000002</v>
      </c>
      <c r="J16" s="271">
        <v>2858.8470000000002</v>
      </c>
      <c r="K16" s="271">
        <v>2945.6120000000001</v>
      </c>
      <c r="L16" s="271">
        <v>2995.2759999999998</v>
      </c>
      <c r="M16" s="272">
        <v>3000.8119999999999</v>
      </c>
    </row>
    <row r="17" spans="1:13" ht="15.75" x14ac:dyDescent="0.25">
      <c r="A17" s="6" t="s">
        <v>119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50"/>
    </row>
    <row r="18" spans="1:13" ht="15.75" x14ac:dyDescent="0.25">
      <c r="A18" s="4" t="s">
        <v>116</v>
      </c>
      <c r="B18" s="263">
        <v>1488.4037889160195</v>
      </c>
      <c r="C18" s="264">
        <v>1428.903418042906</v>
      </c>
      <c r="D18" s="264">
        <v>1539.3338799238115</v>
      </c>
      <c r="E18" s="264">
        <v>1422.3499823000604</v>
      </c>
      <c r="F18" s="264">
        <v>1350.9807452135494</v>
      </c>
      <c r="G18" s="264">
        <v>1424.5614050732831</v>
      </c>
      <c r="H18" s="264">
        <v>1405.3720161532256</v>
      </c>
      <c r="I18" s="264">
        <v>1393.4588634563199</v>
      </c>
      <c r="J18" s="264">
        <v>1433.829122153209</v>
      </c>
      <c r="K18" s="264">
        <v>1529.9761619288531</v>
      </c>
      <c r="L18" s="264">
        <v>1556.1068220392251</v>
      </c>
      <c r="M18" s="265">
        <v>1521.6919552208008</v>
      </c>
    </row>
    <row r="19" spans="1:13" ht="15.75" x14ac:dyDescent="0.25">
      <c r="A19" s="4" t="s">
        <v>117</v>
      </c>
      <c r="B19" s="263">
        <v>1531.1923526118692</v>
      </c>
      <c r="C19" s="264">
        <v>1490.6561728759739</v>
      </c>
      <c r="D19" s="264">
        <v>1569.9473211980958</v>
      </c>
      <c r="E19" s="264">
        <v>1534.6286406249994</v>
      </c>
      <c r="F19" s="264">
        <v>1530.0732501544501</v>
      </c>
      <c r="G19" s="264">
        <v>1534.5125893153045</v>
      </c>
      <c r="H19" s="264">
        <v>1498.5035918246574</v>
      </c>
      <c r="I19" s="264">
        <v>1527.4110000000001</v>
      </c>
      <c r="J19" s="264">
        <v>1529.24</v>
      </c>
      <c r="K19" s="264">
        <v>1484.336</v>
      </c>
      <c r="L19" s="264">
        <v>1440.4570000000001</v>
      </c>
      <c r="M19" s="265">
        <v>1431.6690000000001</v>
      </c>
    </row>
    <row r="20" spans="1:13" ht="15.75" x14ac:dyDescent="0.25">
      <c r="A20" s="4" t="s">
        <v>132</v>
      </c>
      <c r="B20" s="263">
        <v>1429.9459999999999</v>
      </c>
      <c r="C20" s="264">
        <v>1364.2059999999999</v>
      </c>
      <c r="D20" s="264">
        <v>1663.98</v>
      </c>
      <c r="E20" s="264">
        <v>1497.627</v>
      </c>
      <c r="F20" s="264">
        <v>1528.876</v>
      </c>
      <c r="G20" s="264">
        <v>1499.7909999999999</v>
      </c>
      <c r="H20" s="264">
        <v>1652.078</v>
      </c>
      <c r="I20" s="264">
        <v>1581.8779999999999</v>
      </c>
      <c r="J20" s="264">
        <v>1556.4639999999999</v>
      </c>
      <c r="K20" s="264">
        <v>1516.67</v>
      </c>
      <c r="L20" s="264">
        <v>1612.7080000000001</v>
      </c>
      <c r="M20" s="265">
        <v>1704.614</v>
      </c>
    </row>
    <row r="21" spans="1:13" ht="15.75" x14ac:dyDescent="0.25">
      <c r="A21" s="4">
        <v>2021</v>
      </c>
      <c r="B21" s="266">
        <v>1478.5450000000001</v>
      </c>
      <c r="C21" s="264">
        <v>1620.1220000000001</v>
      </c>
      <c r="D21" s="264">
        <v>1643.9970000000001</v>
      </c>
      <c r="E21" s="264">
        <v>1753.5060000000001</v>
      </c>
      <c r="F21" s="264">
        <v>1723.0139999999999</v>
      </c>
      <c r="G21" s="264">
        <v>1752.0650000000001</v>
      </c>
      <c r="H21" s="264">
        <v>1885.902</v>
      </c>
      <c r="I21" s="264">
        <v>1808.075</v>
      </c>
      <c r="J21" s="264">
        <v>1794.9659999999999</v>
      </c>
      <c r="K21" s="264">
        <v>1889.232</v>
      </c>
      <c r="L21" s="264">
        <v>2070.4789999999998</v>
      </c>
      <c r="M21" s="265">
        <v>2258.3040000000001</v>
      </c>
    </row>
    <row r="22" spans="1:13" ht="16.5" thickBot="1" x14ac:dyDescent="0.3">
      <c r="A22" s="5">
        <v>2022</v>
      </c>
      <c r="B22" s="267">
        <v>2229.172</v>
      </c>
      <c r="C22" s="268">
        <v>2212.0479999999998</v>
      </c>
      <c r="D22" s="268">
        <v>2423.806</v>
      </c>
      <c r="E22" s="268">
        <v>2537.4749999999999</v>
      </c>
      <c r="F22" s="268">
        <v>2707.377</v>
      </c>
      <c r="G22" s="268">
        <v>2649.0030000000002</v>
      </c>
      <c r="H22" s="268">
        <v>2820.2429999999999</v>
      </c>
      <c r="I22" s="268">
        <v>2855.107</v>
      </c>
      <c r="J22" s="268">
        <v>2695.5010000000002</v>
      </c>
      <c r="K22" s="268">
        <v>2874.7069999999999</v>
      </c>
      <c r="L22" s="268">
        <v>2918.3330000000001</v>
      </c>
      <c r="M22" s="269">
        <v>2948.7359999999999</v>
      </c>
    </row>
    <row r="28" spans="1:13" x14ac:dyDescent="0.25">
      <c r="H28" s="48"/>
    </row>
    <row r="29" spans="1:13" x14ac:dyDescent="0.25">
      <c r="H29" s="48"/>
    </row>
    <row r="30" spans="1:13" x14ac:dyDescent="0.25">
      <c r="H30" s="48"/>
    </row>
    <row r="31" spans="1:13" x14ac:dyDescent="0.25">
      <c r="H31" s="48"/>
    </row>
    <row r="32" spans="1:13" x14ac:dyDescent="0.25">
      <c r="H32" s="48"/>
    </row>
    <row r="33" spans="1:9" x14ac:dyDescent="0.25">
      <c r="H33" s="48"/>
    </row>
    <row r="34" spans="1:9" x14ac:dyDescent="0.25">
      <c r="H34" s="48"/>
    </row>
    <row r="35" spans="1:9" x14ac:dyDescent="0.25">
      <c r="H35" s="48"/>
    </row>
    <row r="36" spans="1:9" x14ac:dyDescent="0.25">
      <c r="H36" s="48"/>
    </row>
    <row r="37" spans="1:9" x14ac:dyDescent="0.25">
      <c r="H37" s="48"/>
    </row>
    <row r="38" spans="1:9" x14ac:dyDescent="0.25">
      <c r="H38" s="48"/>
    </row>
    <row r="39" spans="1:9" x14ac:dyDescent="0.25">
      <c r="H39" s="48"/>
      <c r="I39" s="48"/>
    </row>
    <row r="40" spans="1:9" x14ac:dyDescent="0.25">
      <c r="A40" s="46"/>
      <c r="B40" s="47"/>
      <c r="E40" s="46"/>
      <c r="F40" s="47"/>
    </row>
    <row r="41" spans="1:9" x14ac:dyDescent="0.25">
      <c r="A41" s="46"/>
      <c r="B41" s="47"/>
      <c r="E41" s="46"/>
      <c r="F41" s="47"/>
    </row>
    <row r="42" spans="1:9" x14ac:dyDescent="0.25">
      <c r="A42" s="46"/>
      <c r="B42" s="47"/>
      <c r="E42" s="46"/>
      <c r="F42" s="47"/>
    </row>
    <row r="43" spans="1:9" x14ac:dyDescent="0.25">
      <c r="A43" s="46"/>
      <c r="B43" s="47"/>
      <c r="E43" s="46"/>
      <c r="F43" s="47"/>
    </row>
    <row r="44" spans="1:9" x14ac:dyDescent="0.25">
      <c r="A44" s="46"/>
      <c r="B44" s="47"/>
      <c r="E44" s="46"/>
      <c r="F44" s="47"/>
    </row>
    <row r="45" spans="1:9" x14ac:dyDescent="0.25">
      <c r="A45" s="46"/>
      <c r="B45" s="47"/>
      <c r="E45" s="46"/>
      <c r="F45" s="47"/>
    </row>
    <row r="46" spans="1:9" x14ac:dyDescent="0.25">
      <c r="A46" s="46"/>
      <c r="B46" s="47"/>
      <c r="E46" s="46"/>
      <c r="F46" s="47"/>
    </row>
    <row r="47" spans="1:9" x14ac:dyDescent="0.25">
      <c r="A47" s="46"/>
      <c r="B47" s="47"/>
      <c r="E47" s="46"/>
      <c r="F47" s="47"/>
    </row>
    <row r="48" spans="1:9" x14ac:dyDescent="0.25">
      <c r="A48" s="46"/>
      <c r="B48" s="47"/>
      <c r="E48" s="46"/>
      <c r="F48" s="47"/>
    </row>
    <row r="49" spans="1:6" x14ac:dyDescent="0.25">
      <c r="A49" s="46"/>
      <c r="B49" s="47"/>
      <c r="E49" s="46"/>
      <c r="F49" s="47"/>
    </row>
    <row r="50" spans="1:6" x14ac:dyDescent="0.25">
      <c r="A50" s="46"/>
      <c r="B50" s="47"/>
      <c r="E50" s="46"/>
      <c r="F50" s="47"/>
    </row>
    <row r="51" spans="1:6" x14ac:dyDescent="0.25">
      <c r="A51" s="46"/>
      <c r="B51" s="47"/>
      <c r="E51" s="46"/>
      <c r="F51" s="47"/>
    </row>
    <row r="52" spans="1:6" x14ac:dyDescent="0.25">
      <c r="A52" s="46"/>
      <c r="B52" s="47"/>
      <c r="E52" s="46"/>
      <c r="F52" s="47"/>
    </row>
    <row r="53" spans="1:6" x14ac:dyDescent="0.25">
      <c r="A53" s="46"/>
      <c r="B53" s="47"/>
      <c r="E53" s="46"/>
      <c r="F53" s="47"/>
    </row>
    <row r="54" spans="1:6" x14ac:dyDescent="0.25">
      <c r="A54" s="46"/>
      <c r="B54" s="47"/>
      <c r="E54" s="46"/>
      <c r="F54" s="47"/>
    </row>
    <row r="55" spans="1:6" x14ac:dyDescent="0.25">
      <c r="A55" s="46"/>
      <c r="B55" s="47"/>
      <c r="E55" s="46"/>
      <c r="F55" s="47"/>
    </row>
    <row r="56" spans="1:6" x14ac:dyDescent="0.25">
      <c r="A56" s="46"/>
      <c r="B56" s="47"/>
      <c r="E56" s="46"/>
      <c r="F56" s="47"/>
    </row>
    <row r="57" spans="1:6" x14ac:dyDescent="0.25">
      <c r="A57" s="46"/>
      <c r="B57" s="47"/>
      <c r="E57" s="46"/>
      <c r="F57" s="47"/>
    </row>
    <row r="58" spans="1:6" x14ac:dyDescent="0.25">
      <c r="A58" s="46"/>
      <c r="B58" s="47"/>
      <c r="E58" s="46"/>
      <c r="F58" s="47"/>
    </row>
    <row r="59" spans="1:6" x14ac:dyDescent="0.25">
      <c r="A59" s="46"/>
      <c r="B59" s="47"/>
      <c r="E59" s="46"/>
      <c r="F59" s="47"/>
    </row>
    <row r="60" spans="1:6" x14ac:dyDescent="0.25">
      <c r="A60" s="46"/>
      <c r="B60" s="47"/>
      <c r="E60" s="46"/>
      <c r="F60" s="47"/>
    </row>
    <row r="61" spans="1:6" x14ac:dyDescent="0.25">
      <c r="A61" s="46"/>
      <c r="B61" s="47"/>
      <c r="E61" s="46"/>
      <c r="F61" s="47"/>
    </row>
    <row r="62" spans="1:6" x14ac:dyDescent="0.25">
      <c r="A62" s="46"/>
      <c r="B62" s="47"/>
      <c r="E62" s="46"/>
      <c r="F62" s="47"/>
    </row>
    <row r="63" spans="1:6" x14ac:dyDescent="0.25">
      <c r="A63" s="46"/>
      <c r="B63" s="47"/>
      <c r="E63" s="46"/>
      <c r="F63" s="47"/>
    </row>
    <row r="64" spans="1:6" x14ac:dyDescent="0.25">
      <c r="A64" s="46"/>
      <c r="B64" s="47"/>
      <c r="E64" s="46"/>
      <c r="F64" s="47"/>
    </row>
    <row r="65" spans="1:6" x14ac:dyDescent="0.25">
      <c r="A65" s="46"/>
      <c r="B65" s="47"/>
      <c r="E65" s="46"/>
      <c r="F65" s="47"/>
    </row>
    <row r="66" spans="1:6" x14ac:dyDescent="0.25">
      <c r="A66" s="46"/>
      <c r="B66" s="47"/>
      <c r="E66" s="46"/>
      <c r="F66" s="47"/>
    </row>
    <row r="67" spans="1:6" x14ac:dyDescent="0.25">
      <c r="A67" s="46"/>
      <c r="B67" s="47"/>
      <c r="E67" s="46"/>
      <c r="F67" s="47"/>
    </row>
    <row r="68" spans="1:6" x14ac:dyDescent="0.25">
      <c r="A68" s="46"/>
      <c r="B68" s="47"/>
      <c r="E68" s="46"/>
      <c r="F68" s="47"/>
    </row>
    <row r="69" spans="1:6" x14ac:dyDescent="0.25">
      <c r="A69" s="46"/>
      <c r="B69" s="47"/>
      <c r="E69" s="46"/>
      <c r="F69" s="47"/>
    </row>
    <row r="70" spans="1:6" x14ac:dyDescent="0.25">
      <c r="A70" s="46"/>
      <c r="B70" s="47"/>
      <c r="E70" s="46"/>
      <c r="F70" s="47"/>
    </row>
    <row r="71" spans="1:6" x14ac:dyDescent="0.25">
      <c r="A71" s="46"/>
      <c r="B71" s="47"/>
      <c r="E71" s="46"/>
      <c r="F71" s="47"/>
    </row>
    <row r="72" spans="1:6" x14ac:dyDescent="0.25">
      <c r="A72" s="46"/>
      <c r="B72" s="47"/>
      <c r="E72" s="46"/>
      <c r="F72" s="47"/>
    </row>
    <row r="73" spans="1:6" x14ac:dyDescent="0.25">
      <c r="A73" s="46"/>
      <c r="B73" s="47"/>
      <c r="E73" s="46"/>
      <c r="F73" s="47"/>
    </row>
    <row r="74" spans="1:6" x14ac:dyDescent="0.25">
      <c r="A74" s="46"/>
      <c r="B74" s="47"/>
      <c r="E74" s="46"/>
      <c r="F74" s="47"/>
    </row>
    <row r="75" spans="1:6" x14ac:dyDescent="0.25">
      <c r="A75" s="46"/>
      <c r="B75" s="47"/>
      <c r="E75" s="46"/>
      <c r="F75" s="47"/>
    </row>
    <row r="76" spans="1:6" x14ac:dyDescent="0.25">
      <c r="A76" s="46"/>
      <c r="B76" s="47"/>
      <c r="E76" s="46"/>
      <c r="F76" s="47"/>
    </row>
    <row r="77" spans="1:6" x14ac:dyDescent="0.25">
      <c r="A77" s="46"/>
      <c r="B77" s="47"/>
      <c r="E77" s="46"/>
      <c r="F77" s="47"/>
    </row>
    <row r="78" spans="1:6" x14ac:dyDescent="0.25">
      <c r="A78" s="46"/>
      <c r="B78" s="47"/>
      <c r="E78" s="46"/>
      <c r="F78" s="47"/>
    </row>
    <row r="79" spans="1:6" x14ac:dyDescent="0.25">
      <c r="A79" s="46"/>
      <c r="B79" s="47"/>
      <c r="E79" s="46"/>
      <c r="F79" s="47"/>
    </row>
    <row r="80" spans="1:6" x14ac:dyDescent="0.25">
      <c r="A80" s="46"/>
      <c r="B80" s="47"/>
      <c r="E80" s="46"/>
      <c r="F80" s="47"/>
    </row>
    <row r="81" spans="1:6" x14ac:dyDescent="0.25">
      <c r="A81" s="46"/>
      <c r="B81" s="47"/>
      <c r="E81" s="46"/>
      <c r="F81" s="47"/>
    </row>
    <row r="82" spans="1:6" x14ac:dyDescent="0.25">
      <c r="A82" s="46"/>
      <c r="B82" s="47"/>
      <c r="E82" s="46"/>
      <c r="F82" s="47"/>
    </row>
    <row r="83" spans="1:6" x14ac:dyDescent="0.25">
      <c r="A83" s="46"/>
      <c r="B83" s="47"/>
      <c r="E83" s="46"/>
      <c r="F83" s="47"/>
    </row>
    <row r="84" spans="1:6" x14ac:dyDescent="0.25">
      <c r="A84" s="46"/>
      <c r="B84" s="47"/>
      <c r="E84" s="46"/>
      <c r="F84" s="47"/>
    </row>
    <row r="85" spans="1:6" x14ac:dyDescent="0.25">
      <c r="A85" s="46"/>
      <c r="B85" s="47"/>
      <c r="E85" s="46"/>
      <c r="F85" s="47"/>
    </row>
    <row r="86" spans="1:6" x14ac:dyDescent="0.25">
      <c r="A86" s="46"/>
      <c r="B86" s="47"/>
      <c r="E86" s="46"/>
      <c r="F86" s="47"/>
    </row>
    <row r="87" spans="1:6" x14ac:dyDescent="0.25">
      <c r="A87" s="46"/>
      <c r="B87" s="47"/>
      <c r="E87" s="46"/>
      <c r="F87" s="47"/>
    </row>
    <row r="88" spans="1:6" x14ac:dyDescent="0.25">
      <c r="A88" s="46"/>
      <c r="B88" s="47"/>
      <c r="E88" s="46"/>
      <c r="F88" s="47"/>
    </row>
    <row r="89" spans="1:6" x14ac:dyDescent="0.25">
      <c r="A89" s="46"/>
      <c r="B89" s="47"/>
      <c r="E89" s="46"/>
      <c r="F89" s="47"/>
    </row>
    <row r="90" spans="1:6" x14ac:dyDescent="0.25">
      <c r="A90" s="46"/>
      <c r="B90" s="47"/>
      <c r="E90" s="46"/>
      <c r="F90" s="47"/>
    </row>
    <row r="91" spans="1:6" x14ac:dyDescent="0.25">
      <c r="A91" s="46"/>
      <c r="B91" s="47"/>
      <c r="E91" s="46"/>
      <c r="F91" s="47"/>
    </row>
    <row r="92" spans="1:6" x14ac:dyDescent="0.25">
      <c r="A92" s="46"/>
      <c r="B92" s="47"/>
      <c r="E92" s="46"/>
      <c r="F92" s="47"/>
    </row>
    <row r="93" spans="1:6" x14ac:dyDescent="0.25">
      <c r="A93" s="46"/>
      <c r="B93" s="47"/>
      <c r="E93" s="46"/>
      <c r="F93" s="47"/>
    </row>
    <row r="94" spans="1:6" x14ac:dyDescent="0.25">
      <c r="A94" s="46"/>
      <c r="B94" s="47"/>
      <c r="E94" s="46"/>
      <c r="F94" s="47"/>
    </row>
    <row r="95" spans="1:6" x14ac:dyDescent="0.25">
      <c r="A95" s="46"/>
      <c r="B95" s="47"/>
      <c r="E95" s="46"/>
      <c r="F95" s="47"/>
    </row>
    <row r="96" spans="1:6" x14ac:dyDescent="0.25">
      <c r="A96" s="46"/>
      <c r="B96" s="47"/>
      <c r="E96" s="46"/>
      <c r="F96" s="47"/>
    </row>
    <row r="97" spans="1:6" x14ac:dyDescent="0.25">
      <c r="A97" s="46"/>
      <c r="B97" s="47"/>
      <c r="E97" s="46"/>
      <c r="F97" s="47"/>
    </row>
    <row r="98" spans="1:6" x14ac:dyDescent="0.25">
      <c r="A98" s="46"/>
      <c r="B98" s="47"/>
      <c r="E98" s="46"/>
      <c r="F98" s="47"/>
    </row>
    <row r="99" spans="1:6" x14ac:dyDescent="0.25">
      <c r="A99" s="46"/>
      <c r="B99" s="47"/>
      <c r="E99" s="46"/>
      <c r="F99" s="47"/>
    </row>
    <row r="100" spans="1:6" x14ac:dyDescent="0.25">
      <c r="A100" s="46"/>
      <c r="B100" s="47"/>
      <c r="E100" s="46"/>
      <c r="F100" s="47"/>
    </row>
    <row r="101" spans="1:6" x14ac:dyDescent="0.25">
      <c r="A101" s="46"/>
      <c r="B101" s="47"/>
      <c r="E101" s="46"/>
      <c r="F101" s="47"/>
    </row>
    <row r="102" spans="1:6" x14ac:dyDescent="0.25">
      <c r="A102" s="46"/>
      <c r="B102" s="47"/>
      <c r="E102" s="46"/>
      <c r="F102" s="47"/>
    </row>
    <row r="103" spans="1:6" x14ac:dyDescent="0.25">
      <c r="A103" s="46"/>
      <c r="B103" s="47"/>
      <c r="E103" s="46"/>
      <c r="F103" s="47"/>
    </row>
    <row r="104" spans="1:6" x14ac:dyDescent="0.25">
      <c r="A104" s="46"/>
      <c r="B104" s="47"/>
      <c r="E104" s="46"/>
      <c r="F104" s="47"/>
    </row>
    <row r="105" spans="1:6" x14ac:dyDescent="0.25">
      <c r="A105" s="46"/>
      <c r="B105" s="47"/>
      <c r="E105" s="46"/>
      <c r="F105" s="47"/>
    </row>
    <row r="106" spans="1:6" x14ac:dyDescent="0.25">
      <c r="A106" s="46"/>
      <c r="B106" s="47"/>
      <c r="E106" s="46"/>
      <c r="F106" s="47"/>
    </row>
    <row r="107" spans="1:6" x14ac:dyDescent="0.25">
      <c r="A107" s="46"/>
      <c r="B107" s="47"/>
      <c r="E107" s="46"/>
      <c r="F107" s="47"/>
    </row>
    <row r="108" spans="1:6" x14ac:dyDescent="0.25">
      <c r="A108" s="46"/>
      <c r="B108" s="47"/>
      <c r="E108" s="46"/>
      <c r="F108" s="47"/>
    </row>
    <row r="109" spans="1:6" x14ac:dyDescent="0.25">
      <c r="A109" s="46"/>
      <c r="B109" s="47"/>
      <c r="E109" s="46"/>
      <c r="F109" s="47"/>
    </row>
    <row r="110" spans="1:6" x14ac:dyDescent="0.25">
      <c r="A110" s="46"/>
      <c r="B110" s="47"/>
      <c r="E110" s="46"/>
      <c r="F110" s="47"/>
    </row>
    <row r="111" spans="1:6" x14ac:dyDescent="0.25">
      <c r="A111" s="46"/>
      <c r="B111" s="47"/>
      <c r="E111" s="46"/>
      <c r="F111" s="47"/>
    </row>
    <row r="112" spans="1:6" x14ac:dyDescent="0.25">
      <c r="A112" s="46"/>
      <c r="B112" s="47"/>
      <c r="E112" s="46"/>
      <c r="F112" s="47"/>
    </row>
    <row r="113" spans="1:6" x14ac:dyDescent="0.25">
      <c r="A113" s="46"/>
      <c r="B113" s="47"/>
      <c r="E113" s="46"/>
      <c r="F113" s="47"/>
    </row>
    <row r="114" spans="1:6" x14ac:dyDescent="0.25">
      <c r="A114" s="46"/>
      <c r="B114" s="47"/>
      <c r="E114" s="46"/>
      <c r="F114" s="47"/>
    </row>
    <row r="115" spans="1:6" x14ac:dyDescent="0.25">
      <c r="A115" s="46"/>
      <c r="B115" s="47"/>
      <c r="E115" s="46"/>
      <c r="F115" s="47"/>
    </row>
    <row r="116" spans="1:6" x14ac:dyDescent="0.25">
      <c r="A116" s="46"/>
      <c r="B116" s="47"/>
      <c r="E116" s="46"/>
      <c r="F116" s="47"/>
    </row>
    <row r="117" spans="1:6" x14ac:dyDescent="0.25">
      <c r="A117" s="46"/>
      <c r="B117" s="47"/>
      <c r="E117" s="46"/>
      <c r="F117" s="47"/>
    </row>
    <row r="118" spans="1:6" x14ac:dyDescent="0.25">
      <c r="A118" s="46"/>
      <c r="B118" s="47"/>
      <c r="E118" s="46"/>
      <c r="F118" s="47"/>
    </row>
    <row r="119" spans="1:6" x14ac:dyDescent="0.25">
      <c r="A119" s="46"/>
      <c r="B119" s="47"/>
      <c r="E119" s="46"/>
      <c r="F119" s="47"/>
    </row>
    <row r="120" spans="1:6" x14ac:dyDescent="0.25">
      <c r="A120" s="46"/>
      <c r="B120" s="47"/>
      <c r="E120" s="46"/>
      <c r="F120" s="47"/>
    </row>
    <row r="121" spans="1:6" x14ac:dyDescent="0.25">
      <c r="A121" s="46"/>
      <c r="B121" s="47"/>
      <c r="E121" s="46"/>
      <c r="F121" s="47"/>
    </row>
    <row r="122" spans="1:6" x14ac:dyDescent="0.25">
      <c r="A122" s="46"/>
      <c r="B122" s="47"/>
      <c r="E122" s="46"/>
      <c r="F122" s="47"/>
    </row>
    <row r="123" spans="1:6" x14ac:dyDescent="0.25">
      <c r="A123" s="46"/>
      <c r="B123" s="47"/>
      <c r="E123" s="46"/>
      <c r="F123" s="47"/>
    </row>
    <row r="124" spans="1:6" x14ac:dyDescent="0.25">
      <c r="A124" s="46"/>
      <c r="B124" s="47"/>
      <c r="E124" s="46"/>
      <c r="F124" s="47"/>
    </row>
    <row r="125" spans="1:6" x14ac:dyDescent="0.25">
      <c r="A125" s="46"/>
      <c r="B125" s="47"/>
      <c r="E125" s="46"/>
      <c r="F125" s="47"/>
    </row>
    <row r="126" spans="1:6" x14ac:dyDescent="0.25">
      <c r="A126" s="46"/>
      <c r="B126" s="47"/>
      <c r="E126" s="46"/>
      <c r="F126" s="47"/>
    </row>
    <row r="127" spans="1:6" x14ac:dyDescent="0.25">
      <c r="A127" s="46"/>
      <c r="B127" s="47"/>
      <c r="E127" s="46"/>
      <c r="F127" s="47"/>
    </row>
    <row r="128" spans="1:6" x14ac:dyDescent="0.25">
      <c r="A128" s="46"/>
      <c r="B128" s="47"/>
      <c r="E128" s="46"/>
      <c r="F128" s="47"/>
    </row>
    <row r="129" spans="1:6" x14ac:dyDescent="0.25">
      <c r="A129" s="46"/>
      <c r="B129" s="47"/>
      <c r="E129" s="46"/>
      <c r="F129" s="47"/>
    </row>
    <row r="130" spans="1:6" x14ac:dyDescent="0.25">
      <c r="A130" s="46"/>
      <c r="B130" s="47"/>
      <c r="E130" s="46"/>
      <c r="F130" s="47"/>
    </row>
    <row r="131" spans="1:6" x14ac:dyDescent="0.25">
      <c r="A131" s="46"/>
      <c r="B131" s="47"/>
      <c r="E131" s="46"/>
      <c r="F131" s="47"/>
    </row>
    <row r="132" spans="1:6" x14ac:dyDescent="0.25">
      <c r="A132" s="46"/>
      <c r="B132" s="47"/>
      <c r="E132" s="46"/>
      <c r="F132" s="4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C6" sqref="C6:L14"/>
    </sheetView>
  </sheetViews>
  <sheetFormatPr defaultRowHeight="12.75" x14ac:dyDescent="0.2"/>
  <cols>
    <col min="1" max="1" width="4.42578125" style="109" customWidth="1"/>
    <col min="2" max="2" width="42.85546875" style="109" bestFit="1" customWidth="1"/>
    <col min="3" max="12" width="11.7109375" style="109" customWidth="1"/>
    <col min="13" max="16384" width="9.140625" style="109"/>
  </cols>
  <sheetData>
    <row r="1" spans="1:13" s="12" customFormat="1" ht="21" customHeight="1" x14ac:dyDescent="0.35">
      <c r="A1" s="49" t="s">
        <v>189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3" spans="1:13" s="7" customFormat="1" ht="16.5" thickBot="1" x14ac:dyDescent="0.3">
      <c r="A3" s="23" t="s">
        <v>188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3" s="7" customFormat="1" ht="15" x14ac:dyDescent="0.2">
      <c r="A4" s="51"/>
      <c r="B4" s="52"/>
      <c r="C4" s="53" t="s">
        <v>25</v>
      </c>
      <c r="D4" s="54"/>
      <c r="E4" s="54"/>
      <c r="F4" s="55"/>
      <c r="G4" s="56" t="s">
        <v>26</v>
      </c>
      <c r="H4" s="54"/>
      <c r="I4" s="54"/>
      <c r="J4" s="57"/>
      <c r="K4" s="53" t="s">
        <v>27</v>
      </c>
      <c r="L4" s="55"/>
    </row>
    <row r="5" spans="1:13" s="7" customFormat="1" ht="15" x14ac:dyDescent="0.25">
      <c r="A5" s="58" t="s">
        <v>28</v>
      </c>
      <c r="B5" s="59" t="s">
        <v>29</v>
      </c>
      <c r="C5" s="60" t="s">
        <v>30</v>
      </c>
      <c r="D5" s="61"/>
      <c r="E5" s="61" t="s">
        <v>31</v>
      </c>
      <c r="F5" s="62"/>
      <c r="G5" s="63" t="s">
        <v>30</v>
      </c>
      <c r="H5" s="61"/>
      <c r="I5" s="61" t="s">
        <v>31</v>
      </c>
      <c r="J5" s="64"/>
      <c r="K5" s="60" t="s">
        <v>30</v>
      </c>
      <c r="L5" s="62"/>
    </row>
    <row r="6" spans="1:13" s="7" customFormat="1" ht="13.5" thickBot="1" x14ac:dyDescent="0.25">
      <c r="A6" s="65"/>
      <c r="B6" s="66"/>
      <c r="C6" s="67" t="s">
        <v>213</v>
      </c>
      <c r="D6" s="68" t="s">
        <v>214</v>
      </c>
      <c r="E6" s="69" t="s">
        <v>213</v>
      </c>
      <c r="F6" s="70" t="s">
        <v>214</v>
      </c>
      <c r="G6" s="71" t="s">
        <v>213</v>
      </c>
      <c r="H6" s="68" t="s">
        <v>214</v>
      </c>
      <c r="I6" s="69" t="s">
        <v>213</v>
      </c>
      <c r="J6" s="72" t="s">
        <v>214</v>
      </c>
      <c r="K6" s="67" t="s">
        <v>213</v>
      </c>
      <c r="L6" s="70" t="s">
        <v>214</v>
      </c>
    </row>
    <row r="7" spans="1:13" s="7" customFormat="1" ht="15" x14ac:dyDescent="0.25">
      <c r="A7" s="73" t="s">
        <v>41</v>
      </c>
      <c r="B7" s="74"/>
      <c r="C7" s="75">
        <v>1777107.2450000001</v>
      </c>
      <c r="D7" s="76">
        <v>2832319.3989999997</v>
      </c>
      <c r="E7" s="77">
        <v>7994122.21</v>
      </c>
      <c r="F7" s="78">
        <v>8288815.227</v>
      </c>
      <c r="G7" s="79">
        <v>354468.79500000004</v>
      </c>
      <c r="H7" s="80">
        <v>926032.05599999987</v>
      </c>
      <c r="I7" s="81">
        <v>1104502.719</v>
      </c>
      <c r="J7" s="82">
        <v>2949814.3189999997</v>
      </c>
      <c r="K7" s="83">
        <v>1422638.4500000002</v>
      </c>
      <c r="L7" s="84">
        <v>1906287.3429999999</v>
      </c>
    </row>
    <row r="8" spans="1:13" s="7" customFormat="1" x14ac:dyDescent="0.2">
      <c r="A8" s="85" t="s">
        <v>32</v>
      </c>
      <c r="B8" s="86" t="s">
        <v>33</v>
      </c>
      <c r="C8" s="87">
        <v>772289.05200000003</v>
      </c>
      <c r="D8" s="88">
        <v>1205042.4180000001</v>
      </c>
      <c r="E8" s="89">
        <v>3365378.6809999999</v>
      </c>
      <c r="F8" s="90">
        <v>3255069.2340000002</v>
      </c>
      <c r="G8" s="91">
        <v>120743.382</v>
      </c>
      <c r="H8" s="92">
        <v>232633.88099999999</v>
      </c>
      <c r="I8" s="93">
        <v>557114.84299999999</v>
      </c>
      <c r="J8" s="94">
        <v>800190.59</v>
      </c>
      <c r="K8" s="95">
        <v>651545.67000000004</v>
      </c>
      <c r="L8" s="96">
        <v>972408.53700000001</v>
      </c>
    </row>
    <row r="9" spans="1:13" s="7" customFormat="1" x14ac:dyDescent="0.2">
      <c r="A9" s="85" t="s">
        <v>34</v>
      </c>
      <c r="B9" s="86" t="s">
        <v>2</v>
      </c>
      <c r="C9" s="87">
        <v>190746.011</v>
      </c>
      <c r="D9" s="88">
        <v>126879.943</v>
      </c>
      <c r="E9" s="89">
        <v>1038399.328</v>
      </c>
      <c r="F9" s="90">
        <v>403171.71899999998</v>
      </c>
      <c r="G9" s="91">
        <v>8817.0740000000005</v>
      </c>
      <c r="H9" s="92">
        <v>5933.8220000000001</v>
      </c>
      <c r="I9" s="93">
        <v>45382.415999999997</v>
      </c>
      <c r="J9" s="94">
        <v>19350.832999999999</v>
      </c>
      <c r="K9" s="95">
        <v>181928.93700000001</v>
      </c>
      <c r="L9" s="96">
        <v>120946.121</v>
      </c>
    </row>
    <row r="10" spans="1:13" s="7" customFormat="1" x14ac:dyDescent="0.2">
      <c r="A10" s="85" t="s">
        <v>35</v>
      </c>
      <c r="B10" s="86" t="s">
        <v>3</v>
      </c>
      <c r="C10" s="87">
        <v>87622.398000000001</v>
      </c>
      <c r="D10" s="88">
        <v>92181.217999999993</v>
      </c>
      <c r="E10" s="89">
        <v>438070.88699999999</v>
      </c>
      <c r="F10" s="90">
        <v>297526.804</v>
      </c>
      <c r="G10" s="91">
        <v>36622.819000000003</v>
      </c>
      <c r="H10" s="92">
        <v>58915.406000000003</v>
      </c>
      <c r="I10" s="93">
        <v>182207.15100000001</v>
      </c>
      <c r="J10" s="94">
        <v>205436.88500000001</v>
      </c>
      <c r="K10" s="95">
        <v>50999.578999999998</v>
      </c>
      <c r="L10" s="96">
        <v>33265.811999999991</v>
      </c>
    </row>
    <row r="11" spans="1:13" s="7" customFormat="1" x14ac:dyDescent="0.2">
      <c r="A11" s="85" t="s">
        <v>36</v>
      </c>
      <c r="B11" s="86" t="s">
        <v>21</v>
      </c>
      <c r="C11" s="87">
        <v>41835.438999999998</v>
      </c>
      <c r="D11" s="88">
        <v>39159.74</v>
      </c>
      <c r="E11" s="89">
        <v>214177.299</v>
      </c>
      <c r="F11" s="90">
        <v>130940.78200000001</v>
      </c>
      <c r="G11" s="91">
        <v>1868.806</v>
      </c>
      <c r="H11" s="92">
        <v>2076.3440000000001</v>
      </c>
      <c r="I11" s="93">
        <v>10298.782999999999</v>
      </c>
      <c r="J11" s="94">
        <v>8492.59</v>
      </c>
      <c r="K11" s="95">
        <v>39966.633000000002</v>
      </c>
      <c r="L11" s="96">
        <v>37083.396000000001</v>
      </c>
    </row>
    <row r="12" spans="1:13" s="7" customFormat="1" x14ac:dyDescent="0.2">
      <c r="A12" s="85" t="s">
        <v>37</v>
      </c>
      <c r="B12" s="86" t="s">
        <v>38</v>
      </c>
      <c r="C12" s="87">
        <v>471788.35600000003</v>
      </c>
      <c r="D12" s="88">
        <v>1096381.483</v>
      </c>
      <c r="E12" s="89">
        <v>2023879.1140000001</v>
      </c>
      <c r="F12" s="90">
        <v>3473213.5989999999</v>
      </c>
      <c r="G12" s="91">
        <v>138940.21599999999</v>
      </c>
      <c r="H12" s="92">
        <v>551915.69799999997</v>
      </c>
      <c r="I12" s="93">
        <v>212788.08799999999</v>
      </c>
      <c r="J12" s="94">
        <v>1797833.05</v>
      </c>
      <c r="K12" s="95">
        <v>332848.14</v>
      </c>
      <c r="L12" s="96">
        <v>544465.78500000003</v>
      </c>
    </row>
    <row r="13" spans="1:13" s="7" customFormat="1" x14ac:dyDescent="0.2">
      <c r="A13" s="85" t="s">
        <v>71</v>
      </c>
      <c r="B13" s="86" t="s">
        <v>77</v>
      </c>
      <c r="C13" s="87">
        <v>176709.253</v>
      </c>
      <c r="D13" s="88">
        <v>221004.81099999999</v>
      </c>
      <c r="E13" s="89">
        <v>804894.06900000002</v>
      </c>
      <c r="F13" s="90">
        <v>628319.94900000002</v>
      </c>
      <c r="G13" s="91">
        <v>19074.760999999999</v>
      </c>
      <c r="H13" s="92">
        <v>19347.651000000002</v>
      </c>
      <c r="I13" s="93">
        <v>39515.502</v>
      </c>
      <c r="J13" s="94">
        <v>29304.277999999998</v>
      </c>
      <c r="K13" s="95">
        <v>157634.492</v>
      </c>
      <c r="L13" s="96">
        <v>201657.15999999997</v>
      </c>
    </row>
    <row r="14" spans="1:13" ht="13.5" thickBot="1" x14ac:dyDescent="0.25">
      <c r="A14" s="97" t="s">
        <v>39</v>
      </c>
      <c r="B14" s="98" t="s">
        <v>40</v>
      </c>
      <c r="C14" s="99">
        <v>36116.735999999997</v>
      </c>
      <c r="D14" s="100">
        <v>51669.786</v>
      </c>
      <c r="E14" s="101">
        <v>109322.83199999999</v>
      </c>
      <c r="F14" s="102">
        <v>100573.14</v>
      </c>
      <c r="G14" s="103">
        <v>28401.737000000001</v>
      </c>
      <c r="H14" s="104">
        <v>55209.254000000001</v>
      </c>
      <c r="I14" s="105">
        <v>57195.936000000002</v>
      </c>
      <c r="J14" s="106">
        <v>89206.092999999993</v>
      </c>
      <c r="K14" s="107">
        <v>7714.9989999999962</v>
      </c>
      <c r="L14" s="108">
        <v>-3539.4680000000008</v>
      </c>
    </row>
    <row r="15" spans="1:13" ht="12" customHeight="1" x14ac:dyDescent="0.2">
      <c r="A15" s="110" t="s">
        <v>58</v>
      </c>
      <c r="B15" s="111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12" t="s">
        <v>152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P80"/>
  <sheetViews>
    <sheetView showGridLines="0" showRowColHeaders="0" zoomScale="90" zoomScaleNormal="90" workbookViewId="0">
      <selection activeCell="P82" sqref="P81:P82"/>
    </sheetView>
  </sheetViews>
  <sheetFormatPr defaultRowHeight="12.75" x14ac:dyDescent="0.2"/>
  <cols>
    <col min="1" max="1" width="18.7109375" style="120" customWidth="1"/>
    <col min="2" max="2" width="10.7109375" style="120" customWidth="1"/>
    <col min="3" max="3" width="10.140625" style="120" bestFit="1" customWidth="1"/>
    <col min="4" max="4" width="18.7109375" style="120" customWidth="1"/>
    <col min="5" max="5" width="11.42578125" style="120" customWidth="1"/>
    <col min="6" max="6" width="10" style="120" bestFit="1" customWidth="1"/>
    <col min="7" max="7" width="4.42578125" style="120" customWidth="1"/>
    <col min="8" max="8" width="6.42578125" style="120" customWidth="1"/>
    <col min="9" max="9" width="18.7109375" style="120" customWidth="1"/>
    <col min="10" max="10" width="11.28515625" style="120" customWidth="1"/>
    <col min="11" max="11" width="10" style="120" bestFit="1" customWidth="1"/>
    <col min="12" max="12" width="18.7109375" style="120" customWidth="1"/>
    <col min="13" max="13" width="11.85546875" style="120" customWidth="1"/>
    <col min="14" max="14" width="10" style="120" bestFit="1" customWidth="1"/>
    <col min="15" max="16384" width="9.140625" style="120"/>
  </cols>
  <sheetData>
    <row r="1" spans="1:14" s="12" customFormat="1" ht="21" customHeight="1" x14ac:dyDescent="0.35">
      <c r="A1" s="49" t="s">
        <v>189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s="7" customFormat="1" ht="15.75" x14ac:dyDescent="0.25">
      <c r="A2" s="23" t="s">
        <v>190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4" s="114" customFormat="1" ht="15.75" x14ac:dyDescent="0.25">
      <c r="A3" s="116"/>
      <c r="H3" s="115"/>
      <c r="I3" s="115"/>
    </row>
    <row r="4" spans="1:14" s="118" customFormat="1" ht="16.5" customHeight="1" x14ac:dyDescent="0.25">
      <c r="A4" s="117" t="s">
        <v>52</v>
      </c>
      <c r="B4" s="117"/>
      <c r="C4" s="117"/>
      <c r="D4" s="117"/>
      <c r="E4" s="117"/>
      <c r="I4" s="117" t="s">
        <v>53</v>
      </c>
      <c r="J4" s="117"/>
      <c r="K4" s="117"/>
      <c r="L4" s="117"/>
      <c r="M4" s="117"/>
    </row>
    <row r="5" spans="1:14" ht="16.5" customHeight="1" thickBot="1" x14ac:dyDescent="0.3">
      <c r="A5" s="118" t="s">
        <v>59</v>
      </c>
      <c r="B5" s="119"/>
      <c r="C5" s="119"/>
      <c r="D5" s="119"/>
      <c r="E5" s="119"/>
      <c r="I5" s="118" t="s">
        <v>59</v>
      </c>
      <c r="J5" s="119"/>
      <c r="K5" s="119"/>
      <c r="L5" s="119"/>
      <c r="M5" s="119"/>
    </row>
    <row r="6" spans="1:14" ht="21.75" thickBot="1" x14ac:dyDescent="0.4">
      <c r="A6" s="121" t="s">
        <v>42</v>
      </c>
      <c r="B6" s="122"/>
      <c r="C6" s="122"/>
      <c r="D6" s="122"/>
      <c r="E6" s="122"/>
      <c r="F6" s="123"/>
      <c r="I6" s="121" t="s">
        <v>43</v>
      </c>
      <c r="J6" s="122"/>
      <c r="K6" s="122"/>
      <c r="L6" s="122"/>
      <c r="M6" s="122"/>
      <c r="N6" s="123"/>
    </row>
    <row r="7" spans="1:14" ht="19.5" thickBot="1" x14ac:dyDescent="0.35">
      <c r="A7" s="337" t="s">
        <v>213</v>
      </c>
      <c r="B7" s="338"/>
      <c r="C7" s="339"/>
      <c r="D7" s="340" t="s">
        <v>214</v>
      </c>
      <c r="E7" s="338"/>
      <c r="F7" s="341"/>
      <c r="G7" s="342"/>
      <c r="H7" s="342"/>
      <c r="I7" s="337" t="s">
        <v>213</v>
      </c>
      <c r="J7" s="338"/>
      <c r="K7" s="339"/>
      <c r="L7" s="340" t="s">
        <v>214</v>
      </c>
      <c r="M7" s="338"/>
      <c r="N7" s="341"/>
    </row>
    <row r="8" spans="1:14" ht="43.5" thickBot="1" x14ac:dyDescent="0.25">
      <c r="A8" s="343" t="s">
        <v>44</v>
      </c>
      <c r="B8" s="344" t="s">
        <v>30</v>
      </c>
      <c r="C8" s="345" t="s">
        <v>73</v>
      </c>
      <c r="D8" s="343" t="s">
        <v>44</v>
      </c>
      <c r="E8" s="344" t="s">
        <v>30</v>
      </c>
      <c r="F8" s="346" t="s">
        <v>73</v>
      </c>
      <c r="G8" s="347"/>
      <c r="H8" s="347"/>
      <c r="I8" s="343" t="s">
        <v>44</v>
      </c>
      <c r="J8" s="344" t="s">
        <v>30</v>
      </c>
      <c r="K8" s="345" t="s">
        <v>73</v>
      </c>
      <c r="L8" s="343" t="s">
        <v>44</v>
      </c>
      <c r="M8" s="344" t="s">
        <v>30</v>
      </c>
      <c r="N8" s="346" t="s">
        <v>73</v>
      </c>
    </row>
    <row r="9" spans="1:14" ht="15" thickBot="1" x14ac:dyDescent="0.25">
      <c r="A9" s="348" t="s">
        <v>24</v>
      </c>
      <c r="B9" s="349">
        <v>772289.05200000003</v>
      </c>
      <c r="C9" s="350">
        <v>3365378.6809999999</v>
      </c>
      <c r="D9" s="351" t="s">
        <v>24</v>
      </c>
      <c r="E9" s="349">
        <v>1205042.4180000001</v>
      </c>
      <c r="F9" s="352">
        <v>3255069.2340000002</v>
      </c>
      <c r="G9" s="353"/>
      <c r="H9" s="354"/>
      <c r="I9" s="351" t="s">
        <v>24</v>
      </c>
      <c r="J9" s="349">
        <v>120743.382</v>
      </c>
      <c r="K9" s="350">
        <v>557114.84299999999</v>
      </c>
      <c r="L9" s="355" t="s">
        <v>24</v>
      </c>
      <c r="M9" s="349">
        <v>232633.88099999999</v>
      </c>
      <c r="N9" s="352">
        <v>800190.59</v>
      </c>
    </row>
    <row r="10" spans="1:14" x14ac:dyDescent="0.2">
      <c r="A10" s="356" t="s">
        <v>171</v>
      </c>
      <c r="B10" s="357">
        <v>222388.45699999999</v>
      </c>
      <c r="C10" s="358">
        <v>967070.91599999997</v>
      </c>
      <c r="D10" s="359" t="s">
        <v>45</v>
      </c>
      <c r="E10" s="360">
        <v>384144.10399999999</v>
      </c>
      <c r="F10" s="361">
        <v>1074080.2009999999</v>
      </c>
      <c r="G10" s="354"/>
      <c r="H10" s="354"/>
      <c r="I10" s="356" t="s">
        <v>46</v>
      </c>
      <c r="J10" s="357">
        <v>59503.548000000003</v>
      </c>
      <c r="K10" s="358">
        <v>292575.17200000002</v>
      </c>
      <c r="L10" s="359" t="s">
        <v>98</v>
      </c>
      <c r="M10" s="360">
        <v>97537.418999999994</v>
      </c>
      <c r="N10" s="361">
        <v>397339.50599999999</v>
      </c>
    </row>
    <row r="11" spans="1:14" x14ac:dyDescent="0.2">
      <c r="A11" s="362" t="s">
        <v>96</v>
      </c>
      <c r="B11" s="363">
        <v>157590.11600000001</v>
      </c>
      <c r="C11" s="364">
        <v>705299.76800000004</v>
      </c>
      <c r="D11" s="365" t="s">
        <v>170</v>
      </c>
      <c r="E11" s="366">
        <v>138663.49</v>
      </c>
      <c r="F11" s="367">
        <v>378188.88799999998</v>
      </c>
      <c r="G11" s="354"/>
      <c r="H11" s="354"/>
      <c r="I11" s="362" t="s">
        <v>92</v>
      </c>
      <c r="J11" s="363">
        <v>42462.413</v>
      </c>
      <c r="K11" s="364">
        <v>206311.92199999999</v>
      </c>
      <c r="L11" s="365" t="s">
        <v>92</v>
      </c>
      <c r="M11" s="366">
        <v>54477.57</v>
      </c>
      <c r="N11" s="367">
        <v>175629.59099999999</v>
      </c>
    </row>
    <row r="12" spans="1:14" x14ac:dyDescent="0.2">
      <c r="A12" s="362" t="s">
        <v>45</v>
      </c>
      <c r="B12" s="363">
        <v>156281.46400000001</v>
      </c>
      <c r="C12" s="364">
        <v>671052.38300000003</v>
      </c>
      <c r="D12" s="365" t="s">
        <v>198</v>
      </c>
      <c r="E12" s="366">
        <v>95869.42</v>
      </c>
      <c r="F12" s="367">
        <v>253275.35500000001</v>
      </c>
      <c r="G12" s="354"/>
      <c r="H12" s="354"/>
      <c r="I12" s="362" t="s">
        <v>51</v>
      </c>
      <c r="J12" s="363">
        <v>9211.2950000000001</v>
      </c>
      <c r="K12" s="364">
        <v>26059.008000000002</v>
      </c>
      <c r="L12" s="365" t="s">
        <v>46</v>
      </c>
      <c r="M12" s="366">
        <v>54318.815000000002</v>
      </c>
      <c r="N12" s="367">
        <v>168940.48699999999</v>
      </c>
    </row>
    <row r="13" spans="1:14" x14ac:dyDescent="0.2">
      <c r="A13" s="362" t="s">
        <v>136</v>
      </c>
      <c r="B13" s="363">
        <v>96943.653999999995</v>
      </c>
      <c r="C13" s="364">
        <v>419081.91100000002</v>
      </c>
      <c r="D13" s="365" t="s">
        <v>136</v>
      </c>
      <c r="E13" s="366">
        <v>62755.355000000003</v>
      </c>
      <c r="F13" s="367">
        <v>172723.39499999999</v>
      </c>
      <c r="G13" s="354"/>
      <c r="H13" s="354"/>
      <c r="I13" s="362" t="s">
        <v>45</v>
      </c>
      <c r="J13" s="363">
        <v>2562.9929999999999</v>
      </c>
      <c r="K13" s="364">
        <v>7285.8689999999997</v>
      </c>
      <c r="L13" s="365" t="s">
        <v>51</v>
      </c>
      <c r="M13" s="366">
        <v>6909.5609999999997</v>
      </c>
      <c r="N13" s="367">
        <v>10987.355</v>
      </c>
    </row>
    <row r="14" spans="1:14" x14ac:dyDescent="0.2">
      <c r="A14" s="362" t="s">
        <v>198</v>
      </c>
      <c r="B14" s="363">
        <v>34548.648999999998</v>
      </c>
      <c r="C14" s="364">
        <v>160011.46299999999</v>
      </c>
      <c r="D14" s="365" t="s">
        <v>199</v>
      </c>
      <c r="E14" s="366">
        <v>45174.137000000002</v>
      </c>
      <c r="F14" s="367">
        <v>118746.861</v>
      </c>
      <c r="G14" s="354"/>
      <c r="H14" s="354"/>
      <c r="I14" s="362" t="s">
        <v>93</v>
      </c>
      <c r="J14" s="363">
        <v>1249.0229999999999</v>
      </c>
      <c r="K14" s="364">
        <v>4575.6589999999997</v>
      </c>
      <c r="L14" s="365" t="s">
        <v>172</v>
      </c>
      <c r="M14" s="366">
        <v>6805.1940000000004</v>
      </c>
      <c r="N14" s="367">
        <v>12938.52</v>
      </c>
    </row>
    <row r="15" spans="1:14" x14ac:dyDescent="0.2">
      <c r="A15" s="362" t="s">
        <v>47</v>
      </c>
      <c r="B15" s="363">
        <v>29705.556</v>
      </c>
      <c r="C15" s="364">
        <v>135292.783</v>
      </c>
      <c r="D15" s="365" t="s">
        <v>96</v>
      </c>
      <c r="E15" s="366">
        <v>43571.290999999997</v>
      </c>
      <c r="F15" s="367">
        <v>114770.62</v>
      </c>
      <c r="G15" s="354"/>
      <c r="H15" s="354"/>
      <c r="I15" s="362" t="s">
        <v>94</v>
      </c>
      <c r="J15" s="363">
        <v>1218.895</v>
      </c>
      <c r="K15" s="364">
        <v>4858.2579999999998</v>
      </c>
      <c r="L15" s="365" t="s">
        <v>45</v>
      </c>
      <c r="M15" s="366">
        <v>4350.9319999999998</v>
      </c>
      <c r="N15" s="367">
        <v>11982.065000000001</v>
      </c>
    </row>
    <row r="16" spans="1:14" x14ac:dyDescent="0.2">
      <c r="A16" s="362" t="s">
        <v>135</v>
      </c>
      <c r="B16" s="363">
        <v>22378.738000000001</v>
      </c>
      <c r="C16" s="364">
        <v>101349.75999999999</v>
      </c>
      <c r="D16" s="365" t="s">
        <v>195</v>
      </c>
      <c r="E16" s="366">
        <v>40997.182000000001</v>
      </c>
      <c r="F16" s="367">
        <v>110874.58</v>
      </c>
      <c r="G16" s="354"/>
      <c r="H16" s="354"/>
      <c r="I16" s="362" t="s">
        <v>98</v>
      </c>
      <c r="J16" s="363">
        <v>1160.953</v>
      </c>
      <c r="K16" s="364">
        <v>2944.826</v>
      </c>
      <c r="L16" s="365" t="s">
        <v>94</v>
      </c>
      <c r="M16" s="366">
        <v>2532.2469999999998</v>
      </c>
      <c r="N16" s="367">
        <v>7143.5</v>
      </c>
    </row>
    <row r="17" spans="1:16" x14ac:dyDescent="0.2">
      <c r="A17" s="362" t="s">
        <v>90</v>
      </c>
      <c r="B17" s="363">
        <v>14178.791999999999</v>
      </c>
      <c r="C17" s="364">
        <v>61736.510999999999</v>
      </c>
      <c r="D17" s="365" t="s">
        <v>203</v>
      </c>
      <c r="E17" s="366">
        <v>39010.514999999999</v>
      </c>
      <c r="F17" s="367">
        <v>105056.996</v>
      </c>
      <c r="G17" s="354"/>
      <c r="H17" s="354"/>
      <c r="I17" s="362" t="s">
        <v>48</v>
      </c>
      <c r="J17" s="363">
        <v>1014.451</v>
      </c>
      <c r="K17" s="364">
        <v>4491.2030000000004</v>
      </c>
      <c r="L17" s="365" t="s">
        <v>49</v>
      </c>
      <c r="M17" s="366">
        <v>1944.6669999999999</v>
      </c>
      <c r="N17" s="367">
        <v>3360.172</v>
      </c>
    </row>
    <row r="18" spans="1:16" x14ac:dyDescent="0.2">
      <c r="A18" s="362" t="s">
        <v>139</v>
      </c>
      <c r="B18" s="363">
        <v>13378.477000000001</v>
      </c>
      <c r="C18" s="364">
        <v>51905.506000000001</v>
      </c>
      <c r="D18" s="365" t="s">
        <v>47</v>
      </c>
      <c r="E18" s="366">
        <v>34523.631000000001</v>
      </c>
      <c r="F18" s="367">
        <v>85144</v>
      </c>
      <c r="G18" s="354"/>
      <c r="H18" s="354"/>
      <c r="I18" s="362" t="s">
        <v>100</v>
      </c>
      <c r="J18" s="363">
        <v>845.55700000000002</v>
      </c>
      <c r="K18" s="364">
        <v>4001.91</v>
      </c>
      <c r="L18" s="365" t="s">
        <v>93</v>
      </c>
      <c r="M18" s="366">
        <v>1476.4949999999999</v>
      </c>
      <c r="N18" s="367">
        <v>5020.2539999999999</v>
      </c>
    </row>
    <row r="19" spans="1:16" x14ac:dyDescent="0.2">
      <c r="A19" s="362" t="s">
        <v>138</v>
      </c>
      <c r="B19" s="363">
        <v>9219.0840000000007</v>
      </c>
      <c r="C19" s="364">
        <v>34791.756000000001</v>
      </c>
      <c r="D19" s="365" t="s">
        <v>209</v>
      </c>
      <c r="E19" s="366">
        <v>32226.032999999999</v>
      </c>
      <c r="F19" s="367">
        <v>85725</v>
      </c>
      <c r="G19" s="354"/>
      <c r="H19" s="354"/>
      <c r="I19" s="362" t="s">
        <v>49</v>
      </c>
      <c r="J19" s="363">
        <v>826.14499999999998</v>
      </c>
      <c r="K19" s="364">
        <v>1926.99</v>
      </c>
      <c r="L19" s="365" t="s">
        <v>48</v>
      </c>
      <c r="M19" s="366">
        <v>1348.951</v>
      </c>
      <c r="N19" s="367">
        <v>4641.7420000000002</v>
      </c>
    </row>
    <row r="20" spans="1:16" ht="13.5" thickBot="1" x14ac:dyDescent="0.25">
      <c r="A20" s="368" t="s">
        <v>91</v>
      </c>
      <c r="B20" s="369">
        <v>2506.1770000000001</v>
      </c>
      <c r="C20" s="370">
        <v>8736.2549999999992</v>
      </c>
      <c r="D20" s="371" t="s">
        <v>215</v>
      </c>
      <c r="E20" s="372">
        <v>31062.261999999999</v>
      </c>
      <c r="F20" s="373">
        <v>88497.847999999998</v>
      </c>
      <c r="G20" s="354"/>
      <c r="H20" s="354"/>
      <c r="I20" s="368" t="s">
        <v>172</v>
      </c>
      <c r="J20" s="369">
        <v>272.66699999999997</v>
      </c>
      <c r="K20" s="370">
        <v>836.94600000000003</v>
      </c>
      <c r="L20" s="371" t="s">
        <v>99</v>
      </c>
      <c r="M20" s="372">
        <v>515.84299999999996</v>
      </c>
      <c r="N20" s="373">
        <v>1274.953</v>
      </c>
    </row>
    <row r="21" spans="1:16" x14ac:dyDescent="0.2">
      <c r="A21" s="374" t="s">
        <v>50</v>
      </c>
      <c r="B21" s="375"/>
      <c r="C21" s="375"/>
      <c r="D21" s="376"/>
      <c r="E21" s="377"/>
      <c r="F21" s="377"/>
      <c r="G21" s="347"/>
      <c r="H21" s="347"/>
      <c r="I21" s="374" t="s">
        <v>50</v>
      </c>
      <c r="J21" s="375"/>
      <c r="K21" s="375"/>
      <c r="L21"/>
      <c r="M21" s="378"/>
      <c r="N21" s="378"/>
    </row>
    <row r="22" spans="1:16" s="118" customFormat="1" ht="15.75" x14ac:dyDescent="0.25">
      <c r="A22" s="376"/>
      <c r="B22" s="375"/>
      <c r="C22" s="375"/>
      <c r="D22" s="376"/>
      <c r="E22" s="377"/>
      <c r="F22" s="377"/>
      <c r="G22" s="347"/>
      <c r="H22" s="347"/>
      <c r="I22" s="376"/>
      <c r="J22" s="375"/>
      <c r="K22" s="375"/>
      <c r="L22"/>
      <c r="M22"/>
      <c r="N22"/>
    </row>
    <row r="23" spans="1:16" x14ac:dyDescent="0.2">
      <c r="A23" s="347"/>
      <c r="B23" s="347"/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</row>
    <row r="24" spans="1:16" ht="15.75" x14ac:dyDescent="0.25">
      <c r="A24" s="379" t="s">
        <v>60</v>
      </c>
      <c r="B24" s="379"/>
      <c r="C24" s="379"/>
      <c r="D24" s="379"/>
      <c r="E24" s="379"/>
      <c r="F24" s="380"/>
      <c r="G24" s="380"/>
      <c r="H24" s="380"/>
      <c r="I24" s="379" t="s">
        <v>61</v>
      </c>
      <c r="J24" s="379"/>
      <c r="K24" s="379"/>
      <c r="L24" s="379"/>
      <c r="M24" s="379"/>
      <c r="N24" s="380"/>
      <c r="O24" s="22"/>
    </row>
    <row r="25" spans="1:16" ht="16.5" thickBot="1" x14ac:dyDescent="0.3">
      <c r="A25" s="380" t="s">
        <v>59</v>
      </c>
      <c r="B25" s="381"/>
      <c r="C25" s="381"/>
      <c r="D25" s="381"/>
      <c r="E25" s="381"/>
      <c r="F25" s="347"/>
      <c r="G25" s="347"/>
      <c r="H25" s="347"/>
      <c r="I25" s="380" t="s">
        <v>59</v>
      </c>
      <c r="J25" s="381"/>
      <c r="K25" s="381"/>
      <c r="L25" s="381"/>
      <c r="M25" s="381"/>
      <c r="N25" s="347"/>
    </row>
    <row r="26" spans="1:16" ht="21" thickBot="1" x14ac:dyDescent="0.35">
      <c r="A26" s="382" t="s">
        <v>42</v>
      </c>
      <c r="B26" s="383"/>
      <c r="C26" s="383"/>
      <c r="D26" s="383"/>
      <c r="E26" s="383"/>
      <c r="F26" s="384"/>
      <c r="G26" s="347"/>
      <c r="H26" s="347"/>
      <c r="I26" s="382" t="s">
        <v>43</v>
      </c>
      <c r="J26" s="383"/>
      <c r="K26" s="383"/>
      <c r="L26" s="383"/>
      <c r="M26" s="383"/>
      <c r="N26" s="384"/>
      <c r="P26" s="124"/>
    </row>
    <row r="27" spans="1:16" ht="19.5" thickBot="1" x14ac:dyDescent="0.35">
      <c r="A27" s="337" t="s">
        <v>213</v>
      </c>
      <c r="B27" s="338"/>
      <c r="C27" s="339"/>
      <c r="D27" s="340" t="s">
        <v>214</v>
      </c>
      <c r="E27" s="338"/>
      <c r="F27" s="341"/>
      <c r="G27" s="342"/>
      <c r="H27" s="342"/>
      <c r="I27" s="337" t="s">
        <v>213</v>
      </c>
      <c r="J27" s="338"/>
      <c r="K27" s="339"/>
      <c r="L27" s="340" t="s">
        <v>214</v>
      </c>
      <c r="M27" s="338"/>
      <c r="N27" s="341"/>
    </row>
    <row r="28" spans="1:16" ht="43.5" thickBot="1" x14ac:dyDescent="0.25">
      <c r="A28" s="343" t="s">
        <v>44</v>
      </c>
      <c r="B28" s="344" t="s">
        <v>30</v>
      </c>
      <c r="C28" s="345" t="s">
        <v>73</v>
      </c>
      <c r="D28" s="343" t="s">
        <v>44</v>
      </c>
      <c r="E28" s="344" t="s">
        <v>30</v>
      </c>
      <c r="F28" s="346" t="s">
        <v>73</v>
      </c>
      <c r="G28" s="347"/>
      <c r="H28" s="347"/>
      <c r="I28" s="343" t="s">
        <v>44</v>
      </c>
      <c r="J28" s="344" t="s">
        <v>30</v>
      </c>
      <c r="K28" s="345" t="s">
        <v>73</v>
      </c>
      <c r="L28" s="343" t="s">
        <v>44</v>
      </c>
      <c r="M28" s="344" t="s">
        <v>30</v>
      </c>
      <c r="N28" s="346" t="s">
        <v>73</v>
      </c>
    </row>
    <row r="29" spans="1:16" ht="15" thickBot="1" x14ac:dyDescent="0.25">
      <c r="A29" s="348" t="s">
        <v>24</v>
      </c>
      <c r="B29" s="349">
        <v>87622.398000000001</v>
      </c>
      <c r="C29" s="350">
        <v>438070.88699999999</v>
      </c>
      <c r="D29" s="355" t="s">
        <v>24</v>
      </c>
      <c r="E29" s="349">
        <v>92181.217999999993</v>
      </c>
      <c r="F29" s="352">
        <v>297526.804</v>
      </c>
      <c r="G29" s="347"/>
      <c r="H29" s="347"/>
      <c r="I29" s="348" t="s">
        <v>24</v>
      </c>
      <c r="J29" s="349">
        <v>36622.819000000003</v>
      </c>
      <c r="K29" s="350">
        <v>182207.15100000001</v>
      </c>
      <c r="L29" s="355" t="s">
        <v>24</v>
      </c>
      <c r="M29" s="349">
        <v>58915.406000000003</v>
      </c>
      <c r="N29" s="352">
        <v>205436.88500000001</v>
      </c>
    </row>
    <row r="30" spans="1:16" x14ac:dyDescent="0.2">
      <c r="A30" s="356" t="s">
        <v>45</v>
      </c>
      <c r="B30" s="357">
        <v>63745.374000000003</v>
      </c>
      <c r="C30" s="385">
        <v>327406.25799999997</v>
      </c>
      <c r="D30" s="386" t="s">
        <v>45</v>
      </c>
      <c r="E30" s="387">
        <v>60810.853999999999</v>
      </c>
      <c r="F30" s="361">
        <v>197867.83499999999</v>
      </c>
      <c r="G30" s="347"/>
      <c r="H30" s="347"/>
      <c r="I30" s="362" t="s">
        <v>93</v>
      </c>
      <c r="J30" s="363">
        <v>12311.859</v>
      </c>
      <c r="K30" s="364">
        <v>63128.358</v>
      </c>
      <c r="L30" s="365" t="s">
        <v>93</v>
      </c>
      <c r="M30" s="366">
        <v>19988.145</v>
      </c>
      <c r="N30" s="367">
        <v>74549.373999999996</v>
      </c>
    </row>
    <row r="31" spans="1:16" x14ac:dyDescent="0.2">
      <c r="A31" s="362" t="s">
        <v>138</v>
      </c>
      <c r="B31" s="363">
        <v>12088.412</v>
      </c>
      <c r="C31" s="388">
        <v>52656.317999999999</v>
      </c>
      <c r="D31" s="389" t="s">
        <v>138</v>
      </c>
      <c r="E31" s="390">
        <v>12165.46</v>
      </c>
      <c r="F31" s="367">
        <v>35731.866000000002</v>
      </c>
      <c r="G31" s="347"/>
      <c r="H31" s="347"/>
      <c r="I31" s="362" t="s">
        <v>92</v>
      </c>
      <c r="J31" s="363">
        <v>7358.6809999999996</v>
      </c>
      <c r="K31" s="364">
        <v>41949.309000000001</v>
      </c>
      <c r="L31" s="365" t="s">
        <v>95</v>
      </c>
      <c r="M31" s="366">
        <v>8563.3459999999995</v>
      </c>
      <c r="N31" s="367">
        <v>22832.196</v>
      </c>
    </row>
    <row r="32" spans="1:16" x14ac:dyDescent="0.2">
      <c r="A32" s="362" t="s">
        <v>171</v>
      </c>
      <c r="B32" s="363">
        <v>7503.2749999999996</v>
      </c>
      <c r="C32" s="388">
        <v>44045.786</v>
      </c>
      <c r="D32" s="389" t="s">
        <v>171</v>
      </c>
      <c r="E32" s="390">
        <v>6146.5050000000001</v>
      </c>
      <c r="F32" s="367">
        <v>30899.215</v>
      </c>
      <c r="G32" s="347"/>
      <c r="H32" s="347"/>
      <c r="I32" s="362" t="s">
        <v>46</v>
      </c>
      <c r="J32" s="363">
        <v>5939.6809999999996</v>
      </c>
      <c r="K32" s="364">
        <v>36390.451999999997</v>
      </c>
      <c r="L32" s="365" t="s">
        <v>98</v>
      </c>
      <c r="M32" s="366">
        <v>8002.1940000000004</v>
      </c>
      <c r="N32" s="367">
        <v>32688.362000000001</v>
      </c>
    </row>
    <row r="33" spans="1:14" x14ac:dyDescent="0.2">
      <c r="A33" s="362" t="s">
        <v>139</v>
      </c>
      <c r="B33" s="363">
        <v>1165.5809999999999</v>
      </c>
      <c r="C33" s="388">
        <v>5523.6210000000001</v>
      </c>
      <c r="D33" s="389" t="s">
        <v>93</v>
      </c>
      <c r="E33" s="390">
        <v>2612.096</v>
      </c>
      <c r="F33" s="367">
        <v>7206.4210000000003</v>
      </c>
      <c r="G33" s="347"/>
      <c r="H33" s="347"/>
      <c r="I33" s="362" t="s">
        <v>45</v>
      </c>
      <c r="J33" s="363">
        <v>4264.4799999999996</v>
      </c>
      <c r="K33" s="364">
        <v>12425.527</v>
      </c>
      <c r="L33" s="365" t="s">
        <v>45</v>
      </c>
      <c r="M33" s="366">
        <v>6562.01</v>
      </c>
      <c r="N33" s="367">
        <v>17866.424999999999</v>
      </c>
    </row>
    <row r="34" spans="1:14" x14ac:dyDescent="0.2">
      <c r="A34" s="362" t="s">
        <v>48</v>
      </c>
      <c r="B34" s="363">
        <v>814.39700000000005</v>
      </c>
      <c r="C34" s="388">
        <v>2010.9079999999999</v>
      </c>
      <c r="D34" s="389" t="s">
        <v>47</v>
      </c>
      <c r="E34" s="390">
        <v>2218.0250000000001</v>
      </c>
      <c r="F34" s="367">
        <v>5397.9759999999997</v>
      </c>
      <c r="G34" s="347"/>
      <c r="H34" s="347"/>
      <c r="I34" s="362" t="s">
        <v>100</v>
      </c>
      <c r="J34" s="363">
        <v>3502.6849999999999</v>
      </c>
      <c r="K34" s="364">
        <v>15343.547</v>
      </c>
      <c r="L34" s="365" t="s">
        <v>92</v>
      </c>
      <c r="M34" s="366">
        <v>5866.5879999999997</v>
      </c>
      <c r="N34" s="367">
        <v>19493.026000000002</v>
      </c>
    </row>
    <row r="35" spans="1:14" x14ac:dyDescent="0.2">
      <c r="A35" s="362" t="s">
        <v>92</v>
      </c>
      <c r="B35" s="363">
        <v>510.41899999999998</v>
      </c>
      <c r="C35" s="388">
        <v>2202.3910000000001</v>
      </c>
      <c r="D35" s="389" t="s">
        <v>90</v>
      </c>
      <c r="E35" s="390">
        <v>1517.4739999999999</v>
      </c>
      <c r="F35" s="367">
        <v>3763.797</v>
      </c>
      <c r="G35" s="347"/>
      <c r="H35" s="347"/>
      <c r="I35" s="362" t="s">
        <v>48</v>
      </c>
      <c r="J35" s="363">
        <v>2139.5610000000001</v>
      </c>
      <c r="K35" s="364">
        <v>9692.11</v>
      </c>
      <c r="L35" s="365" t="s">
        <v>46</v>
      </c>
      <c r="M35" s="366">
        <v>3792.0630000000001</v>
      </c>
      <c r="N35" s="367">
        <v>16589.126</v>
      </c>
    </row>
    <row r="36" spans="1:14" x14ac:dyDescent="0.2">
      <c r="A36" s="362" t="s">
        <v>93</v>
      </c>
      <c r="B36" s="363">
        <v>376.37200000000001</v>
      </c>
      <c r="C36" s="388">
        <v>1302.998</v>
      </c>
      <c r="D36" s="389" t="s">
        <v>175</v>
      </c>
      <c r="E36" s="390">
        <v>970.18600000000004</v>
      </c>
      <c r="F36" s="367">
        <v>2957.9659999999999</v>
      </c>
      <c r="G36" s="347"/>
      <c r="H36" s="347"/>
      <c r="I36" s="362" t="s">
        <v>95</v>
      </c>
      <c r="J36" s="363">
        <v>789.66600000000005</v>
      </c>
      <c r="K36" s="364">
        <v>2888.9690000000001</v>
      </c>
      <c r="L36" s="365" t="s">
        <v>100</v>
      </c>
      <c r="M36" s="366">
        <v>2698.9850000000001</v>
      </c>
      <c r="N36" s="367">
        <v>11950</v>
      </c>
    </row>
    <row r="37" spans="1:14" x14ac:dyDescent="0.2">
      <c r="A37" s="362" t="s">
        <v>174</v>
      </c>
      <c r="B37" s="363">
        <v>266.55099999999999</v>
      </c>
      <c r="C37" s="388">
        <v>196.33199999999999</v>
      </c>
      <c r="D37" s="389" t="s">
        <v>136</v>
      </c>
      <c r="E37" s="390">
        <v>911.75400000000002</v>
      </c>
      <c r="F37" s="367">
        <v>4534.1450000000004</v>
      </c>
      <c r="G37" s="347"/>
      <c r="H37" s="347"/>
      <c r="I37" s="362" t="s">
        <v>155</v>
      </c>
      <c r="J37" s="363">
        <v>161.12299999999999</v>
      </c>
      <c r="K37" s="364">
        <v>198.26400000000001</v>
      </c>
      <c r="L37" s="365" t="s">
        <v>51</v>
      </c>
      <c r="M37" s="366">
        <v>2462.1320000000001</v>
      </c>
      <c r="N37" s="367">
        <v>6419.5990000000002</v>
      </c>
    </row>
    <row r="38" spans="1:14" x14ac:dyDescent="0.2">
      <c r="A38" s="391" t="s">
        <v>156</v>
      </c>
      <c r="B38" s="392">
        <v>254.96899999999999</v>
      </c>
      <c r="C38" s="393">
        <v>658.21799999999996</v>
      </c>
      <c r="D38" s="394" t="s">
        <v>48</v>
      </c>
      <c r="E38" s="395">
        <v>822.60199999999998</v>
      </c>
      <c r="F38" s="396">
        <v>910.10599999999999</v>
      </c>
      <c r="G38" s="347"/>
      <c r="H38" s="347"/>
      <c r="I38" s="391" t="s">
        <v>51</v>
      </c>
      <c r="J38" s="392">
        <v>75.498999999999995</v>
      </c>
      <c r="K38" s="397">
        <v>100.7</v>
      </c>
      <c r="L38" s="398" t="s">
        <v>48</v>
      </c>
      <c r="M38" s="399">
        <v>907.54399999999998</v>
      </c>
      <c r="N38" s="396">
        <v>2983.66</v>
      </c>
    </row>
    <row r="39" spans="1:14" ht="13.5" thickBot="1" x14ac:dyDescent="0.25">
      <c r="A39" s="368" t="s">
        <v>197</v>
      </c>
      <c r="B39" s="369">
        <v>217.40299999999999</v>
      </c>
      <c r="C39" s="400">
        <v>170.35499999999999</v>
      </c>
      <c r="D39" s="401" t="s">
        <v>100</v>
      </c>
      <c r="E39" s="402">
        <v>810.56600000000003</v>
      </c>
      <c r="F39" s="373">
        <v>2257.5479999999998</v>
      </c>
      <c r="G39" s="347"/>
      <c r="H39" s="347"/>
      <c r="I39" s="368" t="s">
        <v>173</v>
      </c>
      <c r="J39" s="369">
        <v>44.491999999999997</v>
      </c>
      <c r="K39" s="370">
        <v>35.734000000000002</v>
      </c>
      <c r="L39" s="371" t="s">
        <v>173</v>
      </c>
      <c r="M39" s="372">
        <v>32.15</v>
      </c>
      <c r="N39" s="373">
        <v>30.472000000000001</v>
      </c>
    </row>
    <row r="40" spans="1:14" x14ac:dyDescent="0.2">
      <c r="A40" s="374" t="s">
        <v>50</v>
      </c>
      <c r="B40"/>
      <c r="C40"/>
      <c r="D40"/>
      <c r="E40"/>
      <c r="F40"/>
      <c r="G40" s="347"/>
      <c r="H40" s="347"/>
      <c r="I40" s="374" t="s">
        <v>50</v>
      </c>
      <c r="J40" s="403"/>
      <c r="K40" s="403"/>
      <c r="L40" s="403"/>
      <c r="M40" s="403"/>
      <c r="N40" s="403"/>
    </row>
    <row r="41" spans="1:14" x14ac:dyDescent="0.2">
      <c r="A41" s="403"/>
      <c r="B41" s="403"/>
      <c r="C41" s="403"/>
      <c r="D41" s="403"/>
      <c r="E41" s="403"/>
      <c r="F41" s="403"/>
      <c r="G41" s="347"/>
      <c r="H41" s="347"/>
      <c r="I41" s="403"/>
      <c r="J41" s="403"/>
      <c r="K41" s="403"/>
      <c r="L41" s="403"/>
      <c r="M41" s="403"/>
      <c r="N41" s="403"/>
    </row>
    <row r="42" spans="1:14" ht="15.75" x14ac:dyDescent="0.25">
      <c r="A42" s="347"/>
      <c r="B42" s="347"/>
      <c r="C42" s="347"/>
      <c r="D42" s="347"/>
      <c r="E42" s="347"/>
      <c r="F42" s="347"/>
      <c r="G42" s="380"/>
      <c r="H42" s="380"/>
      <c r="I42" s="347"/>
      <c r="J42" s="347"/>
      <c r="K42" s="347"/>
      <c r="L42" s="347"/>
      <c r="M42" s="347"/>
      <c r="N42" s="347"/>
    </row>
    <row r="43" spans="1:14" ht="15.75" x14ac:dyDescent="0.25">
      <c r="A43" s="379" t="s">
        <v>54</v>
      </c>
      <c r="B43" s="379"/>
      <c r="C43" s="379"/>
      <c r="D43" s="379"/>
      <c r="E43" s="379"/>
      <c r="F43" s="380"/>
      <c r="G43" s="347"/>
      <c r="H43" s="347"/>
      <c r="I43" s="379" t="s">
        <v>55</v>
      </c>
      <c r="J43" s="379"/>
      <c r="K43" s="379"/>
      <c r="L43" s="379"/>
      <c r="M43" s="379"/>
      <c r="N43" s="380"/>
    </row>
    <row r="44" spans="1:14" ht="16.5" thickBot="1" x14ac:dyDescent="0.3">
      <c r="A44" s="380" t="s">
        <v>59</v>
      </c>
      <c r="B44" s="381"/>
      <c r="C44" s="381"/>
      <c r="D44" s="381"/>
      <c r="E44" s="381"/>
      <c r="F44" s="347"/>
      <c r="G44" s="347"/>
      <c r="H44" s="347"/>
      <c r="I44" s="380" t="s">
        <v>59</v>
      </c>
      <c r="J44" s="381"/>
      <c r="K44" s="381"/>
      <c r="L44" s="381"/>
      <c r="M44" s="381"/>
      <c r="N44" s="347"/>
    </row>
    <row r="45" spans="1:14" ht="21" thickBot="1" x14ac:dyDescent="0.35">
      <c r="A45" s="382" t="s">
        <v>42</v>
      </c>
      <c r="B45" s="383"/>
      <c r="C45" s="383"/>
      <c r="D45" s="383"/>
      <c r="E45" s="383"/>
      <c r="F45" s="384"/>
      <c r="G45" s="342"/>
      <c r="H45" s="342"/>
      <c r="I45" s="382" t="s">
        <v>43</v>
      </c>
      <c r="J45" s="383"/>
      <c r="K45" s="383"/>
      <c r="L45" s="383"/>
      <c r="M45" s="383"/>
      <c r="N45" s="384"/>
    </row>
    <row r="46" spans="1:14" ht="19.5" customHeight="1" thickBot="1" x14ac:dyDescent="0.35">
      <c r="A46" s="337" t="s">
        <v>213</v>
      </c>
      <c r="B46" s="338"/>
      <c r="C46" s="339"/>
      <c r="D46" s="340" t="s">
        <v>214</v>
      </c>
      <c r="E46" s="338"/>
      <c r="F46" s="341"/>
      <c r="G46" s="347"/>
      <c r="H46" s="347"/>
      <c r="I46" s="337" t="s">
        <v>213</v>
      </c>
      <c r="J46" s="338"/>
      <c r="K46" s="339"/>
      <c r="L46" s="340" t="s">
        <v>214</v>
      </c>
      <c r="M46" s="338"/>
      <c r="N46" s="341"/>
    </row>
    <row r="47" spans="1:14" ht="43.5" thickBot="1" x14ac:dyDescent="0.25">
      <c r="A47" s="404" t="s">
        <v>44</v>
      </c>
      <c r="B47" s="344" t="s">
        <v>30</v>
      </c>
      <c r="C47" s="405" t="s">
        <v>73</v>
      </c>
      <c r="D47" s="406" t="s">
        <v>44</v>
      </c>
      <c r="E47" s="407" t="s">
        <v>30</v>
      </c>
      <c r="F47" s="346" t="s">
        <v>73</v>
      </c>
      <c r="G47" s="354"/>
      <c r="H47" s="354"/>
      <c r="I47" s="343" t="s">
        <v>44</v>
      </c>
      <c r="J47" s="344" t="s">
        <v>30</v>
      </c>
      <c r="K47" s="346" t="s">
        <v>73</v>
      </c>
      <c r="L47" s="343" t="s">
        <v>44</v>
      </c>
      <c r="M47" s="344" t="s">
        <v>30</v>
      </c>
      <c r="N47" s="346" t="s">
        <v>73</v>
      </c>
    </row>
    <row r="48" spans="1:14" ht="15" thickBot="1" x14ac:dyDescent="0.25">
      <c r="A48" s="348" t="s">
        <v>24</v>
      </c>
      <c r="B48" s="349">
        <v>471788.35600000003</v>
      </c>
      <c r="C48" s="352">
        <v>2023879.1140000001</v>
      </c>
      <c r="D48" s="408" t="s">
        <v>24</v>
      </c>
      <c r="E48" s="409">
        <v>1096381.483</v>
      </c>
      <c r="F48" s="352">
        <v>3473213.5989999999</v>
      </c>
      <c r="G48" s="354"/>
      <c r="H48" s="354"/>
      <c r="I48" s="351" t="s">
        <v>24</v>
      </c>
      <c r="J48" s="349">
        <v>138940.21599999999</v>
      </c>
      <c r="K48" s="352">
        <v>212788.08799999999</v>
      </c>
      <c r="L48" s="355" t="s">
        <v>24</v>
      </c>
      <c r="M48" s="349">
        <v>551915.69799999997</v>
      </c>
      <c r="N48" s="352">
        <v>1797833.05</v>
      </c>
    </row>
    <row r="49" spans="1:14" s="12" customFormat="1" x14ac:dyDescent="0.2">
      <c r="A49" s="356" t="s">
        <v>45</v>
      </c>
      <c r="B49" s="357">
        <v>223896.10399999999</v>
      </c>
      <c r="C49" s="385">
        <v>977514.60699999996</v>
      </c>
      <c r="D49" s="386" t="s">
        <v>45</v>
      </c>
      <c r="E49" s="387">
        <v>508126.47399999999</v>
      </c>
      <c r="F49" s="361">
        <v>1656401.477</v>
      </c>
      <c r="G49" s="354"/>
      <c r="H49" s="354"/>
      <c r="I49" s="356" t="s">
        <v>51</v>
      </c>
      <c r="J49" s="357">
        <v>42337.781999999999</v>
      </c>
      <c r="K49" s="385">
        <v>15837.574000000001</v>
      </c>
      <c r="L49" s="359" t="s">
        <v>98</v>
      </c>
      <c r="M49" s="360">
        <v>395274.13199999998</v>
      </c>
      <c r="N49" s="361">
        <v>1637630.4920000001</v>
      </c>
    </row>
    <row r="50" spans="1:14" s="12" customFormat="1" x14ac:dyDescent="0.2">
      <c r="A50" s="362" t="s">
        <v>138</v>
      </c>
      <c r="B50" s="363">
        <v>118649.519</v>
      </c>
      <c r="C50" s="388">
        <v>513049.58299999998</v>
      </c>
      <c r="D50" s="389" t="s">
        <v>138</v>
      </c>
      <c r="E50" s="390">
        <v>180707.878</v>
      </c>
      <c r="F50" s="367">
        <v>551675.92500000005</v>
      </c>
      <c r="G50" s="354"/>
      <c r="H50" s="354"/>
      <c r="I50" s="362" t="s">
        <v>46</v>
      </c>
      <c r="J50" s="363">
        <v>23530.726999999999</v>
      </c>
      <c r="K50" s="388">
        <v>74978.062999999995</v>
      </c>
      <c r="L50" s="365" t="s">
        <v>51</v>
      </c>
      <c r="M50" s="366">
        <v>59438.866999999998</v>
      </c>
      <c r="N50" s="367">
        <v>19550.203000000001</v>
      </c>
    </row>
    <row r="51" spans="1:14" s="12" customFormat="1" x14ac:dyDescent="0.2">
      <c r="A51" s="362" t="s">
        <v>95</v>
      </c>
      <c r="B51" s="363">
        <v>52582.232000000004</v>
      </c>
      <c r="C51" s="388">
        <v>244400.31</v>
      </c>
      <c r="D51" s="389" t="s">
        <v>95</v>
      </c>
      <c r="E51" s="390">
        <v>81491.118000000002</v>
      </c>
      <c r="F51" s="367">
        <v>249211.93900000001</v>
      </c>
      <c r="G51" s="354"/>
      <c r="H51" s="354"/>
      <c r="I51" s="362" t="s">
        <v>94</v>
      </c>
      <c r="J51" s="363">
        <v>22520.612000000001</v>
      </c>
      <c r="K51" s="388">
        <v>19194.073</v>
      </c>
      <c r="L51" s="365" t="s">
        <v>196</v>
      </c>
      <c r="M51" s="366">
        <v>28686.025000000001</v>
      </c>
      <c r="N51" s="367">
        <v>70809.649999999994</v>
      </c>
    </row>
    <row r="52" spans="1:14" s="12" customFormat="1" x14ac:dyDescent="0.2">
      <c r="A52" s="362" t="s">
        <v>93</v>
      </c>
      <c r="B52" s="363">
        <v>11002.002</v>
      </c>
      <c r="C52" s="388">
        <v>51512.576999999997</v>
      </c>
      <c r="D52" s="389" t="s">
        <v>51</v>
      </c>
      <c r="E52" s="390">
        <v>49384.964999999997</v>
      </c>
      <c r="F52" s="367">
        <v>155316.62899999999</v>
      </c>
      <c r="G52" s="354"/>
      <c r="H52" s="354"/>
      <c r="I52" s="362" t="s">
        <v>196</v>
      </c>
      <c r="J52" s="363">
        <v>15848.813</v>
      </c>
      <c r="K52" s="388">
        <v>50969.79</v>
      </c>
      <c r="L52" s="365" t="s">
        <v>99</v>
      </c>
      <c r="M52" s="366">
        <v>15085.763000000001</v>
      </c>
      <c r="N52" s="367">
        <v>7829.1660000000002</v>
      </c>
    </row>
    <row r="53" spans="1:14" s="12" customFormat="1" x14ac:dyDescent="0.2">
      <c r="A53" s="362" t="s">
        <v>92</v>
      </c>
      <c r="B53" s="363">
        <v>8862.268</v>
      </c>
      <c r="C53" s="388">
        <v>39054.981</v>
      </c>
      <c r="D53" s="389" t="s">
        <v>93</v>
      </c>
      <c r="E53" s="390">
        <v>46304.913</v>
      </c>
      <c r="F53" s="367">
        <v>150038.49600000001</v>
      </c>
      <c r="G53" s="354"/>
      <c r="H53" s="354"/>
      <c r="I53" s="362" t="s">
        <v>99</v>
      </c>
      <c r="J53" s="363">
        <v>10165.89</v>
      </c>
      <c r="K53" s="388">
        <v>5120.826</v>
      </c>
      <c r="L53" s="365" t="s">
        <v>94</v>
      </c>
      <c r="M53" s="366">
        <v>14812.84</v>
      </c>
      <c r="N53" s="367">
        <v>7678.125</v>
      </c>
    </row>
    <row r="54" spans="1:14" x14ac:dyDescent="0.2">
      <c r="A54" s="362" t="s">
        <v>175</v>
      </c>
      <c r="B54" s="363">
        <v>8303.9419999999991</v>
      </c>
      <c r="C54" s="388">
        <v>40643.474999999999</v>
      </c>
      <c r="D54" s="389" t="s">
        <v>155</v>
      </c>
      <c r="E54" s="390">
        <v>34094.678999999996</v>
      </c>
      <c r="F54" s="367">
        <v>96075.183000000005</v>
      </c>
      <c r="G54" s="354"/>
      <c r="H54" s="354"/>
      <c r="I54" s="362" t="s">
        <v>49</v>
      </c>
      <c r="J54" s="363">
        <v>6968.5219999999999</v>
      </c>
      <c r="K54" s="388">
        <v>2382.393</v>
      </c>
      <c r="L54" s="365" t="s">
        <v>46</v>
      </c>
      <c r="M54" s="366">
        <v>11534.882</v>
      </c>
      <c r="N54" s="367">
        <v>24626.526000000002</v>
      </c>
    </row>
    <row r="55" spans="1:14" x14ac:dyDescent="0.2">
      <c r="A55" s="362" t="s">
        <v>51</v>
      </c>
      <c r="B55" s="363">
        <v>7557.9170000000004</v>
      </c>
      <c r="C55" s="388">
        <v>4116.7889999999998</v>
      </c>
      <c r="D55" s="389" t="s">
        <v>69</v>
      </c>
      <c r="E55" s="390">
        <v>29141.932000000001</v>
      </c>
      <c r="F55" s="367">
        <v>96266.040999999997</v>
      </c>
      <c r="G55" s="354"/>
      <c r="H55" s="354"/>
      <c r="I55" s="362" t="s">
        <v>92</v>
      </c>
      <c r="J55" s="363">
        <v>6277.7169999999996</v>
      </c>
      <c r="K55" s="388">
        <v>32391.873</v>
      </c>
      <c r="L55" s="365" t="s">
        <v>45</v>
      </c>
      <c r="M55" s="366">
        <v>8016.7470000000003</v>
      </c>
      <c r="N55" s="367">
        <v>4142.9139999999998</v>
      </c>
    </row>
    <row r="56" spans="1:14" x14ac:dyDescent="0.2">
      <c r="A56" s="362" t="s">
        <v>90</v>
      </c>
      <c r="B56" s="363">
        <v>6723.4080000000004</v>
      </c>
      <c r="C56" s="388">
        <v>30257.155999999999</v>
      </c>
      <c r="D56" s="389" t="s">
        <v>48</v>
      </c>
      <c r="E56" s="390">
        <v>27854.214</v>
      </c>
      <c r="F56" s="367">
        <v>99611.29</v>
      </c>
      <c r="G56" s="354"/>
      <c r="H56" s="354"/>
      <c r="I56" s="362" t="s">
        <v>45</v>
      </c>
      <c r="J56" s="363">
        <v>4802.3710000000001</v>
      </c>
      <c r="K56" s="388">
        <v>3474.8209999999999</v>
      </c>
      <c r="L56" s="365" t="s">
        <v>49</v>
      </c>
      <c r="M56" s="366">
        <v>7479.4290000000001</v>
      </c>
      <c r="N56" s="367">
        <v>3729.9940000000001</v>
      </c>
    </row>
    <row r="57" spans="1:14" x14ac:dyDescent="0.2">
      <c r="A57" s="362" t="s">
        <v>48</v>
      </c>
      <c r="B57" s="363">
        <v>5743.5</v>
      </c>
      <c r="C57" s="388">
        <v>23646.237000000001</v>
      </c>
      <c r="D57" s="389" t="s">
        <v>90</v>
      </c>
      <c r="E57" s="390">
        <v>24593.076000000001</v>
      </c>
      <c r="F57" s="367">
        <v>84312.664000000004</v>
      </c>
      <c r="G57" s="354"/>
      <c r="H57" s="354"/>
      <c r="I57" s="362" t="s">
        <v>98</v>
      </c>
      <c r="J57" s="363">
        <v>1731.0409999999999</v>
      </c>
      <c r="K57" s="388">
        <v>6037.152</v>
      </c>
      <c r="L57" s="365" t="s">
        <v>92</v>
      </c>
      <c r="M57" s="366">
        <v>5230.66</v>
      </c>
      <c r="N57" s="367">
        <v>13786.08</v>
      </c>
    </row>
    <row r="58" spans="1:14" x14ac:dyDescent="0.2">
      <c r="A58" s="362" t="s">
        <v>155</v>
      </c>
      <c r="B58" s="363">
        <v>5319.1030000000001</v>
      </c>
      <c r="C58" s="388">
        <v>20603.582999999999</v>
      </c>
      <c r="D58" s="389" t="s">
        <v>47</v>
      </c>
      <c r="E58" s="390">
        <v>20429.554</v>
      </c>
      <c r="F58" s="367">
        <v>59469.824000000001</v>
      </c>
      <c r="G58" s="354"/>
      <c r="H58" s="354"/>
      <c r="I58" s="362" t="s">
        <v>97</v>
      </c>
      <c r="J58" s="363">
        <v>1170.317</v>
      </c>
      <c r="K58" s="388">
        <v>426.24900000000002</v>
      </c>
      <c r="L58" s="365" t="s">
        <v>97</v>
      </c>
      <c r="M58" s="366">
        <v>1318.4939999999999</v>
      </c>
      <c r="N58" s="367">
        <v>757.17200000000003</v>
      </c>
    </row>
    <row r="59" spans="1:14" x14ac:dyDescent="0.2">
      <c r="A59" s="391" t="s">
        <v>100</v>
      </c>
      <c r="B59" s="392">
        <v>4418.5290000000005</v>
      </c>
      <c r="C59" s="393">
        <v>20650.244999999999</v>
      </c>
      <c r="D59" s="394" t="s">
        <v>100</v>
      </c>
      <c r="E59" s="395">
        <v>18464.771000000001</v>
      </c>
      <c r="F59" s="396">
        <v>61416.383999999998</v>
      </c>
      <c r="G59" s="354"/>
      <c r="H59" s="354"/>
      <c r="I59" s="362" t="s">
        <v>47</v>
      </c>
      <c r="J59" s="363">
        <v>1103.74</v>
      </c>
      <c r="K59" s="388">
        <v>379.72800000000001</v>
      </c>
      <c r="L59" s="365" t="s">
        <v>47</v>
      </c>
      <c r="M59" s="366">
        <v>1153.6379999999999</v>
      </c>
      <c r="N59" s="367">
        <v>395.91</v>
      </c>
    </row>
    <row r="60" spans="1:14" ht="13.5" thickBot="1" x14ac:dyDescent="0.25">
      <c r="A60" s="368" t="s">
        <v>69</v>
      </c>
      <c r="B60" s="369">
        <v>3581.547</v>
      </c>
      <c r="C60" s="400">
        <v>15604.342000000001</v>
      </c>
      <c r="D60" s="401" t="s">
        <v>92</v>
      </c>
      <c r="E60" s="402">
        <v>18328.973000000002</v>
      </c>
      <c r="F60" s="373">
        <v>61195.368999999999</v>
      </c>
      <c r="G60" s="403"/>
      <c r="H60" s="403"/>
      <c r="I60" s="410" t="s">
        <v>177</v>
      </c>
      <c r="J60" s="411">
        <v>778.99300000000005</v>
      </c>
      <c r="K60" s="412">
        <v>245.48500000000001</v>
      </c>
      <c r="L60" s="413" t="s">
        <v>197</v>
      </c>
      <c r="M60" s="414">
        <v>1002.145</v>
      </c>
      <c r="N60" s="415">
        <v>3787.26</v>
      </c>
    </row>
    <row r="61" spans="1:14" x14ac:dyDescent="0.2">
      <c r="A61" s="374" t="s">
        <v>50</v>
      </c>
      <c r="B61" s="403"/>
      <c r="C61" s="403"/>
      <c r="D61" s="403"/>
      <c r="E61" s="403"/>
      <c r="F61" s="403"/>
      <c r="G61" s="347"/>
      <c r="H61" s="347"/>
      <c r="I61" s="374" t="s">
        <v>50</v>
      </c>
      <c r="J61" s="403"/>
      <c r="K61" s="403"/>
      <c r="L61" s="403"/>
      <c r="M61" s="403"/>
      <c r="N61" s="403"/>
    </row>
    <row r="62" spans="1:14" x14ac:dyDescent="0.2">
      <c r="A62" s="376"/>
      <c r="B62" s="375"/>
      <c r="C62" s="375"/>
      <c r="D62" s="376"/>
      <c r="E62" s="377"/>
      <c r="F62" s="377"/>
      <c r="G62" s="347"/>
      <c r="H62" s="347"/>
      <c r="I62" s="347"/>
      <c r="J62" s="416"/>
      <c r="K62" s="416"/>
      <c r="L62" s="376"/>
      <c r="M62" s="377"/>
      <c r="N62" s="377"/>
    </row>
    <row r="63" spans="1:14" ht="15.75" x14ac:dyDescent="0.25">
      <c r="A63" s="347"/>
      <c r="B63" s="347"/>
      <c r="C63" s="347"/>
      <c r="D63" s="347"/>
      <c r="E63" s="347"/>
      <c r="F63" s="347"/>
      <c r="G63" s="380"/>
      <c r="H63" s="380"/>
      <c r="I63" s="347"/>
      <c r="J63" s="347"/>
      <c r="K63" s="347"/>
      <c r="L63" s="347"/>
      <c r="M63" s="347"/>
      <c r="N63" s="347"/>
    </row>
    <row r="64" spans="1:14" ht="15.75" x14ac:dyDescent="0.25">
      <c r="A64" s="379" t="s">
        <v>56</v>
      </c>
      <c r="B64" s="379"/>
      <c r="C64" s="379"/>
      <c r="D64" s="379"/>
      <c r="E64" s="379"/>
      <c r="F64" s="380"/>
      <c r="G64" s="347"/>
      <c r="H64" s="347"/>
      <c r="I64" s="379" t="s">
        <v>57</v>
      </c>
      <c r="J64" s="379"/>
      <c r="K64" s="379"/>
      <c r="L64" s="379"/>
      <c r="M64" s="379"/>
      <c r="N64" s="380"/>
    </row>
    <row r="65" spans="1:14" ht="16.5" thickBot="1" x14ac:dyDescent="0.3">
      <c r="A65" s="380" t="s">
        <v>59</v>
      </c>
      <c r="B65" s="381"/>
      <c r="C65" s="381"/>
      <c r="D65" s="381"/>
      <c r="E65" s="381"/>
      <c r="F65" s="347"/>
      <c r="G65" s="347"/>
      <c r="H65" s="347"/>
      <c r="I65" s="380" t="s">
        <v>59</v>
      </c>
      <c r="J65" s="381"/>
      <c r="K65" s="381"/>
      <c r="L65" s="381"/>
      <c r="M65" s="381"/>
      <c r="N65" s="347"/>
    </row>
    <row r="66" spans="1:14" ht="21" thickBot="1" x14ac:dyDescent="0.35">
      <c r="A66" s="382" t="s">
        <v>42</v>
      </c>
      <c r="B66" s="383"/>
      <c r="C66" s="383"/>
      <c r="D66" s="383"/>
      <c r="E66" s="383"/>
      <c r="F66" s="384"/>
      <c r="G66" s="342"/>
      <c r="H66" s="342"/>
      <c r="I66" s="382" t="s">
        <v>43</v>
      </c>
      <c r="J66" s="383"/>
      <c r="K66" s="383"/>
      <c r="L66" s="383"/>
      <c r="M66" s="383"/>
      <c r="N66" s="384"/>
    </row>
    <row r="67" spans="1:14" ht="19.5" thickBot="1" x14ac:dyDescent="0.35">
      <c r="A67" s="337" t="s">
        <v>213</v>
      </c>
      <c r="B67" s="338"/>
      <c r="C67" s="339"/>
      <c r="D67" s="340" t="s">
        <v>214</v>
      </c>
      <c r="E67" s="338"/>
      <c r="F67" s="341"/>
      <c r="G67" s="347"/>
      <c r="H67" s="347"/>
      <c r="I67" s="337" t="s">
        <v>213</v>
      </c>
      <c r="J67" s="338"/>
      <c r="K67" s="339"/>
      <c r="L67" s="340" t="s">
        <v>214</v>
      </c>
      <c r="M67" s="338"/>
      <c r="N67" s="341"/>
    </row>
    <row r="68" spans="1:14" ht="43.5" thickBot="1" x14ac:dyDescent="0.25">
      <c r="A68" s="343" t="s">
        <v>44</v>
      </c>
      <c r="B68" s="344" t="s">
        <v>30</v>
      </c>
      <c r="C68" s="345" t="s">
        <v>73</v>
      </c>
      <c r="D68" s="343" t="s">
        <v>44</v>
      </c>
      <c r="E68" s="344" t="s">
        <v>30</v>
      </c>
      <c r="F68" s="346" t="s">
        <v>73</v>
      </c>
      <c r="G68" s="417"/>
      <c r="H68" s="417"/>
      <c r="I68" s="343" t="s">
        <v>44</v>
      </c>
      <c r="J68" s="344" t="s">
        <v>30</v>
      </c>
      <c r="K68" s="345" t="s">
        <v>73</v>
      </c>
      <c r="L68" s="343" t="s">
        <v>44</v>
      </c>
      <c r="M68" s="344" t="s">
        <v>30</v>
      </c>
      <c r="N68" s="346" t="s">
        <v>73</v>
      </c>
    </row>
    <row r="69" spans="1:14" ht="15" thickBot="1" x14ac:dyDescent="0.25">
      <c r="A69" s="348" t="s">
        <v>24</v>
      </c>
      <c r="B69" s="349">
        <v>36116.735999999997</v>
      </c>
      <c r="C69" s="350">
        <v>109322.83199999999</v>
      </c>
      <c r="D69" s="355" t="s">
        <v>24</v>
      </c>
      <c r="E69" s="349">
        <v>51669.786</v>
      </c>
      <c r="F69" s="352">
        <v>100573.14</v>
      </c>
      <c r="G69" s="417"/>
      <c r="H69" s="417"/>
      <c r="I69" s="418" t="s">
        <v>24</v>
      </c>
      <c r="J69" s="349">
        <v>28401.737000000001</v>
      </c>
      <c r="K69" s="350">
        <v>57195.936000000002</v>
      </c>
      <c r="L69" s="355" t="s">
        <v>24</v>
      </c>
      <c r="M69" s="349">
        <v>55209.254000000001</v>
      </c>
      <c r="N69" s="352">
        <v>89206.092999999993</v>
      </c>
    </row>
    <row r="70" spans="1:14" x14ac:dyDescent="0.2">
      <c r="A70" s="356" t="s">
        <v>45</v>
      </c>
      <c r="B70" s="357">
        <v>9432.3790000000008</v>
      </c>
      <c r="C70" s="358">
        <v>31795.327000000001</v>
      </c>
      <c r="D70" s="359" t="s">
        <v>48</v>
      </c>
      <c r="E70" s="360">
        <v>14644.800999999999</v>
      </c>
      <c r="F70" s="361">
        <v>31445.883999999998</v>
      </c>
      <c r="G70" s="417"/>
      <c r="H70" s="417"/>
      <c r="I70" s="419" t="s">
        <v>45</v>
      </c>
      <c r="J70" s="357">
        <v>13971.483</v>
      </c>
      <c r="K70" s="358">
        <v>29355.563999999998</v>
      </c>
      <c r="L70" s="359" t="s">
        <v>45</v>
      </c>
      <c r="M70" s="360">
        <v>24253.278999999999</v>
      </c>
      <c r="N70" s="361">
        <v>41376.446000000004</v>
      </c>
    </row>
    <row r="71" spans="1:14" x14ac:dyDescent="0.2">
      <c r="A71" s="362" t="s">
        <v>48</v>
      </c>
      <c r="B71" s="363">
        <v>7923.9750000000004</v>
      </c>
      <c r="C71" s="364">
        <v>26468.643</v>
      </c>
      <c r="D71" s="365" t="s">
        <v>45</v>
      </c>
      <c r="E71" s="366">
        <v>11205.272000000001</v>
      </c>
      <c r="F71" s="367">
        <v>23511.862000000001</v>
      </c>
      <c r="G71" s="417"/>
      <c r="H71" s="417"/>
      <c r="I71" s="420" t="s">
        <v>91</v>
      </c>
      <c r="J71" s="363">
        <v>6195.8919999999998</v>
      </c>
      <c r="K71" s="364">
        <v>11012.266</v>
      </c>
      <c r="L71" s="365" t="s">
        <v>91</v>
      </c>
      <c r="M71" s="366">
        <v>9684.5709999999999</v>
      </c>
      <c r="N71" s="367">
        <v>12823.869000000001</v>
      </c>
    </row>
    <row r="72" spans="1:14" x14ac:dyDescent="0.2">
      <c r="A72" s="362" t="s">
        <v>95</v>
      </c>
      <c r="B72" s="363">
        <v>6096.799</v>
      </c>
      <c r="C72" s="364">
        <v>18073.654999999999</v>
      </c>
      <c r="D72" s="365" t="s">
        <v>95</v>
      </c>
      <c r="E72" s="366">
        <v>9079.0429999999997</v>
      </c>
      <c r="F72" s="367">
        <v>16477.766</v>
      </c>
      <c r="G72" s="417"/>
      <c r="H72" s="417"/>
      <c r="I72" s="420" t="s">
        <v>51</v>
      </c>
      <c r="J72" s="363">
        <v>2132.9229999999998</v>
      </c>
      <c r="K72" s="364">
        <v>4004.5329999999999</v>
      </c>
      <c r="L72" s="365" t="s">
        <v>92</v>
      </c>
      <c r="M72" s="366">
        <v>6608.52</v>
      </c>
      <c r="N72" s="367">
        <v>11805.960999999999</v>
      </c>
    </row>
    <row r="73" spans="1:14" x14ac:dyDescent="0.2">
      <c r="A73" s="362" t="s">
        <v>138</v>
      </c>
      <c r="B73" s="363">
        <v>5172.5290000000005</v>
      </c>
      <c r="C73" s="364">
        <v>13362.699000000001</v>
      </c>
      <c r="D73" s="365" t="s">
        <v>138</v>
      </c>
      <c r="E73" s="366">
        <v>8944.7759999999998</v>
      </c>
      <c r="F73" s="367">
        <v>16114.316999999999</v>
      </c>
      <c r="G73" s="417"/>
      <c r="H73" s="417"/>
      <c r="I73" s="420" t="s">
        <v>174</v>
      </c>
      <c r="J73" s="363">
        <v>1566.578</v>
      </c>
      <c r="K73" s="364">
        <v>3142.3069999999998</v>
      </c>
      <c r="L73" s="365" t="s">
        <v>174</v>
      </c>
      <c r="M73" s="366">
        <v>4597.17</v>
      </c>
      <c r="N73" s="367">
        <v>6388.0569999999998</v>
      </c>
    </row>
    <row r="74" spans="1:14" x14ac:dyDescent="0.2">
      <c r="A74" s="362" t="s">
        <v>93</v>
      </c>
      <c r="B74" s="363">
        <v>1489.41</v>
      </c>
      <c r="C74" s="364">
        <v>3815.6880000000001</v>
      </c>
      <c r="D74" s="365" t="s">
        <v>175</v>
      </c>
      <c r="E74" s="366">
        <v>1778.519</v>
      </c>
      <c r="F74" s="367">
        <v>3020.6579999999999</v>
      </c>
      <c r="G74" s="417"/>
      <c r="H74" s="417"/>
      <c r="I74" s="420" t="s">
        <v>92</v>
      </c>
      <c r="J74" s="363">
        <v>1136.271</v>
      </c>
      <c r="K74" s="364">
        <v>3451.2489999999998</v>
      </c>
      <c r="L74" s="365" t="s">
        <v>51</v>
      </c>
      <c r="M74" s="366">
        <v>2982.308</v>
      </c>
      <c r="N74" s="367">
        <v>4300.1270000000004</v>
      </c>
    </row>
    <row r="75" spans="1:14" x14ac:dyDescent="0.2">
      <c r="A75" s="362" t="s">
        <v>175</v>
      </c>
      <c r="B75" s="363">
        <v>1485.2719999999999</v>
      </c>
      <c r="C75" s="364">
        <v>3781.46</v>
      </c>
      <c r="D75" s="365" t="s">
        <v>93</v>
      </c>
      <c r="E75" s="366">
        <v>1408.7159999999999</v>
      </c>
      <c r="F75" s="367">
        <v>2196.402</v>
      </c>
      <c r="G75" s="417"/>
      <c r="H75" s="417"/>
      <c r="I75" s="420" t="s">
        <v>47</v>
      </c>
      <c r="J75" s="363">
        <v>887.67</v>
      </c>
      <c r="K75" s="364">
        <v>1515.15</v>
      </c>
      <c r="L75" s="365" t="s">
        <v>98</v>
      </c>
      <c r="M75" s="366">
        <v>2071.317</v>
      </c>
      <c r="N75" s="367">
        <v>6127.26</v>
      </c>
    </row>
    <row r="76" spans="1:14" x14ac:dyDescent="0.2">
      <c r="A76" s="362" t="s">
        <v>92</v>
      </c>
      <c r="B76" s="363">
        <v>1390.576</v>
      </c>
      <c r="C76" s="364">
        <v>4610.26</v>
      </c>
      <c r="D76" s="365" t="s">
        <v>200</v>
      </c>
      <c r="E76" s="366">
        <v>859.60400000000004</v>
      </c>
      <c r="F76" s="367">
        <v>1221.0229999999999</v>
      </c>
      <c r="G76" s="417"/>
      <c r="H76" s="417"/>
      <c r="I76" s="420" t="s">
        <v>138</v>
      </c>
      <c r="J76" s="363">
        <v>674.36900000000003</v>
      </c>
      <c r="K76" s="364">
        <v>1170.7840000000001</v>
      </c>
      <c r="L76" s="365" t="s">
        <v>47</v>
      </c>
      <c r="M76" s="366">
        <v>1687.5740000000001</v>
      </c>
      <c r="N76" s="367">
        <v>1821.25</v>
      </c>
    </row>
    <row r="77" spans="1:14" x14ac:dyDescent="0.2">
      <c r="A77" s="362" t="s">
        <v>47</v>
      </c>
      <c r="B77" s="363">
        <v>644.05999999999995</v>
      </c>
      <c r="C77" s="364">
        <v>2312.0940000000001</v>
      </c>
      <c r="D77" s="365" t="s">
        <v>51</v>
      </c>
      <c r="E77" s="366">
        <v>711.077</v>
      </c>
      <c r="F77" s="367">
        <v>1144.761</v>
      </c>
      <c r="G77" s="417"/>
      <c r="H77" s="417"/>
      <c r="I77" s="420" t="s">
        <v>95</v>
      </c>
      <c r="J77" s="363">
        <v>642.28200000000004</v>
      </c>
      <c r="K77" s="364">
        <v>1249.915</v>
      </c>
      <c r="L77" s="365" t="s">
        <v>46</v>
      </c>
      <c r="M77" s="366">
        <v>658.928</v>
      </c>
      <c r="N77" s="367">
        <v>974.5</v>
      </c>
    </row>
    <row r="78" spans="1:14" x14ac:dyDescent="0.2">
      <c r="A78" s="362" t="s">
        <v>46</v>
      </c>
      <c r="B78" s="363">
        <v>568.96799999999996</v>
      </c>
      <c r="C78" s="364">
        <v>1492.94</v>
      </c>
      <c r="D78" s="365" t="s">
        <v>92</v>
      </c>
      <c r="E78" s="366">
        <v>708.92399999999998</v>
      </c>
      <c r="F78" s="367">
        <v>1662.952</v>
      </c>
      <c r="G78" s="417"/>
      <c r="H78" s="417"/>
      <c r="I78" s="421" t="s">
        <v>49</v>
      </c>
      <c r="J78" s="392">
        <v>640.17700000000002</v>
      </c>
      <c r="K78" s="397">
        <v>1461.152</v>
      </c>
      <c r="L78" s="398" t="s">
        <v>138</v>
      </c>
      <c r="M78" s="399">
        <v>630.26599999999996</v>
      </c>
      <c r="N78" s="396">
        <v>864.86800000000005</v>
      </c>
    </row>
    <row r="79" spans="1:14" ht="13.5" thickBot="1" x14ac:dyDescent="0.25">
      <c r="A79" s="410" t="s">
        <v>200</v>
      </c>
      <c r="B79" s="411">
        <v>529.82600000000002</v>
      </c>
      <c r="C79" s="422">
        <v>1020.635</v>
      </c>
      <c r="D79" s="413" t="s">
        <v>46</v>
      </c>
      <c r="E79" s="414">
        <v>577.28200000000004</v>
      </c>
      <c r="F79" s="415">
        <v>1018.489</v>
      </c>
      <c r="G79" s="403"/>
      <c r="H79" s="403"/>
      <c r="I79" s="423" t="s">
        <v>46</v>
      </c>
      <c r="J79" s="369">
        <v>209.03100000000001</v>
      </c>
      <c r="K79" s="370">
        <v>267.41800000000001</v>
      </c>
      <c r="L79" s="371" t="s">
        <v>176</v>
      </c>
      <c r="M79" s="372">
        <v>541.40700000000004</v>
      </c>
      <c r="N79" s="373">
        <v>249.4</v>
      </c>
    </row>
    <row r="80" spans="1:14" x14ac:dyDescent="0.2">
      <c r="A80" s="374" t="s">
        <v>50</v>
      </c>
      <c r="B80" s="403"/>
      <c r="C80" s="403"/>
      <c r="D80" s="403"/>
      <c r="E80" s="403"/>
      <c r="F80" s="403"/>
      <c r="G80" s="403"/>
      <c r="H80" s="403"/>
      <c r="I80" s="374" t="s">
        <v>50</v>
      </c>
      <c r="J80" s="403"/>
      <c r="K80" s="403"/>
      <c r="L80" s="403"/>
      <c r="M80" s="403"/>
      <c r="N80" s="403"/>
    </row>
  </sheetData>
  <pageMargins left="0.2" right="0.13" top="0.37" bottom="0.34" header="0.24" footer="0.13"/>
  <pageSetup paperSize="8" scale="8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3</vt:i4>
      </vt:variant>
    </vt:vector>
  </HeadingPairs>
  <TitlesOfParts>
    <vt:vector size="13" baseType="lpstr">
      <vt:lpstr>INFO</vt:lpstr>
      <vt:lpstr>Dodatkowe inf.</vt:lpstr>
      <vt:lpstr>ZiarnoZAK</vt:lpstr>
      <vt:lpstr>ZiarnoWYKRESY</vt:lpstr>
      <vt:lpstr>ZiarnoPL_UE</vt:lpstr>
      <vt:lpstr>ZIARNO-ceny miesięczne</vt:lpstr>
      <vt:lpstr>MĄKI_ceny miesięczne</vt:lpstr>
      <vt:lpstr>Handel zagr. - ogółem</vt:lpstr>
      <vt:lpstr>Handel zagr. wg krajów</vt:lpstr>
      <vt:lpstr>HZ - ogółem 2016-2021</vt:lpstr>
      <vt:lpstr>'Handel zagr. wg krajów'!Obszar_wydruku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Pankiewicz Anna</cp:lastModifiedBy>
  <cp:lastPrinted>2023-01-18T12:22:04Z</cp:lastPrinted>
  <dcterms:created xsi:type="dcterms:W3CDTF">2002-10-16T09:43:58Z</dcterms:created>
  <dcterms:modified xsi:type="dcterms:W3CDTF">2023-01-19T15:24:46Z</dcterms:modified>
</cp:coreProperties>
</file>