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<sst xmlns="http://schemas.openxmlformats.org/spreadsheetml/2006/main" count="163" uniqueCount="39">
  <si>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</si>
  <si>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</si>
  <si>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</si>
  <si>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</si>
  <si>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</si>
  <si>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</si>
  <si>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</si>
  <si>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</si>
  <si>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</si>
  <si>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</si>
  <si>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</si>
  <si>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</si>
  <si>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</si>
  <si>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</si>
  <si>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</si>
  <si>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</si>
  <si>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</si>
  <si>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</si>
  <si>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</si>
  <si>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</si>
  <si>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</si>
  <si>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</si>
  <si>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</si>
  <si>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</si>
  <si>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</si>
  <si>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</si>
  <si>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</si>
  <si>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</si>
  <si>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</si>
  <si>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</si>
  <si>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</si>
  <si>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</si>
  <si>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</si>
  <si>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</si>
  <si>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</si>
  <si>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15.11 - 21.11.2021r. cena w zł/kg (szt*)</t>
  </si>
  <si>
    <t>47 tydzień</t>
  </si>
  <si>
    <t>22.11. - 28.11.2021 r</t>
  </si>
  <si>
    <t>22.11 - 28.11.2021r.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</si>
</sst>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8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  <cellStyle name="Normalny 8" xfId="7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0" sqref="M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0.8</v>
      </c>
      <c r="C12" s="26">
        <v>0.8</v>
      </c>
      <c r="D12" s="16">
        <f t="shared" ref="D12:D20" si="0">((B12-C12)/C12)*100</f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si="0"/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>
        <f t="shared" si="0"/>
        <v>0</v>
      </c>
      <c r="E15" s="15">
        <v>1</v>
      </c>
      <c r="F15" s="26">
        <v>1.2</v>
      </c>
      <c r="G15" s="19">
        <f t="shared" ref="G15:G17" si="1">((E15-F15)/F15)*100</f>
        <v>-16.666666666666664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1.4</v>
      </c>
      <c r="C16" s="26">
        <v>1.4</v>
      </c>
      <c r="D16" s="16">
        <f t="shared" si="0"/>
        <v>0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1.8</v>
      </c>
      <c r="C17" s="26">
        <v>1.8</v>
      </c>
      <c r="D17" s="16">
        <f t="shared" si="0"/>
        <v>0</v>
      </c>
      <c r="E17" s="15">
        <v>2.25</v>
      </c>
      <c r="F17" s="26">
        <v>2.5</v>
      </c>
      <c r="G17" s="19">
        <f t="shared" si="1"/>
        <v>-10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1.0820210694253294</v>
      </c>
      <c r="I19" s="18">
        <v>1.0992379597642754</v>
      </c>
      <c r="J19" s="31">
        <f t="shared" ref="J19:J24" si="3">((H19-I19)/I19)*100</f>
        <v>-1.5662568951528999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1.0121810290295767</v>
      </c>
      <c r="I20" s="18">
        <v>0.97982972921053413</v>
      </c>
      <c r="J20" s="31">
        <f t="shared" si="3"/>
        <v>3.3017267035884506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2.4</v>
      </c>
      <c r="F21" s="26">
        <v>2.4</v>
      </c>
      <c r="G21" s="19">
        <f t="shared" si="2"/>
        <v>0</v>
      </c>
      <c r="H21" s="18">
        <v>2.9378642680419325</v>
      </c>
      <c r="I21" s="18">
        <v>3.0514855977355979</v>
      </c>
      <c r="J21" s="31">
        <f t="shared" si="3"/>
        <v>-3.7234758629691687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>
        <v>6.5</v>
      </c>
      <c r="F22" s="26">
        <v>6.5</v>
      </c>
      <c r="G22" s="19">
        <f t="shared" ref="G22:G31" si="4">((E22-F22)/F22)*100</f>
        <v>0</v>
      </c>
      <c r="H22" s="15" t="s">
        <v>30</v>
      </c>
      <c r="I22" s="15" t="s">
        <v>30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 t="s">
        <v>30</v>
      </c>
      <c r="F23" s="26" t="s">
        <v>30</v>
      </c>
      <c r="G23" s="19" t="s">
        <v>30</v>
      </c>
      <c r="H23" s="15" t="s">
        <v>30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2.2000000000000002</v>
      </c>
      <c r="F24" s="26">
        <v>2.25</v>
      </c>
      <c r="G24" s="19">
        <f t="shared" si="4"/>
        <v>-2.2222222222222143</v>
      </c>
      <c r="H24" s="18">
        <v>2.2341503039930846</v>
      </c>
      <c r="I24" s="18">
        <v>2.2596889358459853</v>
      </c>
      <c r="J24" s="16">
        <f t="shared" si="3"/>
        <v>-1.1301835154288411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 t="s">
        <v>30</v>
      </c>
      <c r="F25" s="26" t="s">
        <v>30</v>
      </c>
      <c r="G25" s="19" t="s">
        <v>30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0.85</v>
      </c>
      <c r="G27" s="19">
        <f t="shared" si="4"/>
        <v>0</v>
      </c>
      <c r="H27" s="18">
        <v>1.059148562650867</v>
      </c>
      <c r="I27" s="18">
        <v>1.07</v>
      </c>
      <c r="J27" s="31">
        <f t="shared" ref="J27:J29" si="5">((H27-I27)/I27)*100</f>
        <v>-1.0141530232834648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/>
      <c r="G28" s="19" t="s">
        <v>30</v>
      </c>
      <c r="H28" s="22"/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0.6</v>
      </c>
      <c r="F29" s="26">
        <v>0.55000000000000004</v>
      </c>
      <c r="G29" s="19">
        <f t="shared" si="4"/>
        <v>9.0909090909090793</v>
      </c>
      <c r="H29" s="15">
        <v>0.53</v>
      </c>
      <c r="I29" s="18">
        <v>0.7</v>
      </c>
      <c r="J29" s="31">
        <f t="shared" si="5"/>
        <v>-24.285714285714278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0.6</v>
      </c>
      <c r="F31" s="15">
        <v>0.65</v>
      </c>
      <c r="G31" s="19">
        <f t="shared" si="4"/>
        <v>-7.6923076923076987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6.75</v>
      </c>
      <c r="F32" s="37">
        <v>6.75</v>
      </c>
      <c r="G32" s="33">
        <f t="shared" ref="G32" si="6">((E32-F32)/F32)*100</f>
        <v>0</v>
      </c>
      <c r="H32" s="30">
        <v>5.9699942772103665</v>
      </c>
      <c r="I32" s="24">
        <v>5.9079945329945334</v>
      </c>
      <c r="J32" s="23">
        <f t="shared" ref="J32" si="7">((H32-I32)/I32)*100</f>
        <v>1.0494211507742852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2021-12-02T07:40:20Z</dcterms:modified>
</cp:coreProperties>
</file>