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saladiak\Desktop\"/>
    </mc:Choice>
  </mc:AlternateContent>
  <bookViews>
    <workbookView xWindow="0" yWindow="0" windowWidth="23040" windowHeight="9372"/>
  </bookViews>
  <sheets>
    <sheet name="Do Excela" sheetId="1" r:id="rId1"/>
  </sheets>
  <calcPr calcId="152511"/>
</workbook>
</file>

<file path=xl/calcChain.xml><?xml version="1.0" encoding="utf-8"?>
<calcChain xmlns="http://schemas.openxmlformats.org/spreadsheetml/2006/main">
  <c r="AV92" i="1" l="1"/>
  <c r="AQ92" i="1"/>
  <c r="AG92" i="1"/>
  <c r="W92" i="1"/>
  <c r="R92" i="1"/>
  <c r="N92" i="1"/>
  <c r="L92" i="1"/>
  <c r="K92" i="1"/>
  <c r="I92" i="1"/>
  <c r="H92" i="1"/>
  <c r="AV87" i="1"/>
  <c r="AQ87" i="1"/>
  <c r="AG87" i="1"/>
  <c r="N87" i="1"/>
  <c r="L87" i="1"/>
  <c r="K87" i="1"/>
  <c r="I87" i="1"/>
  <c r="H87" i="1"/>
  <c r="AR31" i="1"/>
  <c r="H31" i="1"/>
  <c r="G31" i="1"/>
  <c r="AW31" i="1"/>
  <c r="AH31" i="1"/>
  <c r="O31" i="1"/>
  <c r="L31" i="1"/>
  <c r="K31" i="1"/>
  <c r="AW23" i="1"/>
  <c r="K23" i="1"/>
  <c r="J23" i="1"/>
  <c r="G23" i="1"/>
  <c r="AH23" i="1"/>
  <c r="AR23" i="1"/>
  <c r="L23" i="1"/>
</calcChain>
</file>

<file path=xl/sharedStrings.xml><?xml version="1.0" encoding="utf-8"?>
<sst xmlns="http://schemas.openxmlformats.org/spreadsheetml/2006/main" count="290" uniqueCount="96">
  <si>
    <t>Grupa czynn.</t>
  </si>
  <si>
    <t>Adres leśny</t>
  </si>
  <si>
    <t>PKN</t>
  </si>
  <si>
    <t>Iglaste</t>
  </si>
  <si>
    <t>Liściaste</t>
  </si>
  <si>
    <t>Razem</t>
  </si>
  <si>
    <t>S4</t>
  </si>
  <si>
    <t>S3</t>
  </si>
  <si>
    <t>S2A</t>
  </si>
  <si>
    <t>S2AP</t>
  </si>
  <si>
    <t>S2B</t>
  </si>
  <si>
    <t>W</t>
  </si>
  <si>
    <t>S3B</t>
  </si>
  <si>
    <t>IIIA</t>
  </si>
  <si>
    <t>05-05-1-03-275   -b   -00</t>
  </si>
  <si>
    <t>N</t>
  </si>
  <si>
    <t>Razem: IIIA</t>
  </si>
  <si>
    <t>IIIAU</t>
  </si>
  <si>
    <t>05-05-1-02-124   -b   -00</t>
  </si>
  <si>
    <t>05-05-1-03-270   -a   -00</t>
  </si>
  <si>
    <t>Razem: IIIAU</t>
  </si>
  <si>
    <t>IIIB</t>
  </si>
  <si>
    <t>05-05-1-02-110   -f   -00</t>
  </si>
  <si>
    <t>Razem: IIIB</t>
  </si>
  <si>
    <t>IVDU</t>
  </si>
  <si>
    <t>05-05-1-01-101   -d   -00</t>
  </si>
  <si>
    <t>05-05-1-01-102   -a   -00</t>
  </si>
  <si>
    <t>Razem: IVDU</t>
  </si>
  <si>
    <t>PR</t>
  </si>
  <si>
    <t xml:space="preserve">05-05-1-01-      -    -  </t>
  </si>
  <si>
    <t xml:space="preserve">05-05-1-02-      -    -  </t>
  </si>
  <si>
    <t xml:space="preserve">05-05-1-03-      -    -  </t>
  </si>
  <si>
    <t>Razem: PR</t>
  </si>
  <si>
    <t>PRZEST</t>
  </si>
  <si>
    <t>05-05-1-01-46    -b   -00</t>
  </si>
  <si>
    <t>Razem: PRZEST</t>
  </si>
  <si>
    <t>PTP</t>
  </si>
  <si>
    <t>Razem: PTP</t>
  </si>
  <si>
    <t>PTW</t>
  </si>
  <si>
    <t>Razem: PTW</t>
  </si>
  <si>
    <t>TPP</t>
  </si>
  <si>
    <t>05-05-1-01-46    -c   -00</t>
  </si>
  <si>
    <t>05-05-1-01-49    -f   -00</t>
  </si>
  <si>
    <t>05-05-1-01-70    -k   -00</t>
  </si>
  <si>
    <t>05-05-1-01-81    -c   -00</t>
  </si>
  <si>
    <t>05-05-1-01-92    -c   -00</t>
  </si>
  <si>
    <t>05-05-1-01-92    -d   -00</t>
  </si>
  <si>
    <t>05-05-1-01-93    -c   -00</t>
  </si>
  <si>
    <t>05-05-1-02-110   -d   -00</t>
  </si>
  <si>
    <t>05-05-1-02-124   -a   -00</t>
  </si>
  <si>
    <t>05-05-1-02-129   -a   -00</t>
  </si>
  <si>
    <t>05-05-1-02-129   -d   -00</t>
  </si>
  <si>
    <t>05-05-1-02-150   -g   -00</t>
  </si>
  <si>
    <t>05-05-1-03-12    -a   -00</t>
  </si>
  <si>
    <t>05-05-1-03-21    -a   -00</t>
  </si>
  <si>
    <t>05-05-1-03-21    -b   -00</t>
  </si>
  <si>
    <t>05-05-1-03-273   -a   -00</t>
  </si>
  <si>
    <t>05-05-1-03-277   -ax  -00</t>
  </si>
  <si>
    <t>05-05-1-03-75    -b   -00</t>
  </si>
  <si>
    <t>05-05-1-03-75    -c   -00</t>
  </si>
  <si>
    <t>05-05-1-03-75    -d   -00</t>
  </si>
  <si>
    <t>05-05-1-03-75    -h   -00</t>
  </si>
  <si>
    <t>Razem: TPP</t>
  </si>
  <si>
    <t>TWP</t>
  </si>
  <si>
    <t>05-05-1-02-110   -g   -00</t>
  </si>
  <si>
    <t>05-05-1-02-124   -d   -00</t>
  </si>
  <si>
    <t>05-05-1-02-124   -g   -00</t>
  </si>
  <si>
    <t>05-05-1-02-137   -d   -00</t>
  </si>
  <si>
    <t>05-05-1-03-76    -b   -00</t>
  </si>
  <si>
    <t>Razem: TWP</t>
  </si>
  <si>
    <t>Razem pakiet</t>
  </si>
  <si>
    <t>S10</t>
  </si>
  <si>
    <t>05-05-1-07-219   -i   -00</t>
  </si>
  <si>
    <t>05-05-1-07-219   -l   -00</t>
  </si>
  <si>
    <t>05-05-1-04-195   -b   -00</t>
  </si>
  <si>
    <t>05-05-1-04-198   -a   -00</t>
  </si>
  <si>
    <t>05-05-1-04-244   -d   -00</t>
  </si>
  <si>
    <t xml:space="preserve">05-05-1-04-      -    -  </t>
  </si>
  <si>
    <t xml:space="preserve">05-05-1-05-      -    -  </t>
  </si>
  <si>
    <t xml:space="preserve">05-05-1-07-      -    -  </t>
  </si>
  <si>
    <t>05-05-1-04-179   -c   -00</t>
  </si>
  <si>
    <t>05-05-1-04-179   -f   -00</t>
  </si>
  <si>
    <t>05-05-1-04-183   -b   -00</t>
  </si>
  <si>
    <t>05-05-1-04-187   -h   -00</t>
  </si>
  <si>
    <t>05-05-1-04-188   -b   -00</t>
  </si>
  <si>
    <t>05-05-1-04-204   -c   -00</t>
  </si>
  <si>
    <t>05-05-1-04-236   -d   -00</t>
  </si>
  <si>
    <t>05-05-1-04-237   -a   -00</t>
  </si>
  <si>
    <t>05-05-1-07-238   -a   -00</t>
  </si>
  <si>
    <t>05-05-1-07-308   -a   -00</t>
  </si>
  <si>
    <t>05-05-1-07-358   -c   -00</t>
  </si>
  <si>
    <t>05-05-1-04-250   -c   -00</t>
  </si>
  <si>
    <t>05-05-1-04-253   -d   -00</t>
  </si>
  <si>
    <t>05-05-1-04-254   -c   -00</t>
  </si>
  <si>
    <t xml:space="preserve">Pakiet: PAK_1           </t>
  </si>
  <si>
    <t xml:space="preserve">Pakiet: PAK_2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</si>
</sst>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b/>
      <sz val="9"/>
      <color rgb="FF333333"/>
      <name val="Arial"/>
    </font>
    <font>
      <sz val="8"/>
      <color rgb="FF000000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1" fontId="5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right"/>
    </xf>
    <xf numFmtId="1" fontId="5" fillId="4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18"/>
  <sheetViews>
    <sheetView tabSelected="1" workbookViewId="0">
      <selection activeCell="BC120" sqref="BC120"/>
    </sheetView>
  </sheetViews>
  <sheetFormatPr defaultRowHeight="13.2" x14ac:dyDescent="0.25"/>
  <cols>
    <col min="1" max="1" width="1.5546875" customWidth="1"/>
    <col min="2" max="2" width="0.109375" customWidth="1"/>
    <col min="3" max="3" width="7.6640625" customWidth="1"/>
    <col min="4" max="4" width="19.21875" customWidth="1"/>
    <col min="5" max="5" width="4.6640625" customWidth="1"/>
    <col min="6" max="6" width="6.21875" customWidth="1"/>
    <col min="7" max="10" width="7.6640625" customWidth="1"/>
    <col min="11" max="11" width="6.77734375" customWidth="1"/>
    <col min="12" max="12" width="1.44140625" customWidth="1"/>
    <col min="13" max="13" width="5.44140625" customWidth="1"/>
    <col min="14" max="14" width="1.44140625" customWidth="1"/>
    <col min="15" max="15" width="1.21875" customWidth="1"/>
    <col min="16" max="16" width="3.5546875" customWidth="1"/>
    <col min="17" max="17" width="1.44140625" customWidth="1"/>
    <col min="18" max="19" width="1.21875" customWidth="1"/>
    <col min="20" max="20" width="1.6640625" customWidth="1"/>
    <col min="21" max="21" width="1.44140625" customWidth="1"/>
    <col min="22" max="24" width="1.21875" customWidth="1"/>
    <col min="25" max="25" width="2" customWidth="1"/>
    <col min="26" max="29" width="1.21875" customWidth="1"/>
    <col min="30" max="30" width="2" customWidth="1"/>
    <col min="31" max="34" width="1.21875" customWidth="1"/>
    <col min="35" max="35" width="2" customWidth="1"/>
    <col min="36" max="37" width="1.21875" customWidth="1"/>
    <col min="38" max="38" width="0.77734375" customWidth="1"/>
    <col min="39" max="39" width="1.77734375" customWidth="1"/>
    <col min="40" max="40" width="2" customWidth="1"/>
    <col min="41" max="41" width="1.21875" customWidth="1"/>
    <col min="42" max="42" width="0.88671875" customWidth="1"/>
    <col min="43" max="43" width="0.77734375" customWidth="1"/>
    <col min="44" max="44" width="1.44140625" customWidth="1"/>
    <col min="45" max="45" width="2.5546875" customWidth="1"/>
    <col min="46" max="46" width="1.21875" customWidth="1"/>
    <col min="47" max="47" width="0.77734375" customWidth="1"/>
    <col min="48" max="48" width="1.21875" customWidth="1"/>
    <col min="49" max="49" width="3.5546875" customWidth="1"/>
    <col min="50" max="51" width="1.44140625" customWidth="1"/>
    <col min="52" max="52" width="5.77734375" customWidth="1"/>
    <col min="53" max="53" width="7.21875" customWidth="1"/>
    <col min="54" max="54" width="1.44140625" customWidth="1"/>
    <col min="55" max="55" width="7.88671875" customWidth="1"/>
    <col min="56" max="56" width="4.6640625" customWidth="1"/>
  </cols>
  <sheetData>
    <row r="1" spans="2:51" s="1" customFormat="1" ht="19.649999999999999" customHeight="1" x14ac:dyDescent="0.2"/>
    <row r="2" spans="2:51" s="1" customFormat="1" ht="18.600000000000001" customHeight="1" x14ac:dyDescent="0.2">
      <c r="B2" s="26" t="s">
        <v>94</v>
      </c>
      <c r="C2" s="26"/>
      <c r="D2" s="26"/>
    </row>
    <row r="3" spans="2:51" s="1" customFormat="1" ht="0.45" customHeight="1" x14ac:dyDescent="0.2"/>
    <row r="4" spans="2:51" s="1" customFormat="1" ht="22.95" customHeight="1" x14ac:dyDescent="0.25">
      <c r="C4" s="23" t="s">
        <v>0</v>
      </c>
      <c r="D4" s="23" t="s">
        <v>1</v>
      </c>
      <c r="E4" s="23" t="s">
        <v>2</v>
      </c>
      <c r="F4" s="23"/>
      <c r="G4" s="17" t="s">
        <v>3</v>
      </c>
      <c r="H4" s="17"/>
      <c r="I4" s="17"/>
      <c r="J4" s="17"/>
      <c r="K4" s="17"/>
      <c r="L4" s="22" t="s">
        <v>3</v>
      </c>
      <c r="M4" s="22"/>
      <c r="N4" s="4"/>
      <c r="O4" s="17" t="s">
        <v>4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22" t="s">
        <v>4</v>
      </c>
      <c r="AS4" s="22"/>
      <c r="AT4" s="22"/>
      <c r="AU4" s="16"/>
      <c r="AV4" s="16"/>
      <c r="AW4" s="22" t="s">
        <v>5</v>
      </c>
      <c r="AX4" s="22"/>
      <c r="AY4" s="22"/>
    </row>
    <row r="5" spans="2:51" s="1" customFormat="1" ht="22.95" customHeight="1" x14ac:dyDescent="0.25">
      <c r="C5" s="23"/>
      <c r="D5" s="23"/>
      <c r="E5" s="2" t="s">
        <v>6</v>
      </c>
      <c r="F5" s="2" t="s">
        <v>7</v>
      </c>
      <c r="G5" s="3" t="s">
        <v>8</v>
      </c>
      <c r="H5" s="3" t="s">
        <v>9</v>
      </c>
      <c r="I5" s="3" t="s">
        <v>10</v>
      </c>
      <c r="J5" s="3" t="s">
        <v>6</v>
      </c>
      <c r="K5" s="3" t="s">
        <v>11</v>
      </c>
      <c r="L5" s="22"/>
      <c r="M5" s="22"/>
      <c r="N5" s="4"/>
      <c r="O5" s="17" t="s">
        <v>8</v>
      </c>
      <c r="P5" s="17"/>
      <c r="Q5" s="17"/>
      <c r="R5" s="17"/>
      <c r="S5" s="17" t="s">
        <v>9</v>
      </c>
      <c r="T5" s="17"/>
      <c r="U5" s="17"/>
      <c r="V5" s="17"/>
      <c r="W5" s="17"/>
      <c r="X5" s="17" t="s">
        <v>10</v>
      </c>
      <c r="Y5" s="17"/>
      <c r="Z5" s="17"/>
      <c r="AA5" s="17"/>
      <c r="AB5" s="17"/>
      <c r="AC5" s="17" t="s">
        <v>12</v>
      </c>
      <c r="AD5" s="17"/>
      <c r="AE5" s="17"/>
      <c r="AF5" s="17"/>
      <c r="AG5" s="17"/>
      <c r="AH5" s="17" t="s">
        <v>6</v>
      </c>
      <c r="AI5" s="17"/>
      <c r="AJ5" s="17"/>
      <c r="AK5" s="17"/>
      <c r="AL5" s="17"/>
      <c r="AM5" s="17" t="s">
        <v>11</v>
      </c>
      <c r="AN5" s="17"/>
      <c r="AO5" s="17"/>
      <c r="AP5" s="17"/>
      <c r="AQ5" s="17"/>
      <c r="AR5" s="22"/>
      <c r="AS5" s="22"/>
      <c r="AT5" s="22"/>
      <c r="AU5" s="16"/>
      <c r="AV5" s="16"/>
      <c r="AW5" s="22"/>
      <c r="AX5" s="22"/>
      <c r="AY5" s="22"/>
    </row>
    <row r="6" spans="2:51" s="1" customFormat="1" ht="19.2" customHeight="1" x14ac:dyDescent="0.25">
      <c r="C6" s="5" t="s">
        <v>13</v>
      </c>
      <c r="D6" s="6" t="s">
        <v>14</v>
      </c>
      <c r="E6" s="6" t="s">
        <v>15</v>
      </c>
      <c r="F6" s="6" t="s">
        <v>15</v>
      </c>
      <c r="G6" s="7">
        <v>31</v>
      </c>
      <c r="H6" s="7">
        <v>29</v>
      </c>
      <c r="I6" s="7"/>
      <c r="J6" s="7">
        <v>12</v>
      </c>
      <c r="K6" s="7">
        <v>199</v>
      </c>
      <c r="L6" s="21">
        <v>271</v>
      </c>
      <c r="M6" s="21"/>
      <c r="N6" s="4"/>
      <c r="O6" s="14">
        <v>25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>
        <v>16</v>
      </c>
      <c r="AI6" s="14"/>
      <c r="AJ6" s="14"/>
      <c r="AK6" s="14"/>
      <c r="AL6" s="14"/>
      <c r="AM6" s="14">
        <v>15</v>
      </c>
      <c r="AN6" s="14"/>
      <c r="AO6" s="14"/>
      <c r="AP6" s="14"/>
      <c r="AQ6" s="14"/>
      <c r="AR6" s="21">
        <v>56</v>
      </c>
      <c r="AS6" s="21"/>
      <c r="AT6" s="21"/>
      <c r="AU6" s="16"/>
      <c r="AV6" s="16"/>
      <c r="AW6" s="21">
        <v>327</v>
      </c>
      <c r="AX6" s="21"/>
      <c r="AY6" s="21"/>
    </row>
    <row r="7" spans="2:51" s="1" customFormat="1" ht="19.2" customHeight="1" x14ac:dyDescent="0.25">
      <c r="C7" s="24" t="s">
        <v>16</v>
      </c>
      <c r="D7" s="24"/>
      <c r="E7" s="8"/>
      <c r="F7" s="8"/>
      <c r="G7" s="9">
        <v>31</v>
      </c>
      <c r="H7" s="9">
        <v>29</v>
      </c>
      <c r="I7" s="9"/>
      <c r="J7" s="9">
        <v>12</v>
      </c>
      <c r="K7" s="9">
        <v>199</v>
      </c>
      <c r="L7" s="15">
        <v>271</v>
      </c>
      <c r="M7" s="15"/>
      <c r="N7" s="4"/>
      <c r="O7" s="15">
        <v>25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>
        <v>16</v>
      </c>
      <c r="AI7" s="15"/>
      <c r="AJ7" s="15"/>
      <c r="AK7" s="15"/>
      <c r="AL7" s="15"/>
      <c r="AM7" s="15">
        <v>15</v>
      </c>
      <c r="AN7" s="15"/>
      <c r="AO7" s="15"/>
      <c r="AP7" s="15"/>
      <c r="AQ7" s="15"/>
      <c r="AR7" s="15">
        <v>56</v>
      </c>
      <c r="AS7" s="15"/>
      <c r="AT7" s="15"/>
      <c r="AU7" s="16"/>
      <c r="AV7" s="16"/>
      <c r="AW7" s="15">
        <v>327</v>
      </c>
      <c r="AX7" s="15"/>
      <c r="AY7" s="15"/>
    </row>
    <row r="8" spans="2:51" s="1" customFormat="1" ht="11.1" customHeight="1" x14ac:dyDescent="0.25">
      <c r="C8" s="4"/>
      <c r="D8" s="4"/>
      <c r="E8" s="10"/>
      <c r="F8" s="10"/>
      <c r="G8" s="4"/>
      <c r="H8" s="4"/>
      <c r="I8" s="4"/>
      <c r="J8" s="4"/>
      <c r="K8" s="4"/>
      <c r="L8" s="16"/>
      <c r="M8" s="16"/>
      <c r="N8" s="4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</row>
    <row r="9" spans="2:51" s="1" customFormat="1" ht="19.2" customHeight="1" x14ac:dyDescent="0.25">
      <c r="C9" s="25" t="s">
        <v>17</v>
      </c>
      <c r="D9" s="6" t="s">
        <v>18</v>
      </c>
      <c r="E9" s="6" t="s">
        <v>15</v>
      </c>
      <c r="F9" s="6" t="s">
        <v>15</v>
      </c>
      <c r="G9" s="11">
        <v>28</v>
      </c>
      <c r="H9" s="11">
        <v>65</v>
      </c>
      <c r="I9" s="11"/>
      <c r="J9" s="11">
        <v>40</v>
      </c>
      <c r="K9" s="11">
        <v>643</v>
      </c>
      <c r="L9" s="21">
        <v>776</v>
      </c>
      <c r="M9" s="21"/>
      <c r="N9" s="4"/>
      <c r="O9" s="13">
        <v>73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/>
      <c r="AF9" s="13"/>
      <c r="AG9" s="13"/>
      <c r="AH9" s="13">
        <v>98</v>
      </c>
      <c r="AI9" s="13"/>
      <c r="AJ9" s="13"/>
      <c r="AK9" s="13"/>
      <c r="AL9" s="13"/>
      <c r="AM9" s="13">
        <v>70</v>
      </c>
      <c r="AN9" s="13"/>
      <c r="AO9" s="13"/>
      <c r="AP9" s="13"/>
      <c r="AQ9" s="13"/>
      <c r="AR9" s="21">
        <v>242</v>
      </c>
      <c r="AS9" s="21"/>
      <c r="AT9" s="21"/>
      <c r="AU9" s="16"/>
      <c r="AV9" s="16"/>
      <c r="AW9" s="21">
        <v>1018</v>
      </c>
      <c r="AX9" s="21"/>
      <c r="AY9" s="21"/>
    </row>
    <row r="10" spans="2:51" s="1" customFormat="1" ht="19.2" customHeight="1" x14ac:dyDescent="0.25">
      <c r="C10" s="25"/>
      <c r="D10" s="6" t="s">
        <v>19</v>
      </c>
      <c r="E10" s="6" t="s">
        <v>15</v>
      </c>
      <c r="F10" s="6" t="s">
        <v>15</v>
      </c>
      <c r="G10" s="7">
        <v>91</v>
      </c>
      <c r="H10" s="7">
        <v>69</v>
      </c>
      <c r="I10" s="7"/>
      <c r="J10" s="7">
        <v>18</v>
      </c>
      <c r="K10" s="7">
        <v>940</v>
      </c>
      <c r="L10" s="21">
        <v>1118</v>
      </c>
      <c r="M10" s="21"/>
      <c r="N10" s="4"/>
      <c r="O10" s="14">
        <v>38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>
        <v>19</v>
      </c>
      <c r="AI10" s="14"/>
      <c r="AJ10" s="14"/>
      <c r="AK10" s="14"/>
      <c r="AL10" s="14"/>
      <c r="AM10" s="14">
        <v>29</v>
      </c>
      <c r="AN10" s="14"/>
      <c r="AO10" s="14"/>
      <c r="AP10" s="14"/>
      <c r="AQ10" s="14"/>
      <c r="AR10" s="21">
        <v>86</v>
      </c>
      <c r="AS10" s="21"/>
      <c r="AT10" s="21"/>
      <c r="AU10" s="16"/>
      <c r="AV10" s="16"/>
      <c r="AW10" s="21">
        <v>1204</v>
      </c>
      <c r="AX10" s="21"/>
      <c r="AY10" s="21"/>
    </row>
    <row r="11" spans="2:51" s="1" customFormat="1" ht="19.2" customHeight="1" x14ac:dyDescent="0.25">
      <c r="C11" s="24" t="s">
        <v>20</v>
      </c>
      <c r="D11" s="24"/>
      <c r="E11" s="8"/>
      <c r="F11" s="8"/>
      <c r="G11" s="9">
        <v>119</v>
      </c>
      <c r="H11" s="9">
        <v>134</v>
      </c>
      <c r="I11" s="9"/>
      <c r="J11" s="9">
        <v>58</v>
      </c>
      <c r="K11" s="9">
        <v>1583</v>
      </c>
      <c r="L11" s="15">
        <v>1894</v>
      </c>
      <c r="M11" s="15"/>
      <c r="N11" s="4"/>
      <c r="O11" s="15">
        <v>111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>
        <v>1</v>
      </c>
      <c r="AD11" s="15"/>
      <c r="AE11" s="15"/>
      <c r="AF11" s="15"/>
      <c r="AG11" s="15"/>
      <c r="AH11" s="15">
        <v>117</v>
      </c>
      <c r="AI11" s="15"/>
      <c r="AJ11" s="15"/>
      <c r="AK11" s="15"/>
      <c r="AL11" s="15"/>
      <c r="AM11" s="15">
        <v>99</v>
      </c>
      <c r="AN11" s="15"/>
      <c r="AO11" s="15"/>
      <c r="AP11" s="15"/>
      <c r="AQ11" s="15"/>
      <c r="AR11" s="15">
        <v>328</v>
      </c>
      <c r="AS11" s="15"/>
      <c r="AT11" s="15"/>
      <c r="AU11" s="16"/>
      <c r="AV11" s="16"/>
      <c r="AW11" s="15">
        <v>2222</v>
      </c>
      <c r="AX11" s="15"/>
      <c r="AY11" s="15"/>
    </row>
    <row r="12" spans="2:51" s="1" customFormat="1" ht="11.1" customHeight="1" x14ac:dyDescent="0.25">
      <c r="C12" s="4"/>
      <c r="D12" s="4"/>
      <c r="E12" s="10"/>
      <c r="F12" s="10"/>
      <c r="G12" s="4"/>
      <c r="H12" s="4"/>
      <c r="I12" s="4"/>
      <c r="J12" s="4"/>
      <c r="K12" s="4"/>
      <c r="L12" s="16"/>
      <c r="M12" s="16"/>
      <c r="N12" s="4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</row>
    <row r="13" spans="2:51" s="1" customFormat="1" ht="19.2" customHeight="1" x14ac:dyDescent="0.25">
      <c r="C13" s="5" t="s">
        <v>21</v>
      </c>
      <c r="D13" s="6" t="s">
        <v>22</v>
      </c>
      <c r="E13" s="6" t="s">
        <v>15</v>
      </c>
      <c r="F13" s="6" t="s">
        <v>15</v>
      </c>
      <c r="G13" s="11">
        <v>29</v>
      </c>
      <c r="H13" s="11">
        <v>70</v>
      </c>
      <c r="I13" s="11"/>
      <c r="J13" s="11">
        <v>33</v>
      </c>
      <c r="K13" s="11">
        <v>530</v>
      </c>
      <c r="L13" s="21">
        <v>662</v>
      </c>
      <c r="M13" s="21"/>
      <c r="N13" s="4"/>
      <c r="O13" s="13">
        <v>60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>
        <v>46</v>
      </c>
      <c r="AI13" s="13"/>
      <c r="AJ13" s="13"/>
      <c r="AK13" s="13"/>
      <c r="AL13" s="13"/>
      <c r="AM13" s="13">
        <v>28</v>
      </c>
      <c r="AN13" s="13"/>
      <c r="AO13" s="13"/>
      <c r="AP13" s="13"/>
      <c r="AQ13" s="13"/>
      <c r="AR13" s="21">
        <v>134</v>
      </c>
      <c r="AS13" s="21"/>
      <c r="AT13" s="21"/>
      <c r="AU13" s="16"/>
      <c r="AV13" s="16"/>
      <c r="AW13" s="21">
        <v>796</v>
      </c>
      <c r="AX13" s="21"/>
      <c r="AY13" s="21"/>
    </row>
    <row r="14" spans="2:51" s="1" customFormat="1" ht="19.2" customHeight="1" x14ac:dyDescent="0.25">
      <c r="C14" s="24" t="s">
        <v>23</v>
      </c>
      <c r="D14" s="24"/>
      <c r="E14" s="8"/>
      <c r="F14" s="8"/>
      <c r="G14" s="9">
        <v>29</v>
      </c>
      <c r="H14" s="9">
        <v>70</v>
      </c>
      <c r="I14" s="9"/>
      <c r="J14" s="9">
        <v>33</v>
      </c>
      <c r="K14" s="9">
        <v>530</v>
      </c>
      <c r="L14" s="15">
        <v>662</v>
      </c>
      <c r="M14" s="15"/>
      <c r="N14" s="4"/>
      <c r="O14" s="15">
        <v>60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46</v>
      </c>
      <c r="AI14" s="15"/>
      <c r="AJ14" s="15"/>
      <c r="AK14" s="15"/>
      <c r="AL14" s="15"/>
      <c r="AM14" s="15">
        <v>28</v>
      </c>
      <c r="AN14" s="15"/>
      <c r="AO14" s="15"/>
      <c r="AP14" s="15"/>
      <c r="AQ14" s="15"/>
      <c r="AR14" s="15">
        <v>134</v>
      </c>
      <c r="AS14" s="15"/>
      <c r="AT14" s="15"/>
      <c r="AU14" s="16"/>
      <c r="AV14" s="16"/>
      <c r="AW14" s="15">
        <v>796</v>
      </c>
      <c r="AX14" s="15"/>
      <c r="AY14" s="15"/>
    </row>
    <row r="15" spans="2:51" s="1" customFormat="1" ht="11.1" customHeight="1" x14ac:dyDescent="0.25">
      <c r="C15" s="4"/>
      <c r="D15" s="4"/>
      <c r="E15" s="10"/>
      <c r="F15" s="10"/>
      <c r="G15" s="4"/>
      <c r="H15" s="4"/>
      <c r="I15" s="4"/>
      <c r="J15" s="4"/>
      <c r="K15" s="4"/>
      <c r="L15" s="16"/>
      <c r="M15" s="16"/>
      <c r="N15" s="4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</row>
    <row r="16" spans="2:51" s="1" customFormat="1" ht="19.2" customHeight="1" x14ac:dyDescent="0.25">
      <c r="C16" s="25" t="s">
        <v>24</v>
      </c>
      <c r="D16" s="6" t="s">
        <v>25</v>
      </c>
      <c r="E16" s="6" t="s">
        <v>15</v>
      </c>
      <c r="F16" s="6" t="s">
        <v>15</v>
      </c>
      <c r="G16" s="7">
        <v>27</v>
      </c>
      <c r="H16" s="7">
        <v>26</v>
      </c>
      <c r="I16" s="7"/>
      <c r="J16" s="7">
        <v>33</v>
      </c>
      <c r="K16" s="7">
        <v>574</v>
      </c>
      <c r="L16" s="21">
        <v>660</v>
      </c>
      <c r="M16" s="21"/>
      <c r="N16" s="4"/>
      <c r="O16" s="14">
        <v>87</v>
      </c>
      <c r="P16" s="14"/>
      <c r="Q16" s="14"/>
      <c r="R16" s="14"/>
      <c r="S16" s="14"/>
      <c r="T16" s="14"/>
      <c r="U16" s="14"/>
      <c r="V16" s="14"/>
      <c r="W16" s="14"/>
      <c r="X16" s="14">
        <v>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>
        <v>145</v>
      </c>
      <c r="AI16" s="14"/>
      <c r="AJ16" s="14"/>
      <c r="AK16" s="14"/>
      <c r="AL16" s="14"/>
      <c r="AM16" s="14">
        <v>130</v>
      </c>
      <c r="AN16" s="14"/>
      <c r="AO16" s="14"/>
      <c r="AP16" s="14"/>
      <c r="AQ16" s="14"/>
      <c r="AR16" s="21">
        <v>367</v>
      </c>
      <c r="AS16" s="21"/>
      <c r="AT16" s="21"/>
      <c r="AU16" s="16"/>
      <c r="AV16" s="16"/>
      <c r="AW16" s="21">
        <v>1027</v>
      </c>
      <c r="AX16" s="21"/>
      <c r="AY16" s="21"/>
    </row>
    <row r="17" spans="3:51" s="1" customFormat="1" ht="19.2" customHeight="1" x14ac:dyDescent="0.25">
      <c r="C17" s="25"/>
      <c r="D17" s="6" t="s">
        <v>26</v>
      </c>
      <c r="E17" s="6" t="s">
        <v>15</v>
      </c>
      <c r="F17" s="6" t="s">
        <v>15</v>
      </c>
      <c r="G17" s="11">
        <v>11</v>
      </c>
      <c r="H17" s="11">
        <v>12</v>
      </c>
      <c r="I17" s="11"/>
      <c r="J17" s="11">
        <v>15</v>
      </c>
      <c r="K17" s="11">
        <v>253</v>
      </c>
      <c r="L17" s="21">
        <v>291</v>
      </c>
      <c r="M17" s="21"/>
      <c r="N17" s="4"/>
      <c r="O17" s="13">
        <v>56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>
        <v>5</v>
      </c>
      <c r="AD17" s="13"/>
      <c r="AE17" s="13"/>
      <c r="AF17" s="13"/>
      <c r="AG17" s="13"/>
      <c r="AH17" s="13">
        <v>69</v>
      </c>
      <c r="AI17" s="13"/>
      <c r="AJ17" s="13"/>
      <c r="AK17" s="13"/>
      <c r="AL17" s="13"/>
      <c r="AM17" s="13">
        <v>101</v>
      </c>
      <c r="AN17" s="13"/>
      <c r="AO17" s="13"/>
      <c r="AP17" s="13"/>
      <c r="AQ17" s="13"/>
      <c r="AR17" s="21">
        <v>231</v>
      </c>
      <c r="AS17" s="21"/>
      <c r="AT17" s="21"/>
      <c r="AU17" s="16"/>
      <c r="AV17" s="16"/>
      <c r="AW17" s="21">
        <v>522</v>
      </c>
      <c r="AX17" s="21"/>
      <c r="AY17" s="21"/>
    </row>
    <row r="18" spans="3:51" s="1" customFormat="1" ht="19.2" customHeight="1" x14ac:dyDescent="0.25">
      <c r="C18" s="24" t="s">
        <v>27</v>
      </c>
      <c r="D18" s="24"/>
      <c r="E18" s="8"/>
      <c r="F18" s="8"/>
      <c r="G18" s="9">
        <v>38</v>
      </c>
      <c r="H18" s="9">
        <v>38</v>
      </c>
      <c r="I18" s="9"/>
      <c r="J18" s="9">
        <v>48</v>
      </c>
      <c r="K18" s="9">
        <v>827</v>
      </c>
      <c r="L18" s="15">
        <v>951</v>
      </c>
      <c r="M18" s="15"/>
      <c r="N18" s="4"/>
      <c r="O18" s="15">
        <v>143</v>
      </c>
      <c r="P18" s="15"/>
      <c r="Q18" s="15"/>
      <c r="R18" s="15"/>
      <c r="S18" s="15"/>
      <c r="T18" s="15"/>
      <c r="U18" s="15"/>
      <c r="V18" s="15"/>
      <c r="W18" s="15"/>
      <c r="X18" s="15">
        <v>5</v>
      </c>
      <c r="Y18" s="15"/>
      <c r="Z18" s="15"/>
      <c r="AA18" s="15"/>
      <c r="AB18" s="15"/>
      <c r="AC18" s="15">
        <v>5</v>
      </c>
      <c r="AD18" s="15"/>
      <c r="AE18" s="15"/>
      <c r="AF18" s="15"/>
      <c r="AG18" s="15"/>
      <c r="AH18" s="15">
        <v>214</v>
      </c>
      <c r="AI18" s="15"/>
      <c r="AJ18" s="15"/>
      <c r="AK18" s="15"/>
      <c r="AL18" s="15"/>
      <c r="AM18" s="15">
        <v>231</v>
      </c>
      <c r="AN18" s="15"/>
      <c r="AO18" s="15"/>
      <c r="AP18" s="15"/>
      <c r="AQ18" s="15"/>
      <c r="AR18" s="15">
        <v>598</v>
      </c>
      <c r="AS18" s="15"/>
      <c r="AT18" s="15"/>
      <c r="AU18" s="16"/>
      <c r="AV18" s="16"/>
      <c r="AW18" s="15">
        <v>1549</v>
      </c>
      <c r="AX18" s="15"/>
      <c r="AY18" s="15"/>
    </row>
    <row r="19" spans="3:51" s="1" customFormat="1" ht="11.1" customHeight="1" x14ac:dyDescent="0.25">
      <c r="C19" s="4"/>
      <c r="D19" s="4"/>
      <c r="E19" s="10"/>
      <c r="F19" s="10"/>
      <c r="G19" s="4"/>
      <c r="H19" s="4"/>
      <c r="I19" s="4"/>
      <c r="J19" s="4"/>
      <c r="K19" s="4"/>
      <c r="L19" s="16"/>
      <c r="M19" s="16"/>
      <c r="N19" s="4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</row>
    <row r="20" spans="3:51" s="1" customFormat="1" ht="19.2" customHeight="1" x14ac:dyDescent="0.25">
      <c r="C20" s="25" t="s">
        <v>28</v>
      </c>
      <c r="D20" s="6" t="s">
        <v>29</v>
      </c>
      <c r="E20" s="6" t="s">
        <v>15</v>
      </c>
      <c r="F20" s="6" t="s">
        <v>15</v>
      </c>
      <c r="G20" s="7">
        <v>100</v>
      </c>
      <c r="H20" s="7"/>
      <c r="I20" s="7"/>
      <c r="J20" s="7">
        <v>30</v>
      </c>
      <c r="K20" s="7">
        <v>140</v>
      </c>
      <c r="L20" s="21">
        <v>270</v>
      </c>
      <c r="M20" s="21"/>
      <c r="N20" s="4"/>
      <c r="O20" s="14">
        <v>40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>
        <v>20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21">
        <v>60</v>
      </c>
      <c r="AS20" s="21"/>
      <c r="AT20" s="21"/>
      <c r="AU20" s="16"/>
      <c r="AV20" s="16"/>
      <c r="AW20" s="21">
        <v>330</v>
      </c>
      <c r="AX20" s="21"/>
      <c r="AY20" s="21"/>
    </row>
    <row r="21" spans="3:51" s="1" customFormat="1" ht="19.2" customHeight="1" x14ac:dyDescent="0.25">
      <c r="C21" s="25"/>
      <c r="D21" s="6" t="s">
        <v>30</v>
      </c>
      <c r="E21" s="6" t="s">
        <v>15</v>
      </c>
      <c r="F21" s="6" t="s">
        <v>15</v>
      </c>
      <c r="G21" s="11">
        <v>50</v>
      </c>
      <c r="H21" s="11"/>
      <c r="I21" s="11"/>
      <c r="J21" s="11">
        <v>40</v>
      </c>
      <c r="K21" s="11">
        <v>110</v>
      </c>
      <c r="L21" s="21">
        <v>200</v>
      </c>
      <c r="M21" s="21"/>
      <c r="N21" s="4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>
        <v>10</v>
      </c>
      <c r="AI21" s="13"/>
      <c r="AJ21" s="13"/>
      <c r="AK21" s="13"/>
      <c r="AL21" s="13"/>
      <c r="AM21" s="13"/>
      <c r="AN21" s="13"/>
      <c r="AO21" s="13"/>
      <c r="AP21" s="13"/>
      <c r="AQ21" s="13"/>
      <c r="AR21" s="21">
        <v>10</v>
      </c>
      <c r="AS21" s="21"/>
      <c r="AT21" s="21"/>
      <c r="AU21" s="16"/>
      <c r="AV21" s="16"/>
      <c r="AW21" s="21">
        <v>210</v>
      </c>
      <c r="AX21" s="21"/>
      <c r="AY21" s="21"/>
    </row>
    <row r="22" spans="3:51" s="1" customFormat="1" ht="19.2" customHeight="1" x14ac:dyDescent="0.25">
      <c r="C22" s="25"/>
      <c r="D22" s="6" t="s">
        <v>31</v>
      </c>
      <c r="E22" s="6" t="s">
        <v>15</v>
      </c>
      <c r="F22" s="6" t="s">
        <v>15</v>
      </c>
      <c r="G22" s="7">
        <v>60</v>
      </c>
      <c r="H22" s="7">
        <v>50</v>
      </c>
      <c r="I22" s="7"/>
      <c r="J22" s="7">
        <v>25</v>
      </c>
      <c r="K22" s="7">
        <v>145</v>
      </c>
      <c r="L22" s="21">
        <v>280</v>
      </c>
      <c r="M22" s="21"/>
      <c r="N22" s="4"/>
      <c r="O22" s="14">
        <v>30</v>
      </c>
      <c r="P22" s="14"/>
      <c r="Q22" s="14"/>
      <c r="R22" s="14"/>
      <c r="S22" s="14">
        <v>15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>
        <v>75</v>
      </c>
      <c r="AI22" s="14"/>
      <c r="AJ22" s="14"/>
      <c r="AK22" s="14"/>
      <c r="AL22" s="14"/>
      <c r="AM22" s="14"/>
      <c r="AN22" s="14"/>
      <c r="AO22" s="14"/>
      <c r="AP22" s="14"/>
      <c r="AQ22" s="14"/>
      <c r="AR22" s="21">
        <v>120</v>
      </c>
      <c r="AS22" s="21"/>
      <c r="AT22" s="21"/>
      <c r="AU22" s="16"/>
      <c r="AV22" s="16"/>
      <c r="AW22" s="21">
        <v>400</v>
      </c>
      <c r="AX22" s="21"/>
      <c r="AY22" s="21"/>
    </row>
    <row r="23" spans="3:51" s="1" customFormat="1" ht="19.2" customHeight="1" x14ac:dyDescent="0.25">
      <c r="C23" s="24" t="s">
        <v>32</v>
      </c>
      <c r="D23" s="24"/>
      <c r="E23" s="8"/>
      <c r="F23" s="8"/>
      <c r="G23" s="9">
        <f>SUM(G20:G22)</f>
        <v>210</v>
      </c>
      <c r="H23" s="9">
        <v>50</v>
      </c>
      <c r="I23" s="9"/>
      <c r="J23" s="9">
        <f>SUM(J20:J22)</f>
        <v>95</v>
      </c>
      <c r="K23" s="9">
        <f>SUM(K20:K22)</f>
        <v>395</v>
      </c>
      <c r="L23" s="15">
        <f>SUM(L20:M22)</f>
        <v>750</v>
      </c>
      <c r="M23" s="15"/>
      <c r="N23" s="4"/>
      <c r="O23" s="15">
        <v>80</v>
      </c>
      <c r="P23" s="15"/>
      <c r="Q23" s="15"/>
      <c r="R23" s="15"/>
      <c r="S23" s="18">
        <v>15</v>
      </c>
      <c r="T23" s="19"/>
      <c r="U23" s="19"/>
      <c r="V23" s="19"/>
      <c r="W23" s="20"/>
      <c r="X23" s="18"/>
      <c r="Y23" s="19"/>
      <c r="Z23" s="19"/>
      <c r="AA23" s="19"/>
      <c r="AB23" s="20"/>
      <c r="AC23" s="18"/>
      <c r="AD23" s="19"/>
      <c r="AE23" s="19"/>
      <c r="AF23" s="19"/>
      <c r="AG23" s="20"/>
      <c r="AH23" s="15">
        <f>SUM(AH20:AL22)</f>
        <v>105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>
        <f>SUM(AR20:AT22)</f>
        <v>190</v>
      </c>
      <c r="AS23" s="15"/>
      <c r="AT23" s="15"/>
      <c r="AU23" s="16"/>
      <c r="AV23" s="16"/>
      <c r="AW23" s="15">
        <f>SUM(AW20:AY22)</f>
        <v>940</v>
      </c>
      <c r="AX23" s="15"/>
      <c r="AY23" s="15"/>
    </row>
    <row r="24" spans="3:51" s="1" customFormat="1" ht="11.1" customHeight="1" x14ac:dyDescent="0.25">
      <c r="C24" s="4"/>
      <c r="D24" s="4"/>
      <c r="E24" s="10"/>
      <c r="F24" s="10"/>
      <c r="G24" s="4"/>
      <c r="H24" s="4"/>
      <c r="I24" s="4"/>
      <c r="J24" s="4"/>
      <c r="K24" s="4"/>
      <c r="L24" s="16"/>
      <c r="M24" s="16"/>
      <c r="N24" s="4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</row>
    <row r="25" spans="3:51" s="1" customFormat="1" ht="19.2" customHeight="1" x14ac:dyDescent="0.25">
      <c r="C25" s="5" t="s">
        <v>33</v>
      </c>
      <c r="D25" s="6" t="s">
        <v>34</v>
      </c>
      <c r="E25" s="6" t="s">
        <v>15</v>
      </c>
      <c r="F25" s="6" t="s">
        <v>15</v>
      </c>
      <c r="G25" s="11"/>
      <c r="H25" s="11"/>
      <c r="I25" s="11"/>
      <c r="J25" s="11"/>
      <c r="K25" s="11"/>
      <c r="L25" s="21"/>
      <c r="M25" s="21"/>
      <c r="N25" s="4"/>
      <c r="O25" s="13">
        <v>17</v>
      </c>
      <c r="P25" s="13"/>
      <c r="Q25" s="13"/>
      <c r="R25" s="13"/>
      <c r="S25" s="13"/>
      <c r="T25" s="13"/>
      <c r="U25" s="13"/>
      <c r="V25" s="13"/>
      <c r="W25" s="13"/>
      <c r="X25" s="13">
        <v>2</v>
      </c>
      <c r="Y25" s="13"/>
      <c r="Z25" s="13"/>
      <c r="AA25" s="13"/>
      <c r="AB25" s="13"/>
      <c r="AC25" s="13"/>
      <c r="AD25" s="13"/>
      <c r="AE25" s="13"/>
      <c r="AF25" s="13"/>
      <c r="AG25" s="13"/>
      <c r="AH25" s="13">
        <v>66</v>
      </c>
      <c r="AI25" s="13"/>
      <c r="AJ25" s="13"/>
      <c r="AK25" s="13"/>
      <c r="AL25" s="13"/>
      <c r="AM25" s="13">
        <v>43</v>
      </c>
      <c r="AN25" s="13"/>
      <c r="AO25" s="13"/>
      <c r="AP25" s="13"/>
      <c r="AQ25" s="13"/>
      <c r="AR25" s="21">
        <v>128</v>
      </c>
      <c r="AS25" s="21"/>
      <c r="AT25" s="21"/>
      <c r="AU25" s="16"/>
      <c r="AV25" s="16"/>
      <c r="AW25" s="21">
        <v>128</v>
      </c>
      <c r="AX25" s="21"/>
      <c r="AY25" s="21"/>
    </row>
    <row r="26" spans="3:51" s="1" customFormat="1" ht="19.2" customHeight="1" x14ac:dyDescent="0.25">
      <c r="C26" s="24" t="s">
        <v>35</v>
      </c>
      <c r="D26" s="24"/>
      <c r="E26" s="8"/>
      <c r="F26" s="8"/>
      <c r="G26" s="9"/>
      <c r="H26" s="9"/>
      <c r="I26" s="9"/>
      <c r="J26" s="9"/>
      <c r="K26" s="9"/>
      <c r="L26" s="15"/>
      <c r="M26" s="15"/>
      <c r="N26" s="4"/>
      <c r="O26" s="15">
        <v>17</v>
      </c>
      <c r="P26" s="15"/>
      <c r="Q26" s="15"/>
      <c r="R26" s="15"/>
      <c r="S26" s="15"/>
      <c r="T26" s="15"/>
      <c r="U26" s="15"/>
      <c r="V26" s="15"/>
      <c r="W26" s="15"/>
      <c r="X26" s="15">
        <v>2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>
        <v>66</v>
      </c>
      <c r="AI26" s="15"/>
      <c r="AJ26" s="15"/>
      <c r="AK26" s="15"/>
      <c r="AL26" s="15"/>
      <c r="AM26" s="15">
        <v>43</v>
      </c>
      <c r="AN26" s="15"/>
      <c r="AO26" s="15"/>
      <c r="AP26" s="15"/>
      <c r="AQ26" s="15"/>
      <c r="AR26" s="15">
        <v>128</v>
      </c>
      <c r="AS26" s="15"/>
      <c r="AT26" s="15"/>
      <c r="AU26" s="16"/>
      <c r="AV26" s="16"/>
      <c r="AW26" s="15">
        <v>128</v>
      </c>
      <c r="AX26" s="15"/>
      <c r="AY26" s="15"/>
    </row>
    <row r="27" spans="3:51" s="1" customFormat="1" ht="11.1" customHeight="1" x14ac:dyDescent="0.25">
      <c r="C27" s="4"/>
      <c r="D27" s="4"/>
      <c r="E27" s="10"/>
      <c r="F27" s="10"/>
      <c r="G27" s="4"/>
      <c r="H27" s="4"/>
      <c r="I27" s="4"/>
      <c r="J27" s="4"/>
      <c r="K27" s="4"/>
      <c r="L27" s="16"/>
      <c r="M27" s="16"/>
      <c r="N27" s="4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</row>
    <row r="28" spans="3:51" s="1" customFormat="1" ht="19.2" customHeight="1" x14ac:dyDescent="0.25">
      <c r="C28" s="25" t="s">
        <v>36</v>
      </c>
      <c r="D28" s="6" t="s">
        <v>29</v>
      </c>
      <c r="E28" s="6" t="s">
        <v>15</v>
      </c>
      <c r="F28" s="6" t="s">
        <v>15</v>
      </c>
      <c r="G28" s="7">
        <v>70</v>
      </c>
      <c r="H28" s="7"/>
      <c r="I28" s="7"/>
      <c r="J28" s="7">
        <v>20</v>
      </c>
      <c r="K28" s="7">
        <v>90</v>
      </c>
      <c r="L28" s="21">
        <v>180</v>
      </c>
      <c r="M28" s="21"/>
      <c r="N28" s="4"/>
      <c r="O28" s="14">
        <v>35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>
        <v>43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21">
        <v>78</v>
      </c>
      <c r="AS28" s="21"/>
      <c r="AT28" s="21"/>
      <c r="AU28" s="16"/>
      <c r="AV28" s="16"/>
      <c r="AW28" s="21">
        <v>258</v>
      </c>
      <c r="AX28" s="21"/>
      <c r="AY28" s="21"/>
    </row>
    <row r="29" spans="3:51" s="1" customFormat="1" ht="19.2" customHeight="1" x14ac:dyDescent="0.25">
      <c r="C29" s="25"/>
      <c r="D29" s="6" t="s">
        <v>30</v>
      </c>
      <c r="E29" s="6" t="s">
        <v>15</v>
      </c>
      <c r="F29" s="6" t="s">
        <v>15</v>
      </c>
      <c r="G29" s="11">
        <v>150</v>
      </c>
      <c r="H29" s="11">
        <v>90</v>
      </c>
      <c r="I29" s="11"/>
      <c r="J29" s="11">
        <v>70</v>
      </c>
      <c r="K29" s="11">
        <v>110</v>
      </c>
      <c r="L29" s="21">
        <v>420</v>
      </c>
      <c r="M29" s="21"/>
      <c r="N29" s="4"/>
      <c r="O29" s="13">
        <v>5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>
        <v>15</v>
      </c>
      <c r="AI29" s="13"/>
      <c r="AJ29" s="13"/>
      <c r="AK29" s="13"/>
      <c r="AL29" s="13"/>
      <c r="AM29" s="13"/>
      <c r="AN29" s="13"/>
      <c r="AO29" s="13"/>
      <c r="AP29" s="13"/>
      <c r="AQ29" s="13"/>
      <c r="AR29" s="21">
        <v>20</v>
      </c>
      <c r="AS29" s="21"/>
      <c r="AT29" s="21"/>
      <c r="AU29" s="16"/>
      <c r="AV29" s="16"/>
      <c r="AW29" s="21">
        <v>440</v>
      </c>
      <c r="AX29" s="21"/>
      <c r="AY29" s="21"/>
    </row>
    <row r="30" spans="3:51" s="1" customFormat="1" ht="19.2" customHeight="1" x14ac:dyDescent="0.25">
      <c r="C30" s="25"/>
      <c r="D30" s="6" t="s">
        <v>31</v>
      </c>
      <c r="E30" s="6" t="s">
        <v>15</v>
      </c>
      <c r="F30" s="6" t="s">
        <v>15</v>
      </c>
      <c r="G30" s="7">
        <v>60</v>
      </c>
      <c r="H30" s="7">
        <v>20</v>
      </c>
      <c r="I30" s="7"/>
      <c r="J30" s="7">
        <v>10</v>
      </c>
      <c r="K30" s="7">
        <v>125</v>
      </c>
      <c r="L30" s="21">
        <v>215</v>
      </c>
      <c r="M30" s="21"/>
      <c r="N30" s="4"/>
      <c r="O30" s="14">
        <v>15</v>
      </c>
      <c r="P30" s="14"/>
      <c r="Q30" s="14"/>
      <c r="R30" s="14"/>
      <c r="S30" s="14">
        <v>5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>
        <v>45</v>
      </c>
      <c r="AI30" s="14"/>
      <c r="AJ30" s="14"/>
      <c r="AK30" s="14"/>
      <c r="AL30" s="14"/>
      <c r="AM30" s="14"/>
      <c r="AN30" s="14"/>
      <c r="AO30" s="14"/>
      <c r="AP30" s="14"/>
      <c r="AQ30" s="14"/>
      <c r="AR30" s="21">
        <v>65</v>
      </c>
      <c r="AS30" s="21"/>
      <c r="AT30" s="21"/>
      <c r="AU30" s="16"/>
      <c r="AV30" s="16"/>
      <c r="AW30" s="21">
        <v>280</v>
      </c>
      <c r="AX30" s="21"/>
      <c r="AY30" s="21"/>
    </row>
    <row r="31" spans="3:51" s="1" customFormat="1" ht="19.2" customHeight="1" x14ac:dyDescent="0.25">
      <c r="C31" s="24" t="s">
        <v>37</v>
      </c>
      <c r="D31" s="24"/>
      <c r="E31" s="8"/>
      <c r="F31" s="8"/>
      <c r="G31" s="9">
        <f>SUM(G28:G30)</f>
        <v>280</v>
      </c>
      <c r="H31" s="9">
        <f>SUM(H29:H30)</f>
        <v>110</v>
      </c>
      <c r="I31" s="9"/>
      <c r="J31" s="9">
        <v>100</v>
      </c>
      <c r="K31" s="9">
        <f>SUM(K28:K30)</f>
        <v>325</v>
      </c>
      <c r="L31" s="15">
        <f>SUM(L28:M30)</f>
        <v>815</v>
      </c>
      <c r="M31" s="15"/>
      <c r="N31" s="4"/>
      <c r="O31" s="15">
        <f>SUM(O28:R30)</f>
        <v>55</v>
      </c>
      <c r="P31" s="15"/>
      <c r="Q31" s="15"/>
      <c r="R31" s="15"/>
      <c r="S31" s="15">
        <v>5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>
        <f>SUM(AH28:AL30)</f>
        <v>103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>
        <f>SUM(AR28:AT30)</f>
        <v>163</v>
      </c>
      <c r="AS31" s="15"/>
      <c r="AT31" s="15"/>
      <c r="AU31" s="16"/>
      <c r="AV31" s="16"/>
      <c r="AW31" s="15">
        <f>SUM(AW28:AY30)</f>
        <v>978</v>
      </c>
      <c r="AX31" s="15"/>
      <c r="AY31" s="15"/>
    </row>
    <row r="32" spans="3:51" s="1" customFormat="1" ht="11.1" customHeight="1" x14ac:dyDescent="0.25">
      <c r="C32" s="4"/>
      <c r="D32" s="4"/>
      <c r="E32" s="10"/>
      <c r="F32" s="10"/>
      <c r="G32" s="4"/>
      <c r="H32" s="4"/>
      <c r="I32" s="4"/>
      <c r="J32" s="4"/>
      <c r="K32" s="4"/>
      <c r="L32" s="16"/>
      <c r="M32" s="16"/>
      <c r="N32" s="4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</row>
    <row r="33" spans="3:51" s="1" customFormat="1" ht="19.2" customHeight="1" x14ac:dyDescent="0.25">
      <c r="C33" s="25" t="s">
        <v>38</v>
      </c>
      <c r="D33" s="6" t="s">
        <v>29</v>
      </c>
      <c r="E33" s="6" t="s">
        <v>15</v>
      </c>
      <c r="F33" s="6" t="s">
        <v>15</v>
      </c>
      <c r="G33" s="11"/>
      <c r="H33" s="11"/>
      <c r="I33" s="11"/>
      <c r="J33" s="11"/>
      <c r="K33" s="11"/>
      <c r="L33" s="21"/>
      <c r="M33" s="21"/>
      <c r="N33" s="4"/>
      <c r="O33" s="13">
        <v>15</v>
      </c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>
        <v>13</v>
      </c>
      <c r="AI33" s="13"/>
      <c r="AJ33" s="13"/>
      <c r="AK33" s="13"/>
      <c r="AL33" s="13"/>
      <c r="AM33" s="13"/>
      <c r="AN33" s="13"/>
      <c r="AO33" s="13"/>
      <c r="AP33" s="13"/>
      <c r="AQ33" s="13"/>
      <c r="AR33" s="21">
        <v>28</v>
      </c>
      <c r="AS33" s="21"/>
      <c r="AT33" s="21"/>
      <c r="AU33" s="16"/>
      <c r="AV33" s="16"/>
      <c r="AW33" s="21">
        <v>28</v>
      </c>
      <c r="AX33" s="21"/>
      <c r="AY33" s="21"/>
    </row>
    <row r="34" spans="3:51" s="1" customFormat="1" ht="19.2" customHeight="1" x14ac:dyDescent="0.25">
      <c r="C34" s="25"/>
      <c r="D34" s="6" t="s">
        <v>30</v>
      </c>
      <c r="E34" s="6" t="s">
        <v>15</v>
      </c>
      <c r="F34" s="6" t="s">
        <v>15</v>
      </c>
      <c r="G34" s="7">
        <v>30</v>
      </c>
      <c r="H34" s="7"/>
      <c r="I34" s="7"/>
      <c r="J34" s="7">
        <v>20</v>
      </c>
      <c r="K34" s="7"/>
      <c r="L34" s="21">
        <v>50</v>
      </c>
      <c r="M34" s="21"/>
      <c r="N34" s="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21"/>
      <c r="AS34" s="21"/>
      <c r="AT34" s="21"/>
      <c r="AU34" s="16"/>
      <c r="AV34" s="16"/>
      <c r="AW34" s="21">
        <v>50</v>
      </c>
      <c r="AX34" s="21"/>
      <c r="AY34" s="21"/>
    </row>
    <row r="35" spans="3:51" s="1" customFormat="1" ht="19.2" customHeight="1" x14ac:dyDescent="0.25">
      <c r="C35" s="25"/>
      <c r="D35" s="6" t="s">
        <v>31</v>
      </c>
      <c r="E35" s="6" t="s">
        <v>15</v>
      </c>
      <c r="F35" s="6" t="s">
        <v>15</v>
      </c>
      <c r="G35" s="11"/>
      <c r="H35" s="11"/>
      <c r="I35" s="11"/>
      <c r="J35" s="11">
        <v>2</v>
      </c>
      <c r="K35" s="11"/>
      <c r="L35" s="21">
        <v>2</v>
      </c>
      <c r="M35" s="21"/>
      <c r="N35" s="4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>
        <v>6</v>
      </c>
      <c r="AI35" s="13"/>
      <c r="AJ35" s="13"/>
      <c r="AK35" s="13"/>
      <c r="AL35" s="13"/>
      <c r="AM35" s="13"/>
      <c r="AN35" s="13"/>
      <c r="AO35" s="13"/>
      <c r="AP35" s="13"/>
      <c r="AQ35" s="13"/>
      <c r="AR35" s="21">
        <v>6</v>
      </c>
      <c r="AS35" s="21"/>
      <c r="AT35" s="21"/>
      <c r="AU35" s="16"/>
      <c r="AV35" s="16"/>
      <c r="AW35" s="21">
        <v>8</v>
      </c>
      <c r="AX35" s="21"/>
      <c r="AY35" s="21"/>
    </row>
    <row r="36" spans="3:51" s="1" customFormat="1" ht="19.2" customHeight="1" x14ac:dyDescent="0.25">
      <c r="C36" s="24" t="s">
        <v>39</v>
      </c>
      <c r="D36" s="24"/>
      <c r="E36" s="8"/>
      <c r="F36" s="8"/>
      <c r="G36" s="9">
        <v>30</v>
      </c>
      <c r="H36" s="9"/>
      <c r="I36" s="9"/>
      <c r="J36" s="9">
        <v>22</v>
      </c>
      <c r="K36" s="9"/>
      <c r="L36" s="15">
        <v>52</v>
      </c>
      <c r="M36" s="15"/>
      <c r="N36" s="4"/>
      <c r="O36" s="15">
        <v>15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>
        <v>19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>
        <v>34</v>
      </c>
      <c r="AS36" s="15"/>
      <c r="AT36" s="15"/>
      <c r="AU36" s="16"/>
      <c r="AV36" s="16"/>
      <c r="AW36" s="15">
        <v>86</v>
      </c>
      <c r="AX36" s="15"/>
      <c r="AY36" s="15"/>
    </row>
    <row r="37" spans="3:51" s="1" customFormat="1" ht="11.1" customHeight="1" x14ac:dyDescent="0.25">
      <c r="C37" s="4"/>
      <c r="D37" s="4"/>
      <c r="E37" s="10"/>
      <c r="F37" s="10"/>
      <c r="G37" s="4"/>
      <c r="H37" s="4"/>
      <c r="I37" s="4"/>
      <c r="J37" s="4"/>
      <c r="K37" s="4"/>
      <c r="L37" s="16"/>
      <c r="M37" s="16"/>
      <c r="N37" s="4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3:51" s="1" customFormat="1" ht="19.2" customHeight="1" x14ac:dyDescent="0.25">
      <c r="C38" s="25" t="s">
        <v>40</v>
      </c>
      <c r="D38" s="6" t="s">
        <v>41</v>
      </c>
      <c r="E38" s="6" t="s">
        <v>15</v>
      </c>
      <c r="F38" s="6" t="s">
        <v>15</v>
      </c>
      <c r="G38" s="7">
        <v>5</v>
      </c>
      <c r="H38" s="7"/>
      <c r="I38" s="7"/>
      <c r="J38" s="7"/>
      <c r="K38" s="7">
        <v>15</v>
      </c>
      <c r="L38" s="21">
        <v>20</v>
      </c>
      <c r="M38" s="21"/>
      <c r="N38" s="4"/>
      <c r="O38" s="14">
        <v>77</v>
      </c>
      <c r="P38" s="14"/>
      <c r="Q38" s="14"/>
      <c r="R38" s="14"/>
      <c r="S38" s="14"/>
      <c r="T38" s="14"/>
      <c r="U38" s="14"/>
      <c r="V38" s="14"/>
      <c r="W38" s="14"/>
      <c r="X38" s="14">
        <v>27</v>
      </c>
      <c r="Y38" s="14"/>
      <c r="Z38" s="14"/>
      <c r="AA38" s="14"/>
      <c r="AB38" s="14"/>
      <c r="AC38" s="14"/>
      <c r="AD38" s="14"/>
      <c r="AE38" s="14"/>
      <c r="AF38" s="14"/>
      <c r="AG38" s="14"/>
      <c r="AH38" s="14">
        <v>83</v>
      </c>
      <c r="AI38" s="14"/>
      <c r="AJ38" s="14"/>
      <c r="AK38" s="14"/>
      <c r="AL38" s="14"/>
      <c r="AM38" s="14">
        <v>100</v>
      </c>
      <c r="AN38" s="14"/>
      <c r="AO38" s="14"/>
      <c r="AP38" s="14"/>
      <c r="AQ38" s="14"/>
      <c r="AR38" s="21">
        <v>287</v>
      </c>
      <c r="AS38" s="21"/>
      <c r="AT38" s="21"/>
      <c r="AU38" s="16"/>
      <c r="AV38" s="16"/>
      <c r="AW38" s="21">
        <v>307</v>
      </c>
      <c r="AX38" s="21"/>
      <c r="AY38" s="21"/>
    </row>
    <row r="39" spans="3:51" s="1" customFormat="1" ht="19.2" customHeight="1" x14ac:dyDescent="0.25">
      <c r="C39" s="25"/>
      <c r="D39" s="6" t="s">
        <v>42</v>
      </c>
      <c r="E39" s="6" t="s">
        <v>15</v>
      </c>
      <c r="F39" s="6" t="s">
        <v>15</v>
      </c>
      <c r="G39" s="11">
        <v>15</v>
      </c>
      <c r="H39" s="11">
        <v>5</v>
      </c>
      <c r="I39" s="11"/>
      <c r="J39" s="11">
        <v>4</v>
      </c>
      <c r="K39" s="11">
        <v>25</v>
      </c>
      <c r="L39" s="21">
        <v>49</v>
      </c>
      <c r="M39" s="21"/>
      <c r="N39" s="4"/>
      <c r="O39" s="13">
        <v>108</v>
      </c>
      <c r="P39" s="13"/>
      <c r="Q39" s="13"/>
      <c r="R39" s="13"/>
      <c r="S39" s="13"/>
      <c r="T39" s="13"/>
      <c r="U39" s="13"/>
      <c r="V39" s="13"/>
      <c r="W39" s="13"/>
      <c r="X39" s="13">
        <v>39</v>
      </c>
      <c r="Y39" s="13"/>
      <c r="Z39" s="13"/>
      <c r="AA39" s="13"/>
      <c r="AB39" s="13"/>
      <c r="AC39" s="13"/>
      <c r="AD39" s="13"/>
      <c r="AE39" s="13"/>
      <c r="AF39" s="13"/>
      <c r="AG39" s="13"/>
      <c r="AH39" s="13">
        <v>154</v>
      </c>
      <c r="AI39" s="13"/>
      <c r="AJ39" s="13"/>
      <c r="AK39" s="13"/>
      <c r="AL39" s="13"/>
      <c r="AM39" s="13">
        <v>180</v>
      </c>
      <c r="AN39" s="13"/>
      <c r="AO39" s="13"/>
      <c r="AP39" s="13"/>
      <c r="AQ39" s="13"/>
      <c r="AR39" s="21">
        <v>481</v>
      </c>
      <c r="AS39" s="21"/>
      <c r="AT39" s="21"/>
      <c r="AU39" s="16"/>
      <c r="AV39" s="16"/>
      <c r="AW39" s="21">
        <v>530</v>
      </c>
      <c r="AX39" s="21"/>
      <c r="AY39" s="21"/>
    </row>
    <row r="40" spans="3:51" s="1" customFormat="1" ht="19.2" customHeight="1" x14ac:dyDescent="0.25">
      <c r="C40" s="25"/>
      <c r="D40" s="6" t="s">
        <v>43</v>
      </c>
      <c r="E40" s="6" t="s">
        <v>15</v>
      </c>
      <c r="F40" s="6" t="s">
        <v>15</v>
      </c>
      <c r="G40" s="7">
        <v>8</v>
      </c>
      <c r="H40" s="7">
        <v>5</v>
      </c>
      <c r="I40" s="7">
        <v>2</v>
      </c>
      <c r="J40" s="7">
        <v>2</v>
      </c>
      <c r="K40" s="7">
        <v>75</v>
      </c>
      <c r="L40" s="21">
        <v>92</v>
      </c>
      <c r="M40" s="21"/>
      <c r="N40" s="4"/>
      <c r="O40" s="14">
        <v>13</v>
      </c>
      <c r="P40" s="14"/>
      <c r="Q40" s="14"/>
      <c r="R40" s="14"/>
      <c r="S40" s="14"/>
      <c r="T40" s="14"/>
      <c r="U40" s="14"/>
      <c r="V40" s="14"/>
      <c r="W40" s="14"/>
      <c r="X40" s="14">
        <v>4</v>
      </c>
      <c r="Y40" s="14"/>
      <c r="Z40" s="14"/>
      <c r="AA40" s="14"/>
      <c r="AB40" s="14"/>
      <c r="AC40" s="14"/>
      <c r="AD40" s="14"/>
      <c r="AE40" s="14"/>
      <c r="AF40" s="14"/>
      <c r="AG40" s="14"/>
      <c r="AH40" s="14">
        <v>25</v>
      </c>
      <c r="AI40" s="14"/>
      <c r="AJ40" s="14"/>
      <c r="AK40" s="14"/>
      <c r="AL40" s="14"/>
      <c r="AM40" s="14">
        <v>38</v>
      </c>
      <c r="AN40" s="14"/>
      <c r="AO40" s="14"/>
      <c r="AP40" s="14"/>
      <c r="AQ40" s="14"/>
      <c r="AR40" s="21">
        <v>80</v>
      </c>
      <c r="AS40" s="21"/>
      <c r="AT40" s="21"/>
      <c r="AU40" s="16"/>
      <c r="AV40" s="16"/>
      <c r="AW40" s="21">
        <v>172</v>
      </c>
      <c r="AX40" s="21"/>
      <c r="AY40" s="21"/>
    </row>
    <row r="41" spans="3:51" s="1" customFormat="1" ht="19.2" customHeight="1" x14ac:dyDescent="0.25">
      <c r="C41" s="25"/>
      <c r="D41" s="6" t="s">
        <v>44</v>
      </c>
      <c r="E41" s="6" t="s">
        <v>15</v>
      </c>
      <c r="F41" s="6" t="s">
        <v>15</v>
      </c>
      <c r="G41" s="11">
        <v>30</v>
      </c>
      <c r="H41" s="11">
        <v>15</v>
      </c>
      <c r="I41" s="11">
        <v>14</v>
      </c>
      <c r="J41" s="11">
        <v>15</v>
      </c>
      <c r="K41" s="11">
        <v>427</v>
      </c>
      <c r="L41" s="21">
        <v>501</v>
      </c>
      <c r="M41" s="21"/>
      <c r="N41" s="4"/>
      <c r="O41" s="13">
        <v>27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>
        <v>25</v>
      </c>
      <c r="AI41" s="13"/>
      <c r="AJ41" s="13"/>
      <c r="AK41" s="13"/>
      <c r="AL41" s="13"/>
      <c r="AM41" s="13">
        <v>14</v>
      </c>
      <c r="AN41" s="13"/>
      <c r="AO41" s="13"/>
      <c r="AP41" s="13"/>
      <c r="AQ41" s="13"/>
      <c r="AR41" s="21">
        <v>66</v>
      </c>
      <c r="AS41" s="21"/>
      <c r="AT41" s="21"/>
      <c r="AU41" s="16"/>
      <c r="AV41" s="16"/>
      <c r="AW41" s="21">
        <v>567</v>
      </c>
      <c r="AX41" s="21"/>
      <c r="AY41" s="21"/>
    </row>
    <row r="42" spans="3:51" s="1" customFormat="1" ht="19.2" customHeight="1" x14ac:dyDescent="0.25">
      <c r="C42" s="25"/>
      <c r="D42" s="6" t="s">
        <v>45</v>
      </c>
      <c r="E42" s="6" t="s">
        <v>15</v>
      </c>
      <c r="F42" s="6" t="s">
        <v>15</v>
      </c>
      <c r="G42" s="7">
        <v>3</v>
      </c>
      <c r="H42" s="7">
        <v>3</v>
      </c>
      <c r="I42" s="7"/>
      <c r="J42" s="7">
        <v>1</v>
      </c>
      <c r="K42" s="7">
        <v>30</v>
      </c>
      <c r="L42" s="21">
        <v>37</v>
      </c>
      <c r="M42" s="21"/>
      <c r="N42" s="4"/>
      <c r="O42" s="14">
        <v>7</v>
      </c>
      <c r="P42" s="14"/>
      <c r="Q42" s="14"/>
      <c r="R42" s="14"/>
      <c r="S42" s="14"/>
      <c r="T42" s="14"/>
      <c r="U42" s="14"/>
      <c r="V42" s="14"/>
      <c r="W42" s="14"/>
      <c r="X42" s="14">
        <v>1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>
        <v>7</v>
      </c>
      <c r="AI42" s="14"/>
      <c r="AJ42" s="14"/>
      <c r="AK42" s="14"/>
      <c r="AL42" s="14"/>
      <c r="AM42" s="14">
        <v>3</v>
      </c>
      <c r="AN42" s="14"/>
      <c r="AO42" s="14"/>
      <c r="AP42" s="14"/>
      <c r="AQ42" s="14"/>
      <c r="AR42" s="21">
        <v>18</v>
      </c>
      <c r="AS42" s="21"/>
      <c r="AT42" s="21"/>
      <c r="AU42" s="16"/>
      <c r="AV42" s="16"/>
      <c r="AW42" s="21">
        <v>55</v>
      </c>
      <c r="AX42" s="21"/>
      <c r="AY42" s="21"/>
    </row>
    <row r="43" spans="3:51" s="1" customFormat="1" ht="19.2" customHeight="1" x14ac:dyDescent="0.25">
      <c r="C43" s="25"/>
      <c r="D43" s="6" t="s">
        <v>46</v>
      </c>
      <c r="E43" s="6" t="s">
        <v>15</v>
      </c>
      <c r="F43" s="6" t="s">
        <v>15</v>
      </c>
      <c r="G43" s="11">
        <v>2</v>
      </c>
      <c r="H43" s="11">
        <v>2</v>
      </c>
      <c r="I43" s="11"/>
      <c r="J43" s="11">
        <v>1</v>
      </c>
      <c r="K43" s="11">
        <v>7</v>
      </c>
      <c r="L43" s="21">
        <v>12</v>
      </c>
      <c r="M43" s="21"/>
      <c r="N43" s="4"/>
      <c r="O43" s="13">
        <v>11</v>
      </c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>
        <v>11</v>
      </c>
      <c r="AI43" s="13"/>
      <c r="AJ43" s="13"/>
      <c r="AK43" s="13"/>
      <c r="AL43" s="13"/>
      <c r="AM43" s="13">
        <v>12</v>
      </c>
      <c r="AN43" s="13"/>
      <c r="AO43" s="13"/>
      <c r="AP43" s="13"/>
      <c r="AQ43" s="13"/>
      <c r="AR43" s="21">
        <v>34</v>
      </c>
      <c r="AS43" s="21"/>
      <c r="AT43" s="21"/>
      <c r="AU43" s="16"/>
      <c r="AV43" s="16"/>
      <c r="AW43" s="21">
        <v>46</v>
      </c>
      <c r="AX43" s="21"/>
      <c r="AY43" s="21"/>
    </row>
    <row r="44" spans="3:51" s="1" customFormat="1" ht="19.2" customHeight="1" x14ac:dyDescent="0.25">
      <c r="C44" s="25"/>
      <c r="D44" s="6" t="s">
        <v>47</v>
      </c>
      <c r="E44" s="6" t="s">
        <v>15</v>
      </c>
      <c r="F44" s="6" t="s">
        <v>15</v>
      </c>
      <c r="G44" s="7">
        <v>3</v>
      </c>
      <c r="H44" s="7">
        <v>1</v>
      </c>
      <c r="I44" s="7">
        <v>1</v>
      </c>
      <c r="J44" s="7">
        <v>1</v>
      </c>
      <c r="K44" s="7">
        <v>8</v>
      </c>
      <c r="L44" s="21">
        <v>14</v>
      </c>
      <c r="M44" s="21"/>
      <c r="N44" s="4"/>
      <c r="O44" s="14">
        <v>21</v>
      </c>
      <c r="P44" s="14"/>
      <c r="Q44" s="14"/>
      <c r="R44" s="14"/>
      <c r="S44" s="14"/>
      <c r="T44" s="14"/>
      <c r="U44" s="14"/>
      <c r="V44" s="14"/>
      <c r="W44" s="14"/>
      <c r="X44" s="14">
        <v>3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>
        <v>24</v>
      </c>
      <c r="AI44" s="14"/>
      <c r="AJ44" s="14"/>
      <c r="AK44" s="14"/>
      <c r="AL44" s="14"/>
      <c r="AM44" s="14">
        <v>18</v>
      </c>
      <c r="AN44" s="14"/>
      <c r="AO44" s="14"/>
      <c r="AP44" s="14"/>
      <c r="AQ44" s="14"/>
      <c r="AR44" s="21">
        <v>66</v>
      </c>
      <c r="AS44" s="21"/>
      <c r="AT44" s="21"/>
      <c r="AU44" s="16"/>
      <c r="AV44" s="16"/>
      <c r="AW44" s="21">
        <v>80</v>
      </c>
      <c r="AX44" s="21"/>
      <c r="AY44" s="21"/>
    </row>
    <row r="45" spans="3:51" s="1" customFormat="1" ht="19.2" customHeight="1" x14ac:dyDescent="0.25">
      <c r="C45" s="25"/>
      <c r="D45" s="6" t="s">
        <v>48</v>
      </c>
      <c r="E45" s="6" t="s">
        <v>15</v>
      </c>
      <c r="F45" s="6" t="s">
        <v>15</v>
      </c>
      <c r="G45" s="11">
        <v>2</v>
      </c>
      <c r="H45" s="11"/>
      <c r="I45" s="11"/>
      <c r="J45" s="11">
        <v>1</v>
      </c>
      <c r="K45" s="11">
        <v>2</v>
      </c>
      <c r="L45" s="21">
        <v>5</v>
      </c>
      <c r="M45" s="21"/>
      <c r="N45" s="4"/>
      <c r="O45" s="13">
        <v>27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24</v>
      </c>
      <c r="AI45" s="13"/>
      <c r="AJ45" s="13"/>
      <c r="AK45" s="13"/>
      <c r="AL45" s="13"/>
      <c r="AM45" s="13">
        <v>20</v>
      </c>
      <c r="AN45" s="13"/>
      <c r="AO45" s="13"/>
      <c r="AP45" s="13"/>
      <c r="AQ45" s="13"/>
      <c r="AR45" s="21">
        <v>71</v>
      </c>
      <c r="AS45" s="21"/>
      <c r="AT45" s="21"/>
      <c r="AU45" s="16"/>
      <c r="AV45" s="16"/>
      <c r="AW45" s="21">
        <v>76</v>
      </c>
      <c r="AX45" s="21"/>
      <c r="AY45" s="21"/>
    </row>
    <row r="46" spans="3:51" s="1" customFormat="1" ht="19.2" customHeight="1" x14ac:dyDescent="0.25">
      <c r="C46" s="25"/>
      <c r="D46" s="6" t="s">
        <v>49</v>
      </c>
      <c r="E46" s="6" t="s">
        <v>15</v>
      </c>
      <c r="F46" s="6" t="s">
        <v>15</v>
      </c>
      <c r="G46" s="7">
        <v>13</v>
      </c>
      <c r="H46" s="7"/>
      <c r="I46" s="7"/>
      <c r="J46" s="7">
        <v>5</v>
      </c>
      <c r="K46" s="7">
        <v>26</v>
      </c>
      <c r="L46" s="21">
        <v>44</v>
      </c>
      <c r="M46" s="21"/>
      <c r="N46" s="4"/>
      <c r="O46" s="14">
        <v>6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>
        <v>6</v>
      </c>
      <c r="AI46" s="14"/>
      <c r="AJ46" s="14"/>
      <c r="AK46" s="14"/>
      <c r="AL46" s="14"/>
      <c r="AM46" s="14"/>
      <c r="AN46" s="14"/>
      <c r="AO46" s="14"/>
      <c r="AP46" s="14"/>
      <c r="AQ46" s="14"/>
      <c r="AR46" s="21">
        <v>12</v>
      </c>
      <c r="AS46" s="21"/>
      <c r="AT46" s="21"/>
      <c r="AU46" s="16"/>
      <c r="AV46" s="16"/>
      <c r="AW46" s="21">
        <v>56</v>
      </c>
      <c r="AX46" s="21"/>
      <c r="AY46" s="21"/>
    </row>
    <row r="47" spans="3:51" s="1" customFormat="1" ht="19.2" customHeight="1" x14ac:dyDescent="0.25">
      <c r="C47" s="25"/>
      <c r="D47" s="6" t="s">
        <v>50</v>
      </c>
      <c r="E47" s="6" t="s">
        <v>15</v>
      </c>
      <c r="F47" s="6" t="s">
        <v>15</v>
      </c>
      <c r="G47" s="11">
        <v>37</v>
      </c>
      <c r="H47" s="11"/>
      <c r="I47" s="11"/>
      <c r="J47" s="11">
        <v>12</v>
      </c>
      <c r="K47" s="11">
        <v>73</v>
      </c>
      <c r="L47" s="21">
        <v>122</v>
      </c>
      <c r="M47" s="21"/>
      <c r="N47" s="4"/>
      <c r="O47" s="13">
        <v>4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>
        <v>15</v>
      </c>
      <c r="AI47" s="13"/>
      <c r="AJ47" s="13"/>
      <c r="AK47" s="13"/>
      <c r="AL47" s="13"/>
      <c r="AM47" s="13"/>
      <c r="AN47" s="13"/>
      <c r="AO47" s="13"/>
      <c r="AP47" s="13"/>
      <c r="AQ47" s="13"/>
      <c r="AR47" s="21">
        <v>19</v>
      </c>
      <c r="AS47" s="21"/>
      <c r="AT47" s="21"/>
      <c r="AU47" s="16"/>
      <c r="AV47" s="16"/>
      <c r="AW47" s="21">
        <v>141</v>
      </c>
      <c r="AX47" s="21"/>
      <c r="AY47" s="21"/>
    </row>
    <row r="48" spans="3:51" s="1" customFormat="1" ht="19.2" customHeight="1" x14ac:dyDescent="0.25">
      <c r="C48" s="25"/>
      <c r="D48" s="6" t="s">
        <v>51</v>
      </c>
      <c r="E48" s="6" t="s">
        <v>15</v>
      </c>
      <c r="F48" s="6" t="s">
        <v>15</v>
      </c>
      <c r="G48" s="7">
        <v>80</v>
      </c>
      <c r="H48" s="7">
        <v>60</v>
      </c>
      <c r="I48" s="7"/>
      <c r="J48" s="7">
        <v>10</v>
      </c>
      <c r="K48" s="7">
        <v>30</v>
      </c>
      <c r="L48" s="21">
        <v>180</v>
      </c>
      <c r="M48" s="21"/>
      <c r="N48" s="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21"/>
      <c r="AS48" s="21"/>
      <c r="AT48" s="21"/>
      <c r="AU48" s="16"/>
      <c r="AV48" s="16"/>
      <c r="AW48" s="21">
        <v>180</v>
      </c>
      <c r="AX48" s="21"/>
      <c r="AY48" s="21"/>
    </row>
    <row r="49" spans="3:51" s="1" customFormat="1" ht="19.2" customHeight="1" x14ac:dyDescent="0.25">
      <c r="C49" s="25"/>
      <c r="D49" s="6" t="s">
        <v>52</v>
      </c>
      <c r="E49" s="6" t="s">
        <v>15</v>
      </c>
      <c r="F49" s="6" t="s">
        <v>15</v>
      </c>
      <c r="G49" s="11">
        <v>17</v>
      </c>
      <c r="H49" s="11">
        <v>2</v>
      </c>
      <c r="I49" s="11"/>
      <c r="J49" s="11">
        <v>4</v>
      </c>
      <c r="K49" s="11">
        <v>42</v>
      </c>
      <c r="L49" s="21">
        <v>65</v>
      </c>
      <c r="M49" s="21"/>
      <c r="N49" s="4"/>
      <c r="O49" s="13">
        <v>10</v>
      </c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>
        <v>10</v>
      </c>
      <c r="AI49" s="13"/>
      <c r="AJ49" s="13"/>
      <c r="AK49" s="13"/>
      <c r="AL49" s="13"/>
      <c r="AM49" s="13">
        <v>25</v>
      </c>
      <c r="AN49" s="13"/>
      <c r="AO49" s="13"/>
      <c r="AP49" s="13"/>
      <c r="AQ49" s="13"/>
      <c r="AR49" s="21">
        <v>45</v>
      </c>
      <c r="AS49" s="21"/>
      <c r="AT49" s="21"/>
      <c r="AU49" s="16"/>
      <c r="AV49" s="16"/>
      <c r="AW49" s="21">
        <v>110</v>
      </c>
      <c r="AX49" s="21"/>
      <c r="AY49" s="21"/>
    </row>
    <row r="50" spans="3:51" s="1" customFormat="1" ht="19.2" customHeight="1" x14ac:dyDescent="0.25">
      <c r="C50" s="25"/>
      <c r="D50" s="6" t="s">
        <v>53</v>
      </c>
      <c r="E50" s="6" t="s">
        <v>15</v>
      </c>
      <c r="F50" s="6" t="s">
        <v>15</v>
      </c>
      <c r="G50" s="7">
        <v>35</v>
      </c>
      <c r="H50" s="7">
        <v>5</v>
      </c>
      <c r="I50" s="7"/>
      <c r="J50" s="7">
        <v>7</v>
      </c>
      <c r="K50" s="7">
        <v>29</v>
      </c>
      <c r="L50" s="21">
        <v>76</v>
      </c>
      <c r="M50" s="21"/>
      <c r="N50" s="4"/>
      <c r="O50" s="14">
        <v>10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>
        <v>7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21">
        <v>17</v>
      </c>
      <c r="AS50" s="21"/>
      <c r="AT50" s="21"/>
      <c r="AU50" s="16"/>
      <c r="AV50" s="16"/>
      <c r="AW50" s="21">
        <v>93</v>
      </c>
      <c r="AX50" s="21"/>
      <c r="AY50" s="21"/>
    </row>
    <row r="51" spans="3:51" s="1" customFormat="1" ht="19.2" customHeight="1" x14ac:dyDescent="0.25">
      <c r="C51" s="25"/>
      <c r="D51" s="6" t="s">
        <v>54</v>
      </c>
      <c r="E51" s="6" t="s">
        <v>15</v>
      </c>
      <c r="F51" s="6" t="s">
        <v>15</v>
      </c>
      <c r="G51" s="11">
        <v>110</v>
      </c>
      <c r="H51" s="11">
        <v>30</v>
      </c>
      <c r="I51" s="11"/>
      <c r="J51" s="11">
        <v>7</v>
      </c>
      <c r="K51" s="11">
        <v>86</v>
      </c>
      <c r="L51" s="21">
        <v>233</v>
      </c>
      <c r="M51" s="21"/>
      <c r="N51" s="4"/>
      <c r="O51" s="13">
        <v>5</v>
      </c>
      <c r="P51" s="13"/>
      <c r="Q51" s="13"/>
      <c r="R51" s="13"/>
      <c r="S51" s="13">
        <v>5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>
        <v>3</v>
      </c>
      <c r="AI51" s="13"/>
      <c r="AJ51" s="13"/>
      <c r="AK51" s="13"/>
      <c r="AL51" s="13"/>
      <c r="AM51" s="13"/>
      <c r="AN51" s="13"/>
      <c r="AO51" s="13"/>
      <c r="AP51" s="13"/>
      <c r="AQ51" s="13"/>
      <c r="AR51" s="21">
        <v>13</v>
      </c>
      <c r="AS51" s="21"/>
      <c r="AT51" s="21"/>
      <c r="AU51" s="16"/>
      <c r="AV51" s="16"/>
      <c r="AW51" s="21">
        <v>246</v>
      </c>
      <c r="AX51" s="21"/>
      <c r="AY51" s="21"/>
    </row>
    <row r="52" spans="3:51" s="1" customFormat="1" ht="19.2" customHeight="1" x14ac:dyDescent="0.25">
      <c r="C52" s="25"/>
      <c r="D52" s="6" t="s">
        <v>55</v>
      </c>
      <c r="E52" s="6" t="s">
        <v>15</v>
      </c>
      <c r="F52" s="6" t="s">
        <v>15</v>
      </c>
      <c r="G52" s="7">
        <v>97</v>
      </c>
      <c r="H52" s="7">
        <v>30</v>
      </c>
      <c r="I52" s="7"/>
      <c r="J52" s="7">
        <v>12</v>
      </c>
      <c r="K52" s="7">
        <v>88</v>
      </c>
      <c r="L52" s="21">
        <v>227</v>
      </c>
      <c r="M52" s="21"/>
      <c r="N52" s="4"/>
      <c r="O52" s="14">
        <v>13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>
        <v>5</v>
      </c>
      <c r="AI52" s="14"/>
      <c r="AJ52" s="14"/>
      <c r="AK52" s="14"/>
      <c r="AL52" s="14"/>
      <c r="AM52" s="14"/>
      <c r="AN52" s="14"/>
      <c r="AO52" s="14"/>
      <c r="AP52" s="14"/>
      <c r="AQ52" s="14"/>
      <c r="AR52" s="21">
        <v>18</v>
      </c>
      <c r="AS52" s="21"/>
      <c r="AT52" s="21"/>
      <c r="AU52" s="16"/>
      <c r="AV52" s="16"/>
      <c r="AW52" s="21">
        <v>245</v>
      </c>
      <c r="AX52" s="21"/>
      <c r="AY52" s="21"/>
    </row>
    <row r="53" spans="3:51" s="1" customFormat="1" ht="19.2" customHeight="1" x14ac:dyDescent="0.25">
      <c r="C53" s="25"/>
      <c r="D53" s="6" t="s">
        <v>56</v>
      </c>
      <c r="E53" s="6" t="s">
        <v>15</v>
      </c>
      <c r="F53" s="6" t="s">
        <v>15</v>
      </c>
      <c r="G53" s="11">
        <v>56</v>
      </c>
      <c r="H53" s="11"/>
      <c r="I53" s="11">
        <v>21</v>
      </c>
      <c r="J53" s="11">
        <v>14</v>
      </c>
      <c r="K53" s="11">
        <v>135</v>
      </c>
      <c r="L53" s="21">
        <v>226</v>
      </c>
      <c r="M53" s="21"/>
      <c r="N53" s="4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>
        <v>9</v>
      </c>
      <c r="AI53" s="13"/>
      <c r="AJ53" s="13"/>
      <c r="AK53" s="13"/>
      <c r="AL53" s="13"/>
      <c r="AM53" s="13"/>
      <c r="AN53" s="13"/>
      <c r="AO53" s="13"/>
      <c r="AP53" s="13"/>
      <c r="AQ53" s="13"/>
      <c r="AR53" s="21">
        <v>9</v>
      </c>
      <c r="AS53" s="21"/>
      <c r="AT53" s="21"/>
      <c r="AU53" s="16"/>
      <c r="AV53" s="16"/>
      <c r="AW53" s="21">
        <v>235</v>
      </c>
      <c r="AX53" s="21"/>
      <c r="AY53" s="21"/>
    </row>
    <row r="54" spans="3:51" s="1" customFormat="1" ht="19.2" customHeight="1" x14ac:dyDescent="0.25">
      <c r="C54" s="25"/>
      <c r="D54" s="6" t="s">
        <v>57</v>
      </c>
      <c r="E54" s="6" t="s">
        <v>15</v>
      </c>
      <c r="F54" s="6" t="s">
        <v>15</v>
      </c>
      <c r="G54" s="7">
        <v>50</v>
      </c>
      <c r="H54" s="7">
        <v>10</v>
      </c>
      <c r="I54" s="7">
        <v>20</v>
      </c>
      <c r="J54" s="7">
        <v>5</v>
      </c>
      <c r="K54" s="7">
        <v>120</v>
      </c>
      <c r="L54" s="21">
        <v>205</v>
      </c>
      <c r="M54" s="21"/>
      <c r="N54" s="4"/>
      <c r="O54" s="14">
        <v>7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>
        <v>12</v>
      </c>
      <c r="AI54" s="14"/>
      <c r="AJ54" s="14"/>
      <c r="AK54" s="14"/>
      <c r="AL54" s="14"/>
      <c r="AM54" s="14">
        <v>16</v>
      </c>
      <c r="AN54" s="14"/>
      <c r="AO54" s="14"/>
      <c r="AP54" s="14"/>
      <c r="AQ54" s="14"/>
      <c r="AR54" s="21">
        <v>35</v>
      </c>
      <c r="AS54" s="21"/>
      <c r="AT54" s="21"/>
      <c r="AU54" s="16"/>
      <c r="AV54" s="16"/>
      <c r="AW54" s="21">
        <v>240</v>
      </c>
      <c r="AX54" s="21"/>
      <c r="AY54" s="21"/>
    </row>
    <row r="55" spans="3:51" s="1" customFormat="1" ht="19.2" customHeight="1" x14ac:dyDescent="0.25">
      <c r="C55" s="25"/>
      <c r="D55" s="6" t="s">
        <v>58</v>
      </c>
      <c r="E55" s="6" t="s">
        <v>15</v>
      </c>
      <c r="F55" s="6" t="s">
        <v>15</v>
      </c>
      <c r="G55" s="11">
        <v>2</v>
      </c>
      <c r="H55" s="11">
        <v>3</v>
      </c>
      <c r="I55" s="11"/>
      <c r="J55" s="11"/>
      <c r="K55" s="11">
        <v>11</v>
      </c>
      <c r="L55" s="21">
        <v>16</v>
      </c>
      <c r="M55" s="21"/>
      <c r="N55" s="4"/>
      <c r="O55" s="13">
        <v>7</v>
      </c>
      <c r="P55" s="13"/>
      <c r="Q55" s="13"/>
      <c r="R55" s="13"/>
      <c r="S55" s="13">
        <v>4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>
        <v>15</v>
      </c>
      <c r="AI55" s="13"/>
      <c r="AJ55" s="13"/>
      <c r="AK55" s="13"/>
      <c r="AL55" s="13"/>
      <c r="AM55" s="13">
        <v>4</v>
      </c>
      <c r="AN55" s="13"/>
      <c r="AO55" s="13"/>
      <c r="AP55" s="13"/>
      <c r="AQ55" s="13"/>
      <c r="AR55" s="21">
        <v>30</v>
      </c>
      <c r="AS55" s="21"/>
      <c r="AT55" s="21"/>
      <c r="AU55" s="16"/>
      <c r="AV55" s="16"/>
      <c r="AW55" s="21">
        <v>46</v>
      </c>
      <c r="AX55" s="21"/>
      <c r="AY55" s="21"/>
    </row>
    <row r="56" spans="3:51" s="1" customFormat="1" ht="19.2" customHeight="1" x14ac:dyDescent="0.25">
      <c r="C56" s="25"/>
      <c r="D56" s="6" t="s">
        <v>59</v>
      </c>
      <c r="E56" s="6" t="s">
        <v>15</v>
      </c>
      <c r="F56" s="6" t="s">
        <v>15</v>
      </c>
      <c r="G56" s="7">
        <v>2</v>
      </c>
      <c r="H56" s="7">
        <v>3</v>
      </c>
      <c r="I56" s="7"/>
      <c r="J56" s="7"/>
      <c r="K56" s="7">
        <v>7</v>
      </c>
      <c r="L56" s="21">
        <v>12</v>
      </c>
      <c r="M56" s="21"/>
      <c r="N56" s="4"/>
      <c r="O56" s="14">
        <v>2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>
        <v>3</v>
      </c>
      <c r="AI56" s="14"/>
      <c r="AJ56" s="14"/>
      <c r="AK56" s="14"/>
      <c r="AL56" s="14"/>
      <c r="AM56" s="14">
        <v>12</v>
      </c>
      <c r="AN56" s="14"/>
      <c r="AO56" s="14"/>
      <c r="AP56" s="14"/>
      <c r="AQ56" s="14"/>
      <c r="AR56" s="21">
        <v>17</v>
      </c>
      <c r="AS56" s="21"/>
      <c r="AT56" s="21"/>
      <c r="AU56" s="16"/>
      <c r="AV56" s="16"/>
      <c r="AW56" s="21">
        <v>29</v>
      </c>
      <c r="AX56" s="21"/>
      <c r="AY56" s="21"/>
    </row>
    <row r="57" spans="3:51" s="1" customFormat="1" ht="19.2" customHeight="1" x14ac:dyDescent="0.25">
      <c r="C57" s="25"/>
      <c r="D57" s="6" t="s">
        <v>60</v>
      </c>
      <c r="E57" s="6" t="s">
        <v>15</v>
      </c>
      <c r="F57" s="6" t="s">
        <v>15</v>
      </c>
      <c r="G57" s="11">
        <v>20</v>
      </c>
      <c r="H57" s="11">
        <v>25</v>
      </c>
      <c r="I57" s="11"/>
      <c r="J57" s="11">
        <v>8</v>
      </c>
      <c r="K57" s="11">
        <v>215</v>
      </c>
      <c r="L57" s="21">
        <v>268</v>
      </c>
      <c r="M57" s="21"/>
      <c r="N57" s="4"/>
      <c r="O57" s="13">
        <v>30</v>
      </c>
      <c r="P57" s="13"/>
      <c r="Q57" s="13"/>
      <c r="R57" s="13"/>
      <c r="S57" s="13">
        <v>5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>
        <v>25</v>
      </c>
      <c r="AI57" s="13"/>
      <c r="AJ57" s="13"/>
      <c r="AK57" s="13"/>
      <c r="AL57" s="13"/>
      <c r="AM57" s="13">
        <v>4</v>
      </c>
      <c r="AN57" s="13"/>
      <c r="AO57" s="13"/>
      <c r="AP57" s="13"/>
      <c r="AQ57" s="13"/>
      <c r="AR57" s="21">
        <v>64</v>
      </c>
      <c r="AS57" s="21"/>
      <c r="AT57" s="21"/>
      <c r="AU57" s="16"/>
      <c r="AV57" s="16"/>
      <c r="AW57" s="21">
        <v>332</v>
      </c>
      <c r="AX57" s="21"/>
      <c r="AY57" s="21"/>
    </row>
    <row r="58" spans="3:51" s="1" customFormat="1" ht="19.2" customHeight="1" x14ac:dyDescent="0.25">
      <c r="C58" s="25"/>
      <c r="D58" s="6" t="s">
        <v>61</v>
      </c>
      <c r="E58" s="6" t="s">
        <v>15</v>
      </c>
      <c r="F58" s="6" t="s">
        <v>15</v>
      </c>
      <c r="G58" s="7">
        <v>9</v>
      </c>
      <c r="H58" s="7">
        <v>11</v>
      </c>
      <c r="I58" s="7"/>
      <c r="J58" s="7"/>
      <c r="K58" s="7">
        <v>60</v>
      </c>
      <c r="L58" s="21">
        <v>80</v>
      </c>
      <c r="M58" s="21"/>
      <c r="N58" s="4"/>
      <c r="O58" s="14">
        <v>10</v>
      </c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>
        <v>20</v>
      </c>
      <c r="AI58" s="14"/>
      <c r="AJ58" s="14"/>
      <c r="AK58" s="14"/>
      <c r="AL58" s="14"/>
      <c r="AM58" s="14">
        <v>50</v>
      </c>
      <c r="AN58" s="14"/>
      <c r="AO58" s="14"/>
      <c r="AP58" s="14"/>
      <c r="AQ58" s="14"/>
      <c r="AR58" s="21">
        <v>80</v>
      </c>
      <c r="AS58" s="21"/>
      <c r="AT58" s="21"/>
      <c r="AU58" s="16"/>
      <c r="AV58" s="16"/>
      <c r="AW58" s="21">
        <v>160</v>
      </c>
      <c r="AX58" s="21"/>
      <c r="AY58" s="21"/>
    </row>
    <row r="59" spans="3:51" s="1" customFormat="1" ht="19.2" customHeight="1" x14ac:dyDescent="0.25">
      <c r="C59" s="24" t="s">
        <v>62</v>
      </c>
      <c r="D59" s="24"/>
      <c r="E59" s="8"/>
      <c r="F59" s="8"/>
      <c r="G59" s="9">
        <v>596</v>
      </c>
      <c r="H59" s="9">
        <v>210</v>
      </c>
      <c r="I59" s="9">
        <v>58</v>
      </c>
      <c r="J59" s="9">
        <v>109</v>
      </c>
      <c r="K59" s="9">
        <v>1511</v>
      </c>
      <c r="L59" s="15">
        <v>2484</v>
      </c>
      <c r="M59" s="15"/>
      <c r="N59" s="4"/>
      <c r="O59" s="15">
        <v>395</v>
      </c>
      <c r="P59" s="15"/>
      <c r="Q59" s="15"/>
      <c r="R59" s="15"/>
      <c r="S59" s="15">
        <v>14</v>
      </c>
      <c r="T59" s="15"/>
      <c r="U59" s="15"/>
      <c r="V59" s="15"/>
      <c r="W59" s="15"/>
      <c r="X59" s="15">
        <v>74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>
        <v>483</v>
      </c>
      <c r="AI59" s="15"/>
      <c r="AJ59" s="15"/>
      <c r="AK59" s="15"/>
      <c r="AL59" s="15"/>
      <c r="AM59" s="15">
        <v>496</v>
      </c>
      <c r="AN59" s="15"/>
      <c r="AO59" s="15"/>
      <c r="AP59" s="15"/>
      <c r="AQ59" s="15"/>
      <c r="AR59" s="15">
        <v>1462</v>
      </c>
      <c r="AS59" s="15"/>
      <c r="AT59" s="15"/>
      <c r="AU59" s="16"/>
      <c r="AV59" s="16"/>
      <c r="AW59" s="15">
        <v>3946</v>
      </c>
      <c r="AX59" s="15"/>
      <c r="AY59" s="15"/>
    </row>
    <row r="60" spans="3:51" s="1" customFormat="1" ht="11.1" customHeight="1" x14ac:dyDescent="0.25">
      <c r="C60" s="4"/>
      <c r="D60" s="4"/>
      <c r="E60" s="10"/>
      <c r="F60" s="10"/>
      <c r="G60" s="4"/>
      <c r="H60" s="4"/>
      <c r="I60" s="4"/>
      <c r="J60" s="4"/>
      <c r="K60" s="4"/>
      <c r="L60" s="16"/>
      <c r="M60" s="16"/>
      <c r="N60" s="4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</row>
    <row r="61" spans="3:51" s="1" customFormat="1" ht="19.2" customHeight="1" x14ac:dyDescent="0.25">
      <c r="C61" s="25" t="s">
        <v>63</v>
      </c>
      <c r="D61" s="6" t="s">
        <v>64</v>
      </c>
      <c r="E61" s="6" t="s">
        <v>15</v>
      </c>
      <c r="F61" s="6" t="s">
        <v>15</v>
      </c>
      <c r="G61" s="11"/>
      <c r="H61" s="11"/>
      <c r="I61" s="11"/>
      <c r="J61" s="11"/>
      <c r="K61" s="11"/>
      <c r="L61" s="21"/>
      <c r="M61" s="21"/>
      <c r="N61" s="4"/>
      <c r="O61" s="13">
        <v>57</v>
      </c>
      <c r="P61" s="13"/>
      <c r="Q61" s="13"/>
      <c r="R61" s="13"/>
      <c r="S61" s="13"/>
      <c r="T61" s="13"/>
      <c r="U61" s="13"/>
      <c r="V61" s="13"/>
      <c r="W61" s="13"/>
      <c r="X61" s="13">
        <v>5</v>
      </c>
      <c r="Y61" s="13"/>
      <c r="Z61" s="13"/>
      <c r="AA61" s="13"/>
      <c r="AB61" s="13"/>
      <c r="AC61" s="13"/>
      <c r="AD61" s="13"/>
      <c r="AE61" s="13"/>
      <c r="AF61" s="13"/>
      <c r="AG61" s="13"/>
      <c r="AH61" s="13">
        <v>63</v>
      </c>
      <c r="AI61" s="13"/>
      <c r="AJ61" s="13"/>
      <c r="AK61" s="13"/>
      <c r="AL61" s="13"/>
      <c r="AM61" s="13"/>
      <c r="AN61" s="13"/>
      <c r="AO61" s="13"/>
      <c r="AP61" s="13"/>
      <c r="AQ61" s="13"/>
      <c r="AR61" s="21">
        <v>125</v>
      </c>
      <c r="AS61" s="21"/>
      <c r="AT61" s="21"/>
      <c r="AU61" s="16"/>
      <c r="AV61" s="16"/>
      <c r="AW61" s="21">
        <v>125</v>
      </c>
      <c r="AX61" s="21"/>
      <c r="AY61" s="21"/>
    </row>
    <row r="62" spans="3:51" s="1" customFormat="1" ht="19.2" customHeight="1" x14ac:dyDescent="0.25">
      <c r="C62" s="25"/>
      <c r="D62" s="6" t="s">
        <v>65</v>
      </c>
      <c r="E62" s="6" t="s">
        <v>15</v>
      </c>
      <c r="F62" s="6" t="s">
        <v>15</v>
      </c>
      <c r="G62" s="7"/>
      <c r="H62" s="7"/>
      <c r="I62" s="7"/>
      <c r="J62" s="7">
        <v>7</v>
      </c>
      <c r="K62" s="7"/>
      <c r="L62" s="21">
        <v>7</v>
      </c>
      <c r="M62" s="21"/>
      <c r="N62" s="4"/>
      <c r="O62" s="14">
        <v>81</v>
      </c>
      <c r="P62" s="14"/>
      <c r="Q62" s="14"/>
      <c r="R62" s="14"/>
      <c r="S62" s="14"/>
      <c r="T62" s="14"/>
      <c r="U62" s="14"/>
      <c r="V62" s="14"/>
      <c r="W62" s="14"/>
      <c r="X62" s="14">
        <v>10</v>
      </c>
      <c r="Y62" s="14"/>
      <c r="Z62" s="14"/>
      <c r="AA62" s="14"/>
      <c r="AB62" s="14"/>
      <c r="AC62" s="14"/>
      <c r="AD62" s="14"/>
      <c r="AE62" s="14"/>
      <c r="AF62" s="14"/>
      <c r="AG62" s="14"/>
      <c r="AH62" s="14">
        <v>128</v>
      </c>
      <c r="AI62" s="14"/>
      <c r="AJ62" s="14"/>
      <c r="AK62" s="14"/>
      <c r="AL62" s="14"/>
      <c r="AM62" s="14"/>
      <c r="AN62" s="14"/>
      <c r="AO62" s="14"/>
      <c r="AP62" s="14"/>
      <c r="AQ62" s="14"/>
      <c r="AR62" s="21">
        <v>219</v>
      </c>
      <c r="AS62" s="21"/>
      <c r="AT62" s="21"/>
      <c r="AU62" s="16"/>
      <c r="AV62" s="16"/>
      <c r="AW62" s="21">
        <v>226</v>
      </c>
      <c r="AX62" s="21"/>
      <c r="AY62" s="21"/>
    </row>
    <row r="63" spans="3:51" s="1" customFormat="1" ht="19.2" customHeight="1" x14ac:dyDescent="0.25">
      <c r="C63" s="25"/>
      <c r="D63" s="6" t="s">
        <v>66</v>
      </c>
      <c r="E63" s="6" t="s">
        <v>15</v>
      </c>
      <c r="F63" s="6" t="s">
        <v>15</v>
      </c>
      <c r="G63" s="11">
        <v>20</v>
      </c>
      <c r="H63" s="11">
        <v>30</v>
      </c>
      <c r="I63" s="11"/>
      <c r="J63" s="11">
        <v>2</v>
      </c>
      <c r="K63" s="11"/>
      <c r="L63" s="21">
        <v>52</v>
      </c>
      <c r="M63" s="21"/>
      <c r="N63" s="4"/>
      <c r="O63" s="13">
        <v>80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>
        <v>59</v>
      </c>
      <c r="AI63" s="13"/>
      <c r="AJ63" s="13"/>
      <c r="AK63" s="13"/>
      <c r="AL63" s="13"/>
      <c r="AM63" s="13"/>
      <c r="AN63" s="13"/>
      <c r="AO63" s="13"/>
      <c r="AP63" s="13"/>
      <c r="AQ63" s="13"/>
      <c r="AR63" s="21">
        <v>139</v>
      </c>
      <c r="AS63" s="21"/>
      <c r="AT63" s="21"/>
      <c r="AU63" s="16"/>
      <c r="AV63" s="16"/>
      <c r="AW63" s="21">
        <v>191</v>
      </c>
      <c r="AX63" s="21"/>
      <c r="AY63" s="21"/>
    </row>
    <row r="64" spans="3:51" s="1" customFormat="1" ht="19.2" customHeight="1" x14ac:dyDescent="0.25">
      <c r="C64" s="25"/>
      <c r="D64" s="6" t="s">
        <v>67</v>
      </c>
      <c r="E64" s="6" t="s">
        <v>15</v>
      </c>
      <c r="F64" s="6" t="s">
        <v>15</v>
      </c>
      <c r="G64" s="7">
        <v>37</v>
      </c>
      <c r="H64" s="7">
        <v>30</v>
      </c>
      <c r="I64" s="7"/>
      <c r="J64" s="7">
        <v>8</v>
      </c>
      <c r="K64" s="7">
        <v>22</v>
      </c>
      <c r="L64" s="21">
        <v>97</v>
      </c>
      <c r="M64" s="21"/>
      <c r="N64" s="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>
        <v>7</v>
      </c>
      <c r="AI64" s="14"/>
      <c r="AJ64" s="14"/>
      <c r="AK64" s="14"/>
      <c r="AL64" s="14"/>
      <c r="AM64" s="14">
        <v>5</v>
      </c>
      <c r="AN64" s="14"/>
      <c r="AO64" s="14"/>
      <c r="AP64" s="14"/>
      <c r="AQ64" s="14"/>
      <c r="AR64" s="21">
        <v>12</v>
      </c>
      <c r="AS64" s="21"/>
      <c r="AT64" s="21"/>
      <c r="AU64" s="16"/>
      <c r="AV64" s="16"/>
      <c r="AW64" s="21">
        <v>109</v>
      </c>
      <c r="AX64" s="21"/>
      <c r="AY64" s="21"/>
    </row>
    <row r="65" spans="2:51" s="1" customFormat="1" ht="19.2" customHeight="1" x14ac:dyDescent="0.25">
      <c r="C65" s="25"/>
      <c r="D65" s="6" t="s">
        <v>68</v>
      </c>
      <c r="E65" s="6" t="s">
        <v>15</v>
      </c>
      <c r="F65" s="6" t="s">
        <v>15</v>
      </c>
      <c r="G65" s="11">
        <v>41</v>
      </c>
      <c r="H65" s="11">
        <v>55</v>
      </c>
      <c r="I65" s="11"/>
      <c r="J65" s="11">
        <v>16</v>
      </c>
      <c r="K65" s="11">
        <v>1</v>
      </c>
      <c r="L65" s="21">
        <v>113</v>
      </c>
      <c r="M65" s="21"/>
      <c r="N65" s="4"/>
      <c r="O65" s="13">
        <v>123</v>
      </c>
      <c r="P65" s="13"/>
      <c r="Q65" s="13"/>
      <c r="R65" s="13"/>
      <c r="S65" s="13">
        <v>5</v>
      </c>
      <c r="T65" s="13"/>
      <c r="U65" s="13"/>
      <c r="V65" s="13"/>
      <c r="W65" s="13"/>
      <c r="X65" s="13">
        <v>30</v>
      </c>
      <c r="Y65" s="13"/>
      <c r="Z65" s="13"/>
      <c r="AA65" s="13"/>
      <c r="AB65" s="13"/>
      <c r="AC65" s="13"/>
      <c r="AD65" s="13"/>
      <c r="AE65" s="13"/>
      <c r="AF65" s="13"/>
      <c r="AG65" s="13"/>
      <c r="AH65" s="13">
        <v>88</v>
      </c>
      <c r="AI65" s="13"/>
      <c r="AJ65" s="13"/>
      <c r="AK65" s="13"/>
      <c r="AL65" s="13"/>
      <c r="AM65" s="13"/>
      <c r="AN65" s="13"/>
      <c r="AO65" s="13"/>
      <c r="AP65" s="13"/>
      <c r="AQ65" s="13"/>
      <c r="AR65" s="21">
        <v>246</v>
      </c>
      <c r="AS65" s="21"/>
      <c r="AT65" s="21"/>
      <c r="AU65" s="16"/>
      <c r="AV65" s="16"/>
      <c r="AW65" s="21">
        <v>359</v>
      </c>
      <c r="AX65" s="21"/>
      <c r="AY65" s="21"/>
    </row>
    <row r="66" spans="2:51" s="1" customFormat="1" ht="19.2" customHeight="1" x14ac:dyDescent="0.25">
      <c r="C66" s="24" t="s">
        <v>69</v>
      </c>
      <c r="D66" s="24"/>
      <c r="E66" s="8"/>
      <c r="F66" s="8"/>
      <c r="G66" s="9">
        <v>98</v>
      </c>
      <c r="H66" s="9">
        <v>115</v>
      </c>
      <c r="I66" s="9"/>
      <c r="J66" s="9">
        <v>33</v>
      </c>
      <c r="K66" s="9">
        <v>23</v>
      </c>
      <c r="L66" s="15">
        <v>269</v>
      </c>
      <c r="M66" s="15"/>
      <c r="N66" s="4"/>
      <c r="O66" s="15">
        <v>341</v>
      </c>
      <c r="P66" s="15"/>
      <c r="Q66" s="15"/>
      <c r="R66" s="15"/>
      <c r="S66" s="15">
        <v>5</v>
      </c>
      <c r="T66" s="15"/>
      <c r="U66" s="15"/>
      <c r="V66" s="15"/>
      <c r="W66" s="15"/>
      <c r="X66" s="15">
        <v>45</v>
      </c>
      <c r="Y66" s="15"/>
      <c r="Z66" s="15"/>
      <c r="AA66" s="15"/>
      <c r="AB66" s="15"/>
      <c r="AC66" s="15"/>
      <c r="AD66" s="15"/>
      <c r="AE66" s="15"/>
      <c r="AF66" s="15"/>
      <c r="AG66" s="15"/>
      <c r="AH66" s="15">
        <v>345</v>
      </c>
      <c r="AI66" s="15"/>
      <c r="AJ66" s="15"/>
      <c r="AK66" s="15"/>
      <c r="AL66" s="15"/>
      <c r="AM66" s="15">
        <v>5</v>
      </c>
      <c r="AN66" s="15"/>
      <c r="AO66" s="15"/>
      <c r="AP66" s="15"/>
      <c r="AQ66" s="15"/>
      <c r="AR66" s="15">
        <v>741</v>
      </c>
      <c r="AS66" s="15"/>
      <c r="AT66" s="15"/>
      <c r="AU66" s="16"/>
      <c r="AV66" s="16"/>
      <c r="AW66" s="15">
        <v>1010</v>
      </c>
      <c r="AX66" s="15"/>
      <c r="AY66" s="15"/>
    </row>
    <row r="67" spans="2:51" s="1" customFormat="1" ht="11.1" customHeight="1" x14ac:dyDescent="0.25">
      <c r="C67" s="4"/>
      <c r="D67" s="4"/>
      <c r="E67" s="10"/>
      <c r="F67" s="10"/>
      <c r="G67" s="4"/>
      <c r="H67" s="4"/>
      <c r="I67" s="4"/>
      <c r="J67" s="4"/>
      <c r="K67" s="4"/>
      <c r="L67" s="16"/>
      <c r="M67" s="16"/>
      <c r="N67" s="4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</row>
    <row r="68" spans="2:51" s="1" customFormat="1" ht="19.2" customHeight="1" x14ac:dyDescent="0.25">
      <c r="C68" s="17" t="s">
        <v>70</v>
      </c>
      <c r="D68" s="17"/>
      <c r="E68" s="12"/>
      <c r="F68" s="12"/>
      <c r="G68" s="9">
        <v>1501</v>
      </c>
      <c r="H68" s="9">
        <v>756</v>
      </c>
      <c r="I68" s="9">
        <v>58</v>
      </c>
      <c r="J68" s="9">
        <v>510</v>
      </c>
      <c r="K68" s="9">
        <v>5513</v>
      </c>
      <c r="L68" s="15">
        <v>8338</v>
      </c>
      <c r="M68" s="15"/>
      <c r="N68" s="4"/>
      <c r="O68" s="15">
        <v>1242</v>
      </c>
      <c r="P68" s="15"/>
      <c r="Q68" s="15"/>
      <c r="R68" s="15"/>
      <c r="S68" s="15">
        <v>39</v>
      </c>
      <c r="T68" s="15"/>
      <c r="U68" s="15"/>
      <c r="V68" s="15"/>
      <c r="W68" s="15"/>
      <c r="X68" s="15">
        <v>126</v>
      </c>
      <c r="Y68" s="15"/>
      <c r="Z68" s="15"/>
      <c r="AA68" s="15"/>
      <c r="AB68" s="15"/>
      <c r="AC68" s="15">
        <v>6</v>
      </c>
      <c r="AD68" s="15"/>
      <c r="AE68" s="15"/>
      <c r="AF68" s="15"/>
      <c r="AG68" s="15"/>
      <c r="AH68" s="15">
        <v>1554</v>
      </c>
      <c r="AI68" s="15"/>
      <c r="AJ68" s="15"/>
      <c r="AK68" s="15"/>
      <c r="AL68" s="15"/>
      <c r="AM68" s="15">
        <v>917</v>
      </c>
      <c r="AN68" s="15"/>
      <c r="AO68" s="15"/>
      <c r="AP68" s="15"/>
      <c r="AQ68" s="15"/>
      <c r="AR68" s="15">
        <v>3884</v>
      </c>
      <c r="AS68" s="15"/>
      <c r="AT68" s="15"/>
      <c r="AU68" s="16"/>
      <c r="AV68" s="16"/>
      <c r="AW68" s="15">
        <v>12222</v>
      </c>
      <c r="AX68" s="15"/>
      <c r="AY68" s="15"/>
    </row>
    <row r="69" spans="2:51" s="1" customFormat="1" ht="12.75" customHeight="1" x14ac:dyDescent="0.2"/>
    <row r="70" spans="2:51" s="1" customFormat="1" ht="12.75" customHeight="1" x14ac:dyDescent="0.2"/>
    <row r="71" spans="2:51" s="1" customFormat="1" ht="18.600000000000001" customHeight="1" x14ac:dyDescent="0.2">
      <c r="B71" s="26" t="s">
        <v>95</v>
      </c>
      <c r="C71" s="26"/>
      <c r="D71" s="26"/>
    </row>
    <row r="72" spans="2:51" s="1" customFormat="1" ht="0.45" customHeight="1" x14ac:dyDescent="0.2"/>
    <row r="73" spans="2:51" s="1" customFormat="1" ht="22.95" customHeight="1" x14ac:dyDescent="0.25">
      <c r="C73" s="23" t="s">
        <v>0</v>
      </c>
      <c r="D73" s="23" t="s">
        <v>1</v>
      </c>
      <c r="E73" s="23" t="s">
        <v>2</v>
      </c>
      <c r="F73" s="23"/>
      <c r="G73" s="17" t="s">
        <v>3</v>
      </c>
      <c r="H73" s="17"/>
      <c r="I73" s="17"/>
      <c r="J73" s="17"/>
      <c r="K73" s="17"/>
      <c r="L73" s="17"/>
      <c r="M73" s="17"/>
      <c r="N73" s="22" t="s">
        <v>3</v>
      </c>
      <c r="O73" s="22"/>
      <c r="P73" s="22"/>
      <c r="Q73" s="4"/>
      <c r="R73" s="17" t="s">
        <v>4</v>
      </c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22" t="s">
        <v>4</v>
      </c>
      <c r="AR73" s="22"/>
      <c r="AS73" s="22"/>
      <c r="AT73" s="16"/>
      <c r="AU73" s="16"/>
      <c r="AV73" s="22" t="s">
        <v>5</v>
      </c>
      <c r="AW73" s="22"/>
      <c r="AX73" s="22"/>
    </row>
    <row r="74" spans="2:51" s="1" customFormat="1" ht="22.95" customHeight="1" x14ac:dyDescent="0.25">
      <c r="C74" s="23"/>
      <c r="D74" s="23"/>
      <c r="E74" s="2" t="s">
        <v>6</v>
      </c>
      <c r="F74" s="2" t="s">
        <v>7</v>
      </c>
      <c r="G74" s="3" t="s">
        <v>71</v>
      </c>
      <c r="H74" s="3" t="s">
        <v>8</v>
      </c>
      <c r="I74" s="3" t="s">
        <v>9</v>
      </c>
      <c r="J74" s="3" t="s">
        <v>12</v>
      </c>
      <c r="K74" s="3" t="s">
        <v>6</v>
      </c>
      <c r="L74" s="17" t="s">
        <v>11</v>
      </c>
      <c r="M74" s="17"/>
      <c r="N74" s="22"/>
      <c r="O74" s="22"/>
      <c r="P74" s="22"/>
      <c r="Q74" s="4"/>
      <c r="R74" s="17" t="s">
        <v>8</v>
      </c>
      <c r="S74" s="17"/>
      <c r="T74" s="17"/>
      <c r="U74" s="17"/>
      <c r="V74" s="17"/>
      <c r="W74" s="17" t="s">
        <v>9</v>
      </c>
      <c r="X74" s="17"/>
      <c r="Y74" s="17"/>
      <c r="Z74" s="17"/>
      <c r="AA74" s="17"/>
      <c r="AB74" s="17" t="s">
        <v>10</v>
      </c>
      <c r="AC74" s="17"/>
      <c r="AD74" s="17"/>
      <c r="AE74" s="17"/>
      <c r="AF74" s="17"/>
      <c r="AG74" s="17" t="s">
        <v>6</v>
      </c>
      <c r="AH74" s="17"/>
      <c r="AI74" s="17"/>
      <c r="AJ74" s="17"/>
      <c r="AK74" s="17"/>
      <c r="AL74" s="17" t="s">
        <v>11</v>
      </c>
      <c r="AM74" s="17"/>
      <c r="AN74" s="17"/>
      <c r="AO74" s="17"/>
      <c r="AP74" s="17"/>
      <c r="AQ74" s="22"/>
      <c r="AR74" s="22"/>
      <c r="AS74" s="22"/>
      <c r="AT74" s="16"/>
      <c r="AU74" s="16"/>
      <c r="AV74" s="22"/>
      <c r="AW74" s="22"/>
      <c r="AX74" s="22"/>
    </row>
    <row r="75" spans="2:51" s="1" customFormat="1" ht="19.2" customHeight="1" x14ac:dyDescent="0.25">
      <c r="C75" s="25" t="s">
        <v>17</v>
      </c>
      <c r="D75" s="6" t="s">
        <v>72</v>
      </c>
      <c r="E75" s="6" t="s">
        <v>15</v>
      </c>
      <c r="F75" s="6" t="s">
        <v>15</v>
      </c>
      <c r="G75" s="7"/>
      <c r="H75" s="7">
        <v>15</v>
      </c>
      <c r="I75" s="7">
        <v>14</v>
      </c>
      <c r="J75" s="7"/>
      <c r="K75" s="7">
        <v>18</v>
      </c>
      <c r="L75" s="14">
        <v>316</v>
      </c>
      <c r="M75" s="14"/>
      <c r="N75" s="21">
        <v>363</v>
      </c>
      <c r="O75" s="21"/>
      <c r="P75" s="21"/>
      <c r="Q75" s="4"/>
      <c r="R75" s="14">
        <v>35</v>
      </c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v>17</v>
      </c>
      <c r="AH75" s="14"/>
      <c r="AI75" s="14"/>
      <c r="AJ75" s="14"/>
      <c r="AK75" s="14"/>
      <c r="AL75" s="14">
        <v>15</v>
      </c>
      <c r="AM75" s="14"/>
      <c r="AN75" s="14"/>
      <c r="AO75" s="14"/>
      <c r="AP75" s="14"/>
      <c r="AQ75" s="21">
        <v>67</v>
      </c>
      <c r="AR75" s="21"/>
      <c r="AS75" s="21"/>
      <c r="AT75" s="16"/>
      <c r="AU75" s="16"/>
      <c r="AV75" s="21">
        <v>430</v>
      </c>
      <c r="AW75" s="21"/>
      <c r="AX75" s="21"/>
    </row>
    <row r="76" spans="2:51" s="1" customFormat="1" ht="19.2" customHeight="1" x14ac:dyDescent="0.25">
      <c r="C76" s="25"/>
      <c r="D76" s="6" t="s">
        <v>73</v>
      </c>
      <c r="E76" s="6" t="s">
        <v>15</v>
      </c>
      <c r="F76" s="6" t="s">
        <v>15</v>
      </c>
      <c r="G76" s="11"/>
      <c r="H76" s="11">
        <v>6</v>
      </c>
      <c r="I76" s="11">
        <v>3</v>
      </c>
      <c r="J76" s="11"/>
      <c r="K76" s="11">
        <v>2</v>
      </c>
      <c r="L76" s="13">
        <v>75</v>
      </c>
      <c r="M76" s="13"/>
      <c r="N76" s="21">
        <v>86</v>
      </c>
      <c r="O76" s="21"/>
      <c r="P76" s="21"/>
      <c r="Q76" s="4"/>
      <c r="R76" s="13">
        <v>18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>
        <v>29</v>
      </c>
      <c r="AH76" s="13"/>
      <c r="AI76" s="13"/>
      <c r="AJ76" s="13"/>
      <c r="AK76" s="13"/>
      <c r="AL76" s="13">
        <v>62</v>
      </c>
      <c r="AM76" s="13"/>
      <c r="AN76" s="13"/>
      <c r="AO76" s="13"/>
      <c r="AP76" s="13"/>
      <c r="AQ76" s="21">
        <v>109</v>
      </c>
      <c r="AR76" s="21"/>
      <c r="AS76" s="21"/>
      <c r="AT76" s="16"/>
      <c r="AU76" s="16"/>
      <c r="AV76" s="21">
        <v>195</v>
      </c>
      <c r="AW76" s="21"/>
      <c r="AX76" s="21"/>
    </row>
    <row r="77" spans="2:51" s="1" customFormat="1" ht="19.2" customHeight="1" x14ac:dyDescent="0.25">
      <c r="C77" s="24" t="s">
        <v>20</v>
      </c>
      <c r="D77" s="24"/>
      <c r="E77" s="8"/>
      <c r="F77" s="8"/>
      <c r="G77" s="9"/>
      <c r="H77" s="9">
        <v>21</v>
      </c>
      <c r="I77" s="9">
        <v>17</v>
      </c>
      <c r="J77" s="9"/>
      <c r="K77" s="9">
        <v>20</v>
      </c>
      <c r="L77" s="15">
        <v>391</v>
      </c>
      <c r="M77" s="15"/>
      <c r="N77" s="15">
        <v>449</v>
      </c>
      <c r="O77" s="15"/>
      <c r="P77" s="15"/>
      <c r="Q77" s="4"/>
      <c r="R77" s="15">
        <v>53</v>
      </c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>
        <v>46</v>
      </c>
      <c r="AH77" s="15"/>
      <c r="AI77" s="15"/>
      <c r="AJ77" s="15"/>
      <c r="AK77" s="15"/>
      <c r="AL77" s="15">
        <v>77</v>
      </c>
      <c r="AM77" s="15"/>
      <c r="AN77" s="15"/>
      <c r="AO77" s="15"/>
      <c r="AP77" s="15"/>
      <c r="AQ77" s="15">
        <v>176</v>
      </c>
      <c r="AR77" s="15"/>
      <c r="AS77" s="15"/>
      <c r="AT77" s="16"/>
      <c r="AU77" s="16"/>
      <c r="AV77" s="15">
        <v>625</v>
      </c>
      <c r="AW77" s="15"/>
      <c r="AX77" s="15"/>
    </row>
    <row r="78" spans="2:51" s="1" customFormat="1" ht="11.1" customHeight="1" x14ac:dyDescent="0.25">
      <c r="C78" s="4"/>
      <c r="D78" s="4"/>
      <c r="E78" s="10"/>
      <c r="F78" s="10"/>
      <c r="G78" s="4"/>
      <c r="H78" s="4"/>
      <c r="I78" s="4"/>
      <c r="J78" s="4"/>
      <c r="K78" s="4"/>
      <c r="L78" s="16"/>
      <c r="M78" s="16"/>
      <c r="N78" s="16"/>
      <c r="O78" s="16"/>
      <c r="P78" s="16"/>
      <c r="Q78" s="4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</row>
    <row r="79" spans="2:51" s="1" customFormat="1" ht="19.2" customHeight="1" x14ac:dyDescent="0.25">
      <c r="C79" s="25" t="s">
        <v>21</v>
      </c>
      <c r="D79" s="6" t="s">
        <v>74</v>
      </c>
      <c r="E79" s="6" t="s">
        <v>15</v>
      </c>
      <c r="F79" s="6" t="s">
        <v>15</v>
      </c>
      <c r="G79" s="7">
        <v>3</v>
      </c>
      <c r="H79" s="7">
        <v>15</v>
      </c>
      <c r="I79" s="7"/>
      <c r="J79" s="7"/>
      <c r="K79" s="7">
        <v>10</v>
      </c>
      <c r="L79" s="14">
        <v>187</v>
      </c>
      <c r="M79" s="14"/>
      <c r="N79" s="21">
        <v>215</v>
      </c>
      <c r="O79" s="21"/>
      <c r="P79" s="21"/>
      <c r="Q79" s="4"/>
      <c r="R79" s="14">
        <v>91</v>
      </c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>
        <v>25</v>
      </c>
      <c r="AH79" s="14"/>
      <c r="AI79" s="14"/>
      <c r="AJ79" s="14"/>
      <c r="AK79" s="14"/>
      <c r="AL79" s="14">
        <v>102</v>
      </c>
      <c r="AM79" s="14"/>
      <c r="AN79" s="14"/>
      <c r="AO79" s="14"/>
      <c r="AP79" s="14"/>
      <c r="AQ79" s="21">
        <v>218</v>
      </c>
      <c r="AR79" s="21"/>
      <c r="AS79" s="21"/>
      <c r="AT79" s="16"/>
      <c r="AU79" s="16"/>
      <c r="AV79" s="21">
        <v>433</v>
      </c>
      <c r="AW79" s="21"/>
      <c r="AX79" s="21"/>
    </row>
    <row r="80" spans="2:51" s="1" customFormat="1" ht="19.2" customHeight="1" x14ac:dyDescent="0.25">
      <c r="C80" s="25"/>
      <c r="D80" s="6" t="s">
        <v>75</v>
      </c>
      <c r="E80" s="6" t="s">
        <v>15</v>
      </c>
      <c r="F80" s="6" t="s">
        <v>15</v>
      </c>
      <c r="G80" s="11"/>
      <c r="H80" s="11">
        <v>22</v>
      </c>
      <c r="I80" s="11">
        <v>1</v>
      </c>
      <c r="J80" s="11"/>
      <c r="K80" s="11">
        <v>21</v>
      </c>
      <c r="L80" s="13">
        <v>401</v>
      </c>
      <c r="M80" s="13"/>
      <c r="N80" s="21">
        <v>445</v>
      </c>
      <c r="O80" s="21"/>
      <c r="P80" s="21"/>
      <c r="Q80" s="4"/>
      <c r="R80" s="13">
        <v>107</v>
      </c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>
        <v>25</v>
      </c>
      <c r="AH80" s="13"/>
      <c r="AI80" s="13"/>
      <c r="AJ80" s="13"/>
      <c r="AK80" s="13"/>
      <c r="AL80" s="13">
        <v>89</v>
      </c>
      <c r="AM80" s="13"/>
      <c r="AN80" s="13"/>
      <c r="AO80" s="13"/>
      <c r="AP80" s="13"/>
      <c r="AQ80" s="21">
        <v>221</v>
      </c>
      <c r="AR80" s="21"/>
      <c r="AS80" s="21"/>
      <c r="AT80" s="16"/>
      <c r="AU80" s="16"/>
      <c r="AV80" s="21">
        <v>666</v>
      </c>
      <c r="AW80" s="21"/>
      <c r="AX80" s="21"/>
    </row>
    <row r="81" spans="3:50" s="1" customFormat="1" ht="19.2" customHeight="1" x14ac:dyDescent="0.25">
      <c r="C81" s="25"/>
      <c r="D81" s="6" t="s">
        <v>76</v>
      </c>
      <c r="E81" s="6" t="s">
        <v>15</v>
      </c>
      <c r="F81" s="6" t="s">
        <v>15</v>
      </c>
      <c r="G81" s="7"/>
      <c r="H81" s="7">
        <v>65</v>
      </c>
      <c r="I81" s="7">
        <v>14</v>
      </c>
      <c r="J81" s="7">
        <v>3</v>
      </c>
      <c r="K81" s="7">
        <v>54</v>
      </c>
      <c r="L81" s="14">
        <v>851</v>
      </c>
      <c r="M81" s="14"/>
      <c r="N81" s="21">
        <v>987</v>
      </c>
      <c r="O81" s="21"/>
      <c r="P81" s="21"/>
      <c r="Q81" s="4"/>
      <c r="R81" s="14">
        <v>108</v>
      </c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>
        <v>28</v>
      </c>
      <c r="AH81" s="14"/>
      <c r="AI81" s="14"/>
      <c r="AJ81" s="14"/>
      <c r="AK81" s="14"/>
      <c r="AL81" s="14">
        <v>76</v>
      </c>
      <c r="AM81" s="14"/>
      <c r="AN81" s="14"/>
      <c r="AO81" s="14"/>
      <c r="AP81" s="14"/>
      <c r="AQ81" s="21">
        <v>212</v>
      </c>
      <c r="AR81" s="21"/>
      <c r="AS81" s="21"/>
      <c r="AT81" s="16"/>
      <c r="AU81" s="16"/>
      <c r="AV81" s="21">
        <v>1199</v>
      </c>
      <c r="AW81" s="21"/>
      <c r="AX81" s="21"/>
    </row>
    <row r="82" spans="3:50" s="1" customFormat="1" ht="19.2" customHeight="1" x14ac:dyDescent="0.25">
      <c r="C82" s="24" t="s">
        <v>23</v>
      </c>
      <c r="D82" s="24"/>
      <c r="E82" s="8"/>
      <c r="F82" s="8"/>
      <c r="G82" s="9">
        <v>3</v>
      </c>
      <c r="H82" s="9">
        <v>102</v>
      </c>
      <c r="I82" s="9">
        <v>15</v>
      </c>
      <c r="J82" s="9">
        <v>3</v>
      </c>
      <c r="K82" s="9">
        <v>85</v>
      </c>
      <c r="L82" s="15">
        <v>1439</v>
      </c>
      <c r="M82" s="15"/>
      <c r="N82" s="15">
        <v>1647</v>
      </c>
      <c r="O82" s="15"/>
      <c r="P82" s="15"/>
      <c r="Q82" s="4"/>
      <c r="R82" s="15">
        <v>306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>
        <v>78</v>
      </c>
      <c r="AH82" s="15"/>
      <c r="AI82" s="15"/>
      <c r="AJ82" s="15"/>
      <c r="AK82" s="15"/>
      <c r="AL82" s="15">
        <v>267</v>
      </c>
      <c r="AM82" s="15"/>
      <c r="AN82" s="15"/>
      <c r="AO82" s="15"/>
      <c r="AP82" s="15"/>
      <c r="AQ82" s="15">
        <v>651</v>
      </c>
      <c r="AR82" s="15"/>
      <c r="AS82" s="15"/>
      <c r="AT82" s="16"/>
      <c r="AU82" s="16"/>
      <c r="AV82" s="15">
        <v>2298</v>
      </c>
      <c r="AW82" s="15"/>
      <c r="AX82" s="15"/>
    </row>
    <row r="83" spans="3:50" s="1" customFormat="1" ht="11.1" customHeight="1" x14ac:dyDescent="0.25">
      <c r="C83" s="4"/>
      <c r="D83" s="4"/>
      <c r="E83" s="10"/>
      <c r="F83" s="10"/>
      <c r="G83" s="4"/>
      <c r="H83" s="4"/>
      <c r="I83" s="4"/>
      <c r="J83" s="4"/>
      <c r="K83" s="4"/>
      <c r="L83" s="16"/>
      <c r="M83" s="16"/>
      <c r="N83" s="16"/>
      <c r="O83" s="16"/>
      <c r="P83" s="16"/>
      <c r="Q83" s="4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</row>
    <row r="84" spans="3:50" s="1" customFormat="1" ht="19.2" customHeight="1" x14ac:dyDescent="0.25">
      <c r="C84" s="25" t="s">
        <v>28</v>
      </c>
      <c r="D84" s="6" t="s">
        <v>77</v>
      </c>
      <c r="E84" s="6" t="s">
        <v>15</v>
      </c>
      <c r="F84" s="6" t="s">
        <v>15</v>
      </c>
      <c r="G84" s="11"/>
      <c r="H84" s="11">
        <v>180</v>
      </c>
      <c r="I84" s="11"/>
      <c r="J84" s="11"/>
      <c r="K84" s="11">
        <v>120</v>
      </c>
      <c r="L84" s="13">
        <v>150</v>
      </c>
      <c r="M84" s="13"/>
      <c r="N84" s="21">
        <v>450</v>
      </c>
      <c r="O84" s="21"/>
      <c r="P84" s="21"/>
      <c r="Q84" s="4"/>
      <c r="R84" s="13">
        <v>15</v>
      </c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>
        <v>95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21">
        <v>110</v>
      </c>
      <c r="AR84" s="21"/>
      <c r="AS84" s="21"/>
      <c r="AT84" s="16"/>
      <c r="AU84" s="16"/>
      <c r="AV84" s="21">
        <v>560</v>
      </c>
      <c r="AW84" s="21"/>
      <c r="AX84" s="21"/>
    </row>
    <row r="85" spans="3:50" s="1" customFormat="1" ht="19.2" customHeight="1" x14ac:dyDescent="0.25">
      <c r="C85" s="25"/>
      <c r="D85" s="6" t="s">
        <v>78</v>
      </c>
      <c r="E85" s="6" t="s">
        <v>15</v>
      </c>
      <c r="F85" s="6" t="s">
        <v>15</v>
      </c>
      <c r="G85" s="7"/>
      <c r="H85" s="7">
        <v>20</v>
      </c>
      <c r="I85" s="7"/>
      <c r="J85" s="7"/>
      <c r="K85" s="7">
        <v>10</v>
      </c>
      <c r="L85" s="14">
        <v>50</v>
      </c>
      <c r="M85" s="14"/>
      <c r="N85" s="21">
        <v>80</v>
      </c>
      <c r="O85" s="21"/>
      <c r="P85" s="21"/>
      <c r="Q85" s="4"/>
      <c r="R85" s="14">
        <v>15</v>
      </c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>
        <v>15</v>
      </c>
      <c r="AH85" s="14"/>
      <c r="AI85" s="14"/>
      <c r="AJ85" s="14"/>
      <c r="AK85" s="14"/>
      <c r="AL85" s="14"/>
      <c r="AM85" s="14"/>
      <c r="AN85" s="14"/>
      <c r="AO85" s="14"/>
      <c r="AP85" s="14"/>
      <c r="AQ85" s="21">
        <v>30</v>
      </c>
      <c r="AR85" s="21"/>
      <c r="AS85" s="21"/>
      <c r="AT85" s="16"/>
      <c r="AU85" s="16"/>
      <c r="AV85" s="21">
        <v>110</v>
      </c>
      <c r="AW85" s="21"/>
      <c r="AX85" s="21"/>
    </row>
    <row r="86" spans="3:50" s="1" customFormat="1" ht="19.2" customHeight="1" x14ac:dyDescent="0.25">
      <c r="C86" s="25"/>
      <c r="D86" s="6" t="s">
        <v>79</v>
      </c>
      <c r="E86" s="6" t="s">
        <v>15</v>
      </c>
      <c r="F86" s="6" t="s">
        <v>15</v>
      </c>
      <c r="G86" s="11"/>
      <c r="H86" s="11"/>
      <c r="I86" s="11">
        <v>60</v>
      </c>
      <c r="J86" s="11"/>
      <c r="K86" s="11">
        <v>30</v>
      </c>
      <c r="L86" s="13">
        <v>80</v>
      </c>
      <c r="M86" s="13"/>
      <c r="N86" s="21">
        <v>170</v>
      </c>
      <c r="O86" s="21"/>
      <c r="P86" s="21"/>
      <c r="Q86" s="4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21"/>
      <c r="AR86" s="21"/>
      <c r="AS86" s="21"/>
      <c r="AT86" s="16"/>
      <c r="AU86" s="16"/>
      <c r="AV86" s="21">
        <v>170</v>
      </c>
      <c r="AW86" s="21"/>
      <c r="AX86" s="21"/>
    </row>
    <row r="87" spans="3:50" s="1" customFormat="1" ht="19.2" customHeight="1" x14ac:dyDescent="0.25">
      <c r="C87" s="24" t="s">
        <v>32</v>
      </c>
      <c r="D87" s="24"/>
      <c r="E87" s="8"/>
      <c r="F87" s="8"/>
      <c r="G87" s="9"/>
      <c r="H87" s="9">
        <f>SUM(H84:H86)</f>
        <v>200</v>
      </c>
      <c r="I87" s="9">
        <f>SUM(I86)</f>
        <v>60</v>
      </c>
      <c r="J87" s="9"/>
      <c r="K87" s="9">
        <f>SUM(K84:K86)</f>
        <v>160</v>
      </c>
      <c r="L87" s="15">
        <f>SUM(L84:M86)</f>
        <v>280</v>
      </c>
      <c r="M87" s="15"/>
      <c r="N87" s="15">
        <f>SUM(N84:P86)</f>
        <v>700</v>
      </c>
      <c r="O87" s="15"/>
      <c r="P87" s="15"/>
      <c r="Q87" s="4"/>
      <c r="R87" s="15">
        <v>30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>
        <f>SUM(AG84:AK86)</f>
        <v>110</v>
      </c>
      <c r="AH87" s="15"/>
      <c r="AI87" s="15"/>
      <c r="AJ87" s="15"/>
      <c r="AK87" s="15"/>
      <c r="AL87" s="15"/>
      <c r="AM87" s="15"/>
      <c r="AN87" s="15"/>
      <c r="AO87" s="15"/>
      <c r="AP87" s="15"/>
      <c r="AQ87" s="15">
        <f>SUM(AQ84:AS86)</f>
        <v>140</v>
      </c>
      <c r="AR87" s="15"/>
      <c r="AS87" s="15"/>
      <c r="AT87" s="16"/>
      <c r="AU87" s="16"/>
      <c r="AV87" s="15">
        <f>SUM(AV84:AX86)</f>
        <v>840</v>
      </c>
      <c r="AW87" s="15"/>
      <c r="AX87" s="15"/>
    </row>
    <row r="88" spans="3:50" s="1" customFormat="1" ht="11.1" customHeight="1" x14ac:dyDescent="0.25">
      <c r="C88" s="4"/>
      <c r="D88" s="4"/>
      <c r="E88" s="10"/>
      <c r="F88" s="10"/>
      <c r="G88" s="4"/>
      <c r="H88" s="4"/>
      <c r="I88" s="4"/>
      <c r="J88" s="4"/>
      <c r="K88" s="4"/>
      <c r="L88" s="16"/>
      <c r="M88" s="16"/>
      <c r="N88" s="16"/>
      <c r="O88" s="16"/>
      <c r="P88" s="16"/>
      <c r="Q88" s="4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</row>
    <row r="89" spans="3:50" s="1" customFormat="1" ht="19.2" customHeight="1" x14ac:dyDescent="0.25">
      <c r="C89" s="25" t="s">
        <v>36</v>
      </c>
      <c r="D89" s="6" t="s">
        <v>77</v>
      </c>
      <c r="E89" s="6" t="s">
        <v>15</v>
      </c>
      <c r="F89" s="6" t="s">
        <v>15</v>
      </c>
      <c r="G89" s="7"/>
      <c r="H89" s="7">
        <v>250</v>
      </c>
      <c r="I89" s="7"/>
      <c r="J89" s="7"/>
      <c r="K89" s="7">
        <v>110</v>
      </c>
      <c r="L89" s="14">
        <v>180</v>
      </c>
      <c r="M89" s="14"/>
      <c r="N89" s="21">
        <v>540</v>
      </c>
      <c r="O89" s="21"/>
      <c r="P89" s="21"/>
      <c r="Q89" s="4"/>
      <c r="R89" s="14">
        <v>15</v>
      </c>
      <c r="S89" s="14"/>
      <c r="T89" s="14"/>
      <c r="U89" s="14"/>
      <c r="V89" s="14"/>
      <c r="W89" s="14">
        <v>20</v>
      </c>
      <c r="X89" s="14"/>
      <c r="Y89" s="14"/>
      <c r="Z89" s="14"/>
      <c r="AA89" s="14"/>
      <c r="AB89" s="14"/>
      <c r="AC89" s="14"/>
      <c r="AD89" s="14"/>
      <c r="AE89" s="14"/>
      <c r="AF89" s="14"/>
      <c r="AG89" s="14">
        <v>75</v>
      </c>
      <c r="AH89" s="14"/>
      <c r="AI89" s="14"/>
      <c r="AJ89" s="14"/>
      <c r="AK89" s="14"/>
      <c r="AL89" s="14"/>
      <c r="AM89" s="14"/>
      <c r="AN89" s="14"/>
      <c r="AO89" s="14"/>
      <c r="AP89" s="14"/>
      <c r="AQ89" s="21">
        <v>110</v>
      </c>
      <c r="AR89" s="21"/>
      <c r="AS89" s="21"/>
      <c r="AT89" s="16"/>
      <c r="AU89" s="16"/>
      <c r="AV89" s="21">
        <v>650</v>
      </c>
      <c r="AW89" s="21"/>
      <c r="AX89" s="21"/>
    </row>
    <row r="90" spans="3:50" s="1" customFormat="1" ht="19.2" customHeight="1" x14ac:dyDescent="0.25">
      <c r="C90" s="25"/>
      <c r="D90" s="6" t="s">
        <v>78</v>
      </c>
      <c r="E90" s="6" t="s">
        <v>15</v>
      </c>
      <c r="F90" s="6" t="s">
        <v>15</v>
      </c>
      <c r="G90" s="11"/>
      <c r="H90" s="11">
        <v>6</v>
      </c>
      <c r="I90" s="11"/>
      <c r="J90" s="11"/>
      <c r="K90" s="11">
        <v>5</v>
      </c>
      <c r="L90" s="13">
        <v>10</v>
      </c>
      <c r="M90" s="13"/>
      <c r="N90" s="21">
        <v>21</v>
      </c>
      <c r="O90" s="21"/>
      <c r="P90" s="21"/>
      <c r="Q90" s="4"/>
      <c r="R90" s="13">
        <v>10</v>
      </c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>
        <v>5</v>
      </c>
      <c r="AH90" s="13"/>
      <c r="AI90" s="13"/>
      <c r="AJ90" s="13"/>
      <c r="AK90" s="13"/>
      <c r="AL90" s="13"/>
      <c r="AM90" s="13"/>
      <c r="AN90" s="13"/>
      <c r="AO90" s="13"/>
      <c r="AP90" s="13"/>
      <c r="AQ90" s="21">
        <v>15</v>
      </c>
      <c r="AR90" s="21"/>
      <c r="AS90" s="21"/>
      <c r="AT90" s="16"/>
      <c r="AU90" s="16"/>
      <c r="AV90" s="21">
        <v>36</v>
      </c>
      <c r="AW90" s="21"/>
      <c r="AX90" s="21"/>
    </row>
    <row r="91" spans="3:50" s="1" customFormat="1" ht="19.2" customHeight="1" x14ac:dyDescent="0.25">
      <c r="C91" s="25"/>
      <c r="D91" s="6" t="s">
        <v>79</v>
      </c>
      <c r="E91" s="6" t="s">
        <v>15</v>
      </c>
      <c r="F91" s="6" t="s">
        <v>15</v>
      </c>
      <c r="G91" s="7"/>
      <c r="H91" s="7"/>
      <c r="I91" s="7">
        <v>50</v>
      </c>
      <c r="J91" s="7"/>
      <c r="K91" s="7">
        <v>10</v>
      </c>
      <c r="L91" s="14">
        <v>340</v>
      </c>
      <c r="M91" s="14"/>
      <c r="N91" s="21">
        <v>400</v>
      </c>
      <c r="O91" s="21"/>
      <c r="P91" s="21"/>
      <c r="Q91" s="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21"/>
      <c r="AR91" s="21"/>
      <c r="AS91" s="21"/>
      <c r="AT91" s="16"/>
      <c r="AU91" s="16"/>
      <c r="AV91" s="21">
        <v>400</v>
      </c>
      <c r="AW91" s="21"/>
      <c r="AX91" s="21"/>
    </row>
    <row r="92" spans="3:50" s="1" customFormat="1" ht="19.2" customHeight="1" x14ac:dyDescent="0.25">
      <c r="C92" s="24" t="s">
        <v>37</v>
      </c>
      <c r="D92" s="24"/>
      <c r="E92" s="8"/>
      <c r="F92" s="8"/>
      <c r="G92" s="9"/>
      <c r="H92" s="9">
        <f>SUM(H89:H91)</f>
        <v>256</v>
      </c>
      <c r="I92" s="9">
        <f>SUM(I91)</f>
        <v>50</v>
      </c>
      <c r="J92" s="9"/>
      <c r="K92" s="9">
        <f>SUM(K89:K91)</f>
        <v>125</v>
      </c>
      <c r="L92" s="15">
        <f>SUM(L89:M91)</f>
        <v>530</v>
      </c>
      <c r="M92" s="15"/>
      <c r="N92" s="15">
        <f>SUM(N89:P91)</f>
        <v>961</v>
      </c>
      <c r="O92" s="15"/>
      <c r="P92" s="15"/>
      <c r="Q92" s="4"/>
      <c r="R92" s="15">
        <f>SUM(R89:V91)</f>
        <v>25</v>
      </c>
      <c r="S92" s="15"/>
      <c r="T92" s="15"/>
      <c r="U92" s="15"/>
      <c r="V92" s="15"/>
      <c r="W92" s="15">
        <f>SUM(W89:AA91)</f>
        <v>20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>
        <f>SUM(AG89:AK91)</f>
        <v>80</v>
      </c>
      <c r="AH92" s="15"/>
      <c r="AI92" s="15"/>
      <c r="AJ92" s="15"/>
      <c r="AK92" s="15"/>
      <c r="AL92" s="15"/>
      <c r="AM92" s="15"/>
      <c r="AN92" s="15"/>
      <c r="AO92" s="15"/>
      <c r="AP92" s="15"/>
      <c r="AQ92" s="15">
        <f>SUM(AQ89:AS91)</f>
        <v>125</v>
      </c>
      <c r="AR92" s="15"/>
      <c r="AS92" s="15"/>
      <c r="AT92" s="16"/>
      <c r="AU92" s="16"/>
      <c r="AV92" s="15">
        <f>SUM(AV89:AX91)</f>
        <v>1086</v>
      </c>
      <c r="AW92" s="15"/>
      <c r="AX92" s="15"/>
    </row>
    <row r="93" spans="3:50" s="1" customFormat="1" ht="11.1" customHeight="1" x14ac:dyDescent="0.25">
      <c r="C93" s="4"/>
      <c r="D93" s="4"/>
      <c r="E93" s="10"/>
      <c r="F93" s="10"/>
      <c r="G93" s="4"/>
      <c r="H93" s="4"/>
      <c r="I93" s="4"/>
      <c r="J93" s="4"/>
      <c r="K93" s="4"/>
      <c r="L93" s="16"/>
      <c r="M93" s="16"/>
      <c r="N93" s="16"/>
      <c r="O93" s="16"/>
      <c r="P93" s="16"/>
      <c r="Q93" s="4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</row>
    <row r="94" spans="3:50" s="1" customFormat="1" ht="19.2" customHeight="1" x14ac:dyDescent="0.25">
      <c r="C94" s="25" t="s">
        <v>38</v>
      </c>
      <c r="D94" s="6" t="s">
        <v>77</v>
      </c>
      <c r="E94" s="6" t="s">
        <v>15</v>
      </c>
      <c r="F94" s="6" t="s">
        <v>15</v>
      </c>
      <c r="G94" s="11"/>
      <c r="H94" s="11">
        <v>12</v>
      </c>
      <c r="I94" s="11"/>
      <c r="J94" s="11"/>
      <c r="K94" s="11">
        <v>10</v>
      </c>
      <c r="L94" s="13"/>
      <c r="M94" s="13"/>
      <c r="N94" s="21">
        <v>22</v>
      </c>
      <c r="O94" s="21"/>
      <c r="P94" s="21"/>
      <c r="Q94" s="4"/>
      <c r="R94" s="13">
        <v>15</v>
      </c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>
        <v>15</v>
      </c>
      <c r="AH94" s="13"/>
      <c r="AI94" s="13"/>
      <c r="AJ94" s="13"/>
      <c r="AK94" s="13"/>
      <c r="AL94" s="13"/>
      <c r="AM94" s="13"/>
      <c r="AN94" s="13"/>
      <c r="AO94" s="13"/>
      <c r="AP94" s="13"/>
      <c r="AQ94" s="21">
        <v>30</v>
      </c>
      <c r="AR94" s="21"/>
      <c r="AS94" s="21"/>
      <c r="AT94" s="16"/>
      <c r="AU94" s="16"/>
      <c r="AV94" s="21">
        <v>52</v>
      </c>
      <c r="AW94" s="21"/>
      <c r="AX94" s="21"/>
    </row>
    <row r="95" spans="3:50" s="1" customFormat="1" ht="19.2" customHeight="1" x14ac:dyDescent="0.25">
      <c r="C95" s="25"/>
      <c r="D95" s="6" t="s">
        <v>78</v>
      </c>
      <c r="E95" s="6" t="s">
        <v>15</v>
      </c>
      <c r="F95" s="6" t="s">
        <v>15</v>
      </c>
      <c r="G95" s="7"/>
      <c r="H95" s="7"/>
      <c r="I95" s="7"/>
      <c r="J95" s="7"/>
      <c r="K95" s="7"/>
      <c r="L95" s="14"/>
      <c r="M95" s="14"/>
      <c r="N95" s="21"/>
      <c r="O95" s="21"/>
      <c r="P95" s="21"/>
      <c r="Q95" s="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>
        <v>5</v>
      </c>
      <c r="AH95" s="14"/>
      <c r="AI95" s="14"/>
      <c r="AJ95" s="14"/>
      <c r="AK95" s="14"/>
      <c r="AL95" s="14"/>
      <c r="AM95" s="14"/>
      <c r="AN95" s="14"/>
      <c r="AO95" s="14"/>
      <c r="AP95" s="14"/>
      <c r="AQ95" s="21">
        <v>5</v>
      </c>
      <c r="AR95" s="21"/>
      <c r="AS95" s="21"/>
      <c r="AT95" s="16"/>
      <c r="AU95" s="16"/>
      <c r="AV95" s="21">
        <v>5</v>
      </c>
      <c r="AW95" s="21"/>
      <c r="AX95" s="21"/>
    </row>
    <row r="96" spans="3:50" s="1" customFormat="1" ht="19.2" customHeight="1" x14ac:dyDescent="0.25">
      <c r="C96" s="25"/>
      <c r="D96" s="6" t="s">
        <v>79</v>
      </c>
      <c r="E96" s="6" t="s">
        <v>15</v>
      </c>
      <c r="F96" s="6" t="s">
        <v>15</v>
      </c>
      <c r="G96" s="11"/>
      <c r="H96" s="11"/>
      <c r="I96" s="11">
        <v>80</v>
      </c>
      <c r="J96" s="11"/>
      <c r="K96" s="11">
        <v>20</v>
      </c>
      <c r="L96" s="13"/>
      <c r="M96" s="13"/>
      <c r="N96" s="21">
        <v>100</v>
      </c>
      <c r="O96" s="21"/>
      <c r="P96" s="21"/>
      <c r="Q96" s="4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21"/>
      <c r="AR96" s="21"/>
      <c r="AS96" s="21"/>
      <c r="AT96" s="16"/>
      <c r="AU96" s="16"/>
      <c r="AV96" s="21">
        <v>100</v>
      </c>
      <c r="AW96" s="21"/>
      <c r="AX96" s="21"/>
    </row>
    <row r="97" spans="3:50" s="1" customFormat="1" ht="19.2" customHeight="1" x14ac:dyDescent="0.25">
      <c r="C97" s="24" t="s">
        <v>39</v>
      </c>
      <c r="D97" s="24"/>
      <c r="E97" s="8"/>
      <c r="F97" s="8"/>
      <c r="G97" s="9"/>
      <c r="H97" s="9">
        <v>12</v>
      </c>
      <c r="I97" s="9">
        <v>80</v>
      </c>
      <c r="J97" s="9"/>
      <c r="K97" s="9">
        <v>30</v>
      </c>
      <c r="L97" s="15"/>
      <c r="M97" s="15"/>
      <c r="N97" s="15">
        <v>122</v>
      </c>
      <c r="O97" s="15"/>
      <c r="P97" s="15"/>
      <c r="Q97" s="4"/>
      <c r="R97" s="15">
        <v>15</v>
      </c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>
        <v>20</v>
      </c>
      <c r="AH97" s="15"/>
      <c r="AI97" s="15"/>
      <c r="AJ97" s="15"/>
      <c r="AK97" s="15"/>
      <c r="AL97" s="15"/>
      <c r="AM97" s="15"/>
      <c r="AN97" s="15"/>
      <c r="AO97" s="15"/>
      <c r="AP97" s="15"/>
      <c r="AQ97" s="15">
        <v>35</v>
      </c>
      <c r="AR97" s="15"/>
      <c r="AS97" s="15"/>
      <c r="AT97" s="16"/>
      <c r="AU97" s="16"/>
      <c r="AV97" s="15">
        <v>157</v>
      </c>
      <c r="AW97" s="15"/>
      <c r="AX97" s="15"/>
    </row>
    <row r="98" spans="3:50" s="1" customFormat="1" ht="11.1" customHeight="1" x14ac:dyDescent="0.25">
      <c r="C98" s="4"/>
      <c r="D98" s="4"/>
      <c r="E98" s="10"/>
      <c r="F98" s="10"/>
      <c r="G98" s="4"/>
      <c r="H98" s="4"/>
      <c r="I98" s="4"/>
      <c r="J98" s="4"/>
      <c r="K98" s="4"/>
      <c r="L98" s="16"/>
      <c r="M98" s="16"/>
      <c r="N98" s="16"/>
      <c r="O98" s="16"/>
      <c r="P98" s="16"/>
      <c r="Q98" s="4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</row>
    <row r="99" spans="3:50" s="1" customFormat="1" ht="19.2" customHeight="1" x14ac:dyDescent="0.25">
      <c r="C99" s="25" t="s">
        <v>40</v>
      </c>
      <c r="D99" s="6" t="s">
        <v>80</v>
      </c>
      <c r="E99" s="6" t="s">
        <v>15</v>
      </c>
      <c r="F99" s="6" t="s">
        <v>15</v>
      </c>
      <c r="G99" s="7"/>
      <c r="H99" s="7">
        <v>11</v>
      </c>
      <c r="I99" s="7"/>
      <c r="J99" s="7"/>
      <c r="K99" s="7">
        <v>6</v>
      </c>
      <c r="L99" s="14">
        <v>39</v>
      </c>
      <c r="M99" s="14"/>
      <c r="N99" s="21">
        <v>56</v>
      </c>
      <c r="O99" s="21"/>
      <c r="P99" s="21"/>
      <c r="Q99" s="4"/>
      <c r="R99" s="14">
        <v>18</v>
      </c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>
        <v>10</v>
      </c>
      <c r="AH99" s="14"/>
      <c r="AI99" s="14"/>
      <c r="AJ99" s="14"/>
      <c r="AK99" s="14"/>
      <c r="AL99" s="14">
        <v>21</v>
      </c>
      <c r="AM99" s="14"/>
      <c r="AN99" s="14"/>
      <c r="AO99" s="14"/>
      <c r="AP99" s="14"/>
      <c r="AQ99" s="21">
        <v>49</v>
      </c>
      <c r="AR99" s="21"/>
      <c r="AS99" s="21"/>
      <c r="AT99" s="16"/>
      <c r="AU99" s="16"/>
      <c r="AV99" s="21">
        <v>105</v>
      </c>
      <c r="AW99" s="21"/>
      <c r="AX99" s="21"/>
    </row>
    <row r="100" spans="3:50" s="1" customFormat="1" ht="19.2" customHeight="1" x14ac:dyDescent="0.25">
      <c r="C100" s="25"/>
      <c r="D100" s="6" t="s">
        <v>81</v>
      </c>
      <c r="E100" s="6" t="s">
        <v>15</v>
      </c>
      <c r="F100" s="6" t="s">
        <v>15</v>
      </c>
      <c r="G100" s="11"/>
      <c r="H100" s="11">
        <v>3</v>
      </c>
      <c r="I100" s="11"/>
      <c r="J100" s="11"/>
      <c r="K100" s="11">
        <v>1</v>
      </c>
      <c r="L100" s="13">
        <v>7</v>
      </c>
      <c r="M100" s="13"/>
      <c r="N100" s="21">
        <v>11</v>
      </c>
      <c r="O100" s="21"/>
      <c r="P100" s="21"/>
      <c r="Q100" s="4"/>
      <c r="R100" s="13">
        <v>10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>
        <v>7</v>
      </c>
      <c r="AH100" s="13"/>
      <c r="AI100" s="13"/>
      <c r="AJ100" s="13"/>
      <c r="AK100" s="13"/>
      <c r="AL100" s="13">
        <v>20</v>
      </c>
      <c r="AM100" s="13"/>
      <c r="AN100" s="13"/>
      <c r="AO100" s="13"/>
      <c r="AP100" s="13"/>
      <c r="AQ100" s="21">
        <v>37</v>
      </c>
      <c r="AR100" s="21"/>
      <c r="AS100" s="21"/>
      <c r="AT100" s="16"/>
      <c r="AU100" s="16"/>
      <c r="AV100" s="21">
        <v>48</v>
      </c>
      <c r="AW100" s="21"/>
      <c r="AX100" s="21"/>
    </row>
    <row r="101" spans="3:50" s="1" customFormat="1" ht="19.2" customHeight="1" x14ac:dyDescent="0.25">
      <c r="C101" s="25"/>
      <c r="D101" s="6" t="s">
        <v>82</v>
      </c>
      <c r="E101" s="6" t="s">
        <v>15</v>
      </c>
      <c r="F101" s="6" t="s">
        <v>15</v>
      </c>
      <c r="G101" s="7"/>
      <c r="H101" s="7">
        <v>11</v>
      </c>
      <c r="I101" s="7"/>
      <c r="J101" s="7"/>
      <c r="K101" s="7">
        <v>3</v>
      </c>
      <c r="L101" s="14">
        <v>85</v>
      </c>
      <c r="M101" s="14"/>
      <c r="N101" s="21">
        <v>99</v>
      </c>
      <c r="O101" s="21"/>
      <c r="P101" s="21"/>
      <c r="Q101" s="4"/>
      <c r="R101" s="14">
        <v>10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>
        <v>5</v>
      </c>
      <c r="AH101" s="14"/>
      <c r="AI101" s="14"/>
      <c r="AJ101" s="14"/>
      <c r="AK101" s="14"/>
      <c r="AL101" s="14">
        <v>2</v>
      </c>
      <c r="AM101" s="14"/>
      <c r="AN101" s="14"/>
      <c r="AO101" s="14"/>
      <c r="AP101" s="14"/>
      <c r="AQ101" s="21">
        <v>17</v>
      </c>
      <c r="AR101" s="21"/>
      <c r="AS101" s="21"/>
      <c r="AT101" s="16"/>
      <c r="AU101" s="16"/>
      <c r="AV101" s="21">
        <v>116</v>
      </c>
      <c r="AW101" s="21"/>
      <c r="AX101" s="21"/>
    </row>
    <row r="102" spans="3:50" s="1" customFormat="1" ht="19.2" customHeight="1" x14ac:dyDescent="0.25">
      <c r="C102" s="25"/>
      <c r="D102" s="6" t="s">
        <v>83</v>
      </c>
      <c r="E102" s="6" t="s">
        <v>15</v>
      </c>
      <c r="F102" s="6" t="s">
        <v>15</v>
      </c>
      <c r="G102" s="11"/>
      <c r="H102" s="11"/>
      <c r="I102" s="11"/>
      <c r="J102" s="11"/>
      <c r="K102" s="11"/>
      <c r="L102" s="13"/>
      <c r="M102" s="13"/>
      <c r="N102" s="21"/>
      <c r="O102" s="21"/>
      <c r="P102" s="21"/>
      <c r="Q102" s="4"/>
      <c r="R102" s="13">
        <v>14</v>
      </c>
      <c r="S102" s="13"/>
      <c r="T102" s="13"/>
      <c r="U102" s="13"/>
      <c r="V102" s="13"/>
      <c r="W102" s="13"/>
      <c r="X102" s="13"/>
      <c r="Y102" s="13"/>
      <c r="Z102" s="13"/>
      <c r="AA102" s="13"/>
      <c r="AB102" s="13">
        <v>2</v>
      </c>
      <c r="AC102" s="13"/>
      <c r="AD102" s="13"/>
      <c r="AE102" s="13"/>
      <c r="AF102" s="13"/>
      <c r="AG102" s="13"/>
      <c r="AH102" s="13"/>
      <c r="AI102" s="13"/>
      <c r="AJ102" s="13"/>
      <c r="AK102" s="13"/>
      <c r="AL102" s="13">
        <v>68</v>
      </c>
      <c r="AM102" s="13"/>
      <c r="AN102" s="13"/>
      <c r="AO102" s="13"/>
      <c r="AP102" s="13"/>
      <c r="AQ102" s="21">
        <v>84</v>
      </c>
      <c r="AR102" s="21"/>
      <c r="AS102" s="21"/>
      <c r="AT102" s="16"/>
      <c r="AU102" s="16"/>
      <c r="AV102" s="21">
        <v>84</v>
      </c>
      <c r="AW102" s="21"/>
      <c r="AX102" s="21"/>
    </row>
    <row r="103" spans="3:50" s="1" customFormat="1" ht="19.2" customHeight="1" x14ac:dyDescent="0.25">
      <c r="C103" s="25"/>
      <c r="D103" s="6" t="s">
        <v>84</v>
      </c>
      <c r="E103" s="6" t="s">
        <v>15</v>
      </c>
      <c r="F103" s="6" t="s">
        <v>15</v>
      </c>
      <c r="G103" s="7"/>
      <c r="H103" s="7">
        <v>10</v>
      </c>
      <c r="I103" s="7"/>
      <c r="J103" s="7"/>
      <c r="K103" s="7">
        <v>5</v>
      </c>
      <c r="L103" s="14">
        <v>65</v>
      </c>
      <c r="M103" s="14"/>
      <c r="N103" s="21">
        <v>80</v>
      </c>
      <c r="O103" s="21"/>
      <c r="P103" s="21"/>
      <c r="Q103" s="4"/>
      <c r="R103" s="14">
        <v>16</v>
      </c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>
        <v>10</v>
      </c>
      <c r="AH103" s="14"/>
      <c r="AI103" s="14"/>
      <c r="AJ103" s="14"/>
      <c r="AK103" s="14"/>
      <c r="AL103" s="14">
        <v>5</v>
      </c>
      <c r="AM103" s="14"/>
      <c r="AN103" s="14"/>
      <c r="AO103" s="14"/>
      <c r="AP103" s="14"/>
      <c r="AQ103" s="21">
        <v>31</v>
      </c>
      <c r="AR103" s="21"/>
      <c r="AS103" s="21"/>
      <c r="AT103" s="16"/>
      <c r="AU103" s="16"/>
      <c r="AV103" s="21">
        <v>111</v>
      </c>
      <c r="AW103" s="21"/>
      <c r="AX103" s="21"/>
    </row>
    <row r="104" spans="3:50" s="1" customFormat="1" ht="19.2" customHeight="1" x14ac:dyDescent="0.25">
      <c r="C104" s="25"/>
      <c r="D104" s="6" t="s">
        <v>85</v>
      </c>
      <c r="E104" s="6" t="s">
        <v>15</v>
      </c>
      <c r="F104" s="6" t="s">
        <v>15</v>
      </c>
      <c r="G104" s="11"/>
      <c r="H104" s="11">
        <v>6</v>
      </c>
      <c r="I104" s="11"/>
      <c r="J104" s="11"/>
      <c r="K104" s="11">
        <v>3</v>
      </c>
      <c r="L104" s="13">
        <v>43</v>
      </c>
      <c r="M104" s="13"/>
      <c r="N104" s="21">
        <v>52</v>
      </c>
      <c r="O104" s="21"/>
      <c r="P104" s="21"/>
      <c r="Q104" s="4"/>
      <c r="R104" s="13">
        <v>11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>
        <v>4</v>
      </c>
      <c r="AH104" s="13"/>
      <c r="AI104" s="13"/>
      <c r="AJ104" s="13"/>
      <c r="AK104" s="13"/>
      <c r="AL104" s="13">
        <v>15</v>
      </c>
      <c r="AM104" s="13"/>
      <c r="AN104" s="13"/>
      <c r="AO104" s="13"/>
      <c r="AP104" s="13"/>
      <c r="AQ104" s="21">
        <v>30</v>
      </c>
      <c r="AR104" s="21"/>
      <c r="AS104" s="21"/>
      <c r="AT104" s="16"/>
      <c r="AU104" s="16"/>
      <c r="AV104" s="21">
        <v>82</v>
      </c>
      <c r="AW104" s="21"/>
      <c r="AX104" s="21"/>
    </row>
    <row r="105" spans="3:50" s="1" customFormat="1" ht="19.2" customHeight="1" x14ac:dyDescent="0.25">
      <c r="C105" s="25"/>
      <c r="D105" s="6" t="s">
        <v>86</v>
      </c>
      <c r="E105" s="6" t="s">
        <v>15</v>
      </c>
      <c r="F105" s="6" t="s">
        <v>15</v>
      </c>
      <c r="G105" s="7"/>
      <c r="H105" s="7">
        <v>12</v>
      </c>
      <c r="I105" s="7"/>
      <c r="J105" s="7"/>
      <c r="K105" s="7">
        <v>3</v>
      </c>
      <c r="L105" s="14">
        <v>106</v>
      </c>
      <c r="M105" s="14"/>
      <c r="N105" s="21">
        <v>121</v>
      </c>
      <c r="O105" s="21"/>
      <c r="P105" s="21"/>
      <c r="Q105" s="4"/>
      <c r="R105" s="14">
        <v>45</v>
      </c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>
        <v>19</v>
      </c>
      <c r="AH105" s="14"/>
      <c r="AI105" s="14"/>
      <c r="AJ105" s="14"/>
      <c r="AK105" s="14"/>
      <c r="AL105" s="14">
        <v>34</v>
      </c>
      <c r="AM105" s="14"/>
      <c r="AN105" s="14"/>
      <c r="AO105" s="14"/>
      <c r="AP105" s="14"/>
      <c r="AQ105" s="21">
        <v>98</v>
      </c>
      <c r="AR105" s="21"/>
      <c r="AS105" s="21"/>
      <c r="AT105" s="16"/>
      <c r="AU105" s="16"/>
      <c r="AV105" s="21">
        <v>219</v>
      </c>
      <c r="AW105" s="21"/>
      <c r="AX105" s="21"/>
    </row>
    <row r="106" spans="3:50" s="1" customFormat="1" ht="19.2" customHeight="1" x14ac:dyDescent="0.25">
      <c r="C106" s="25"/>
      <c r="D106" s="6" t="s">
        <v>87</v>
      </c>
      <c r="E106" s="6" t="s">
        <v>15</v>
      </c>
      <c r="F106" s="6" t="s">
        <v>15</v>
      </c>
      <c r="G106" s="11"/>
      <c r="H106" s="11">
        <v>10</v>
      </c>
      <c r="I106" s="11"/>
      <c r="J106" s="11"/>
      <c r="K106" s="11">
        <v>4</v>
      </c>
      <c r="L106" s="13">
        <v>78</v>
      </c>
      <c r="M106" s="13"/>
      <c r="N106" s="21">
        <v>92</v>
      </c>
      <c r="O106" s="21"/>
      <c r="P106" s="21"/>
      <c r="Q106" s="4"/>
      <c r="R106" s="13">
        <v>95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>
        <v>47</v>
      </c>
      <c r="AH106" s="13"/>
      <c r="AI106" s="13"/>
      <c r="AJ106" s="13"/>
      <c r="AK106" s="13"/>
      <c r="AL106" s="13">
        <v>62</v>
      </c>
      <c r="AM106" s="13"/>
      <c r="AN106" s="13"/>
      <c r="AO106" s="13"/>
      <c r="AP106" s="13"/>
      <c r="AQ106" s="21">
        <v>204</v>
      </c>
      <c r="AR106" s="21"/>
      <c r="AS106" s="21"/>
      <c r="AT106" s="16"/>
      <c r="AU106" s="16"/>
      <c r="AV106" s="21">
        <v>296</v>
      </c>
      <c r="AW106" s="21"/>
      <c r="AX106" s="21"/>
    </row>
    <row r="107" spans="3:50" s="1" customFormat="1" ht="19.2" customHeight="1" x14ac:dyDescent="0.25">
      <c r="C107" s="25"/>
      <c r="D107" s="6" t="s">
        <v>88</v>
      </c>
      <c r="E107" s="6" t="s">
        <v>15</v>
      </c>
      <c r="F107" s="6" t="s">
        <v>15</v>
      </c>
      <c r="G107" s="7"/>
      <c r="H107" s="7">
        <v>10</v>
      </c>
      <c r="I107" s="7"/>
      <c r="J107" s="7"/>
      <c r="K107" s="7">
        <v>5</v>
      </c>
      <c r="L107" s="14">
        <v>20</v>
      </c>
      <c r="M107" s="14"/>
      <c r="N107" s="21">
        <v>35</v>
      </c>
      <c r="O107" s="21"/>
      <c r="P107" s="21"/>
      <c r="Q107" s="4"/>
      <c r="R107" s="14">
        <v>95</v>
      </c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>
        <v>45</v>
      </c>
      <c r="AH107" s="14"/>
      <c r="AI107" s="14"/>
      <c r="AJ107" s="14"/>
      <c r="AK107" s="14"/>
      <c r="AL107" s="14">
        <v>120</v>
      </c>
      <c r="AM107" s="14"/>
      <c r="AN107" s="14"/>
      <c r="AO107" s="14"/>
      <c r="AP107" s="14"/>
      <c r="AQ107" s="21">
        <v>260</v>
      </c>
      <c r="AR107" s="21"/>
      <c r="AS107" s="21"/>
      <c r="AT107" s="16"/>
      <c r="AU107" s="16"/>
      <c r="AV107" s="21">
        <v>295</v>
      </c>
      <c r="AW107" s="21"/>
      <c r="AX107" s="21"/>
    </row>
    <row r="108" spans="3:50" s="1" customFormat="1" ht="19.2" customHeight="1" x14ac:dyDescent="0.25">
      <c r="C108" s="25"/>
      <c r="D108" s="6" t="s">
        <v>89</v>
      </c>
      <c r="E108" s="6" t="s">
        <v>15</v>
      </c>
      <c r="F108" s="6" t="s">
        <v>15</v>
      </c>
      <c r="G108" s="11">
        <v>150</v>
      </c>
      <c r="H108" s="11">
        <v>100</v>
      </c>
      <c r="I108" s="11"/>
      <c r="J108" s="11"/>
      <c r="K108" s="11"/>
      <c r="L108" s="13"/>
      <c r="M108" s="13"/>
      <c r="N108" s="21">
        <v>250</v>
      </c>
      <c r="O108" s="21"/>
      <c r="P108" s="21"/>
      <c r="Q108" s="4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>
        <v>1</v>
      </c>
      <c r="AH108" s="13"/>
      <c r="AI108" s="13"/>
      <c r="AJ108" s="13"/>
      <c r="AK108" s="13"/>
      <c r="AL108" s="13"/>
      <c r="AM108" s="13"/>
      <c r="AN108" s="13"/>
      <c r="AO108" s="13"/>
      <c r="AP108" s="13"/>
      <c r="AQ108" s="21">
        <v>1</v>
      </c>
      <c r="AR108" s="21"/>
      <c r="AS108" s="21"/>
      <c r="AT108" s="16"/>
      <c r="AU108" s="16"/>
      <c r="AV108" s="21">
        <v>251</v>
      </c>
      <c r="AW108" s="21"/>
      <c r="AX108" s="21"/>
    </row>
    <row r="109" spans="3:50" s="1" customFormat="1" ht="19.2" customHeight="1" x14ac:dyDescent="0.25">
      <c r="C109" s="25"/>
      <c r="D109" s="6" t="s">
        <v>90</v>
      </c>
      <c r="E109" s="6" t="s">
        <v>15</v>
      </c>
      <c r="F109" s="6" t="s">
        <v>15</v>
      </c>
      <c r="G109" s="7"/>
      <c r="H109" s="7">
        <v>10</v>
      </c>
      <c r="I109" s="7"/>
      <c r="J109" s="7"/>
      <c r="K109" s="7">
        <v>4</v>
      </c>
      <c r="L109" s="14">
        <v>235</v>
      </c>
      <c r="M109" s="14"/>
      <c r="N109" s="21">
        <v>249</v>
      </c>
      <c r="O109" s="21"/>
      <c r="P109" s="21"/>
      <c r="Q109" s="4"/>
      <c r="R109" s="14">
        <v>30</v>
      </c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>
        <v>10</v>
      </c>
      <c r="AH109" s="14"/>
      <c r="AI109" s="14"/>
      <c r="AJ109" s="14"/>
      <c r="AK109" s="14"/>
      <c r="AL109" s="14">
        <v>75</v>
      </c>
      <c r="AM109" s="14"/>
      <c r="AN109" s="14"/>
      <c r="AO109" s="14"/>
      <c r="AP109" s="14"/>
      <c r="AQ109" s="21">
        <v>115</v>
      </c>
      <c r="AR109" s="21"/>
      <c r="AS109" s="21"/>
      <c r="AT109" s="16"/>
      <c r="AU109" s="16"/>
      <c r="AV109" s="21">
        <v>364</v>
      </c>
      <c r="AW109" s="21"/>
      <c r="AX109" s="21"/>
    </row>
    <row r="110" spans="3:50" s="1" customFormat="1" ht="19.2" customHeight="1" x14ac:dyDescent="0.25">
      <c r="C110" s="24" t="s">
        <v>62</v>
      </c>
      <c r="D110" s="24"/>
      <c r="E110" s="8"/>
      <c r="F110" s="8"/>
      <c r="G110" s="9">
        <v>150</v>
      </c>
      <c r="H110" s="9">
        <v>183</v>
      </c>
      <c r="I110" s="9"/>
      <c r="J110" s="9"/>
      <c r="K110" s="9">
        <v>34</v>
      </c>
      <c r="L110" s="15">
        <v>678</v>
      </c>
      <c r="M110" s="15"/>
      <c r="N110" s="15">
        <v>1045</v>
      </c>
      <c r="O110" s="15"/>
      <c r="P110" s="15"/>
      <c r="Q110" s="4"/>
      <c r="R110" s="15">
        <v>344</v>
      </c>
      <c r="S110" s="15"/>
      <c r="T110" s="15"/>
      <c r="U110" s="15"/>
      <c r="V110" s="15"/>
      <c r="W110" s="15"/>
      <c r="X110" s="15"/>
      <c r="Y110" s="15"/>
      <c r="Z110" s="15"/>
      <c r="AA110" s="15"/>
      <c r="AB110" s="15">
        <v>2</v>
      </c>
      <c r="AC110" s="15"/>
      <c r="AD110" s="15"/>
      <c r="AE110" s="15"/>
      <c r="AF110" s="15"/>
      <c r="AG110" s="15">
        <v>158</v>
      </c>
      <c r="AH110" s="15"/>
      <c r="AI110" s="15"/>
      <c r="AJ110" s="15"/>
      <c r="AK110" s="15"/>
      <c r="AL110" s="15">
        <v>422</v>
      </c>
      <c r="AM110" s="15"/>
      <c r="AN110" s="15"/>
      <c r="AO110" s="15"/>
      <c r="AP110" s="15"/>
      <c r="AQ110" s="15">
        <v>926</v>
      </c>
      <c r="AR110" s="15"/>
      <c r="AS110" s="15"/>
      <c r="AT110" s="16"/>
      <c r="AU110" s="16"/>
      <c r="AV110" s="15">
        <v>1971</v>
      </c>
      <c r="AW110" s="15"/>
      <c r="AX110" s="15"/>
    </row>
    <row r="111" spans="3:50" s="1" customFormat="1" ht="11.1" customHeight="1" x14ac:dyDescent="0.25">
      <c r="C111" s="4"/>
      <c r="D111" s="4"/>
      <c r="E111" s="10"/>
      <c r="F111" s="10"/>
      <c r="G111" s="4"/>
      <c r="H111" s="4"/>
      <c r="I111" s="4"/>
      <c r="J111" s="4"/>
      <c r="K111" s="4"/>
      <c r="L111" s="16"/>
      <c r="M111" s="16"/>
      <c r="N111" s="16"/>
      <c r="O111" s="16"/>
      <c r="P111" s="16"/>
      <c r="Q111" s="4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</row>
    <row r="112" spans="3:50" s="1" customFormat="1" ht="19.2" customHeight="1" x14ac:dyDescent="0.25">
      <c r="C112" s="25" t="s">
        <v>63</v>
      </c>
      <c r="D112" s="6" t="s">
        <v>91</v>
      </c>
      <c r="E112" s="6" t="s">
        <v>15</v>
      </c>
      <c r="F112" s="6" t="s">
        <v>15</v>
      </c>
      <c r="G112" s="11"/>
      <c r="H112" s="11">
        <v>4</v>
      </c>
      <c r="I112" s="11"/>
      <c r="J112" s="11"/>
      <c r="K112" s="11">
        <v>1</v>
      </c>
      <c r="L112" s="13">
        <v>13</v>
      </c>
      <c r="M112" s="13"/>
      <c r="N112" s="21">
        <v>18</v>
      </c>
      <c r="O112" s="21"/>
      <c r="P112" s="21"/>
      <c r="Q112" s="4"/>
      <c r="R112" s="13">
        <v>108</v>
      </c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>
        <v>42</v>
      </c>
      <c r="AH112" s="13"/>
      <c r="AI112" s="13"/>
      <c r="AJ112" s="13"/>
      <c r="AK112" s="13"/>
      <c r="AL112" s="13">
        <v>35</v>
      </c>
      <c r="AM112" s="13"/>
      <c r="AN112" s="13"/>
      <c r="AO112" s="13"/>
      <c r="AP112" s="13"/>
      <c r="AQ112" s="21">
        <v>185</v>
      </c>
      <c r="AR112" s="21"/>
      <c r="AS112" s="21"/>
      <c r="AT112" s="16"/>
      <c r="AU112" s="16"/>
      <c r="AV112" s="21">
        <v>203</v>
      </c>
      <c r="AW112" s="21"/>
      <c r="AX112" s="21"/>
    </row>
    <row r="113" spans="3:50" s="1" customFormat="1" ht="19.2" customHeight="1" x14ac:dyDescent="0.25">
      <c r="C113" s="25"/>
      <c r="D113" s="6" t="s">
        <v>92</v>
      </c>
      <c r="E113" s="6" t="s">
        <v>15</v>
      </c>
      <c r="F113" s="6" t="s">
        <v>15</v>
      </c>
      <c r="G113" s="7"/>
      <c r="H113" s="7">
        <v>7</v>
      </c>
      <c r="I113" s="7"/>
      <c r="J113" s="7"/>
      <c r="K113" s="7">
        <v>3</v>
      </c>
      <c r="L113" s="14"/>
      <c r="M113" s="14"/>
      <c r="N113" s="21">
        <v>10</v>
      </c>
      <c r="O113" s="21"/>
      <c r="P113" s="21"/>
      <c r="Q113" s="4"/>
      <c r="R113" s="14">
        <v>28</v>
      </c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>
        <v>11</v>
      </c>
      <c r="AH113" s="14"/>
      <c r="AI113" s="14"/>
      <c r="AJ113" s="14"/>
      <c r="AK113" s="14"/>
      <c r="AL113" s="14"/>
      <c r="AM113" s="14"/>
      <c r="AN113" s="14"/>
      <c r="AO113" s="14"/>
      <c r="AP113" s="14"/>
      <c r="AQ113" s="21">
        <v>39</v>
      </c>
      <c r="AR113" s="21"/>
      <c r="AS113" s="21"/>
      <c r="AT113" s="16"/>
      <c r="AU113" s="16"/>
      <c r="AV113" s="21">
        <v>49</v>
      </c>
      <c r="AW113" s="21"/>
      <c r="AX113" s="21"/>
    </row>
    <row r="114" spans="3:50" s="1" customFormat="1" ht="19.2" customHeight="1" x14ac:dyDescent="0.25">
      <c r="C114" s="25"/>
      <c r="D114" s="6" t="s">
        <v>93</v>
      </c>
      <c r="E114" s="6" t="s">
        <v>15</v>
      </c>
      <c r="F114" s="6" t="s">
        <v>15</v>
      </c>
      <c r="G114" s="11"/>
      <c r="H114" s="11">
        <v>32</v>
      </c>
      <c r="I114" s="11"/>
      <c r="J114" s="11"/>
      <c r="K114" s="11">
        <v>10</v>
      </c>
      <c r="L114" s="13">
        <v>1</v>
      </c>
      <c r="M114" s="13"/>
      <c r="N114" s="21">
        <v>43</v>
      </c>
      <c r="O114" s="21"/>
      <c r="P114" s="21"/>
      <c r="Q114" s="4"/>
      <c r="R114" s="13">
        <v>31</v>
      </c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>
        <v>20</v>
      </c>
      <c r="AH114" s="13"/>
      <c r="AI114" s="13"/>
      <c r="AJ114" s="13"/>
      <c r="AK114" s="13"/>
      <c r="AL114" s="13">
        <v>13</v>
      </c>
      <c r="AM114" s="13"/>
      <c r="AN114" s="13"/>
      <c r="AO114" s="13"/>
      <c r="AP114" s="13"/>
      <c r="AQ114" s="21">
        <v>64</v>
      </c>
      <c r="AR114" s="21"/>
      <c r="AS114" s="21"/>
      <c r="AT114" s="16"/>
      <c r="AU114" s="16"/>
      <c r="AV114" s="21">
        <v>107</v>
      </c>
      <c r="AW114" s="21"/>
      <c r="AX114" s="21"/>
    </row>
    <row r="115" spans="3:50" s="1" customFormat="1" ht="19.2" customHeight="1" x14ac:dyDescent="0.25">
      <c r="C115" s="24" t="s">
        <v>69</v>
      </c>
      <c r="D115" s="24"/>
      <c r="E115" s="8"/>
      <c r="F115" s="8"/>
      <c r="G115" s="9"/>
      <c r="H115" s="9">
        <v>43</v>
      </c>
      <c r="I115" s="9"/>
      <c r="J115" s="9"/>
      <c r="K115" s="9">
        <v>14</v>
      </c>
      <c r="L115" s="15">
        <v>14</v>
      </c>
      <c r="M115" s="15"/>
      <c r="N115" s="15">
        <v>71</v>
      </c>
      <c r="O115" s="15"/>
      <c r="P115" s="15"/>
      <c r="Q115" s="4"/>
      <c r="R115" s="15">
        <v>167</v>
      </c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>
        <v>73</v>
      </c>
      <c r="AH115" s="15"/>
      <c r="AI115" s="15"/>
      <c r="AJ115" s="15"/>
      <c r="AK115" s="15"/>
      <c r="AL115" s="15">
        <v>48</v>
      </c>
      <c r="AM115" s="15"/>
      <c r="AN115" s="15"/>
      <c r="AO115" s="15"/>
      <c r="AP115" s="15"/>
      <c r="AQ115" s="15">
        <v>288</v>
      </c>
      <c r="AR115" s="15"/>
      <c r="AS115" s="15"/>
      <c r="AT115" s="16"/>
      <c r="AU115" s="16"/>
      <c r="AV115" s="15">
        <v>359</v>
      </c>
      <c r="AW115" s="15"/>
      <c r="AX115" s="15"/>
    </row>
    <row r="116" spans="3:50" s="1" customFormat="1" ht="11.1" customHeight="1" x14ac:dyDescent="0.25">
      <c r="C116" s="4"/>
      <c r="D116" s="4"/>
      <c r="E116" s="10"/>
      <c r="F116" s="10"/>
      <c r="G116" s="4"/>
      <c r="H116" s="4"/>
      <c r="I116" s="4"/>
      <c r="J116" s="4"/>
      <c r="K116" s="4"/>
      <c r="L116" s="16"/>
      <c r="M116" s="16"/>
      <c r="N116" s="16"/>
      <c r="O116" s="16"/>
      <c r="P116" s="16"/>
      <c r="Q116" s="4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</row>
    <row r="117" spans="3:50" s="1" customFormat="1" ht="19.2" customHeight="1" x14ac:dyDescent="0.25">
      <c r="C117" s="17" t="s">
        <v>70</v>
      </c>
      <c r="D117" s="17"/>
      <c r="E117" s="12"/>
      <c r="F117" s="12"/>
      <c r="G117" s="9">
        <v>153</v>
      </c>
      <c r="H117" s="9">
        <v>887</v>
      </c>
      <c r="I117" s="9">
        <v>282</v>
      </c>
      <c r="J117" s="9">
        <v>3</v>
      </c>
      <c r="K117" s="9">
        <v>508</v>
      </c>
      <c r="L117" s="15">
        <v>3547</v>
      </c>
      <c r="M117" s="15"/>
      <c r="N117" s="15">
        <v>5380</v>
      </c>
      <c r="O117" s="15"/>
      <c r="P117" s="15"/>
      <c r="Q117" s="4"/>
      <c r="R117" s="15">
        <v>940</v>
      </c>
      <c r="S117" s="15"/>
      <c r="T117" s="15"/>
      <c r="U117" s="15"/>
      <c r="V117" s="15"/>
      <c r="W117" s="15">
        <v>20</v>
      </c>
      <c r="X117" s="15"/>
      <c r="Y117" s="15"/>
      <c r="Z117" s="15"/>
      <c r="AA117" s="15"/>
      <c r="AB117" s="15">
        <v>2</v>
      </c>
      <c r="AC117" s="15"/>
      <c r="AD117" s="15"/>
      <c r="AE117" s="15"/>
      <c r="AF117" s="15"/>
      <c r="AG117" s="15">
        <v>590</v>
      </c>
      <c r="AH117" s="15"/>
      <c r="AI117" s="15"/>
      <c r="AJ117" s="15"/>
      <c r="AK117" s="15"/>
      <c r="AL117" s="15">
        <v>814</v>
      </c>
      <c r="AM117" s="15"/>
      <c r="AN117" s="15"/>
      <c r="AO117" s="15"/>
      <c r="AP117" s="15"/>
      <c r="AQ117" s="15">
        <v>2366</v>
      </c>
      <c r="AR117" s="15"/>
      <c r="AS117" s="15"/>
      <c r="AT117" s="16"/>
      <c r="AU117" s="16"/>
      <c r="AV117" s="15">
        <v>7746</v>
      </c>
      <c r="AW117" s="15"/>
      <c r="AX117" s="15"/>
    </row>
    <row r="118" spans="3:50" s="1" customFormat="1" ht="12.75" customHeight="1" x14ac:dyDescent="0.2"/>
  </sheetData>
  <mergeCells count="1127">
    <mergeCell ref="AB74:AF74"/>
    <mergeCell ref="AB75:AF75"/>
    <mergeCell ref="AB76:AF76"/>
    <mergeCell ref="AB77:AF77"/>
    <mergeCell ref="AB78:AF78"/>
    <mergeCell ref="AB79:AF79"/>
    <mergeCell ref="AB80:AF80"/>
    <mergeCell ref="AB81:AF81"/>
    <mergeCell ref="AB82:AF82"/>
    <mergeCell ref="AB83:AF83"/>
    <mergeCell ref="AB84:AF84"/>
    <mergeCell ref="AB85:AF85"/>
    <mergeCell ref="AB86:AF86"/>
    <mergeCell ref="AB87:AF87"/>
    <mergeCell ref="AB88:AF88"/>
    <mergeCell ref="AB89:AF89"/>
    <mergeCell ref="AB90:AF90"/>
    <mergeCell ref="AB91:AF91"/>
    <mergeCell ref="AB92:AF92"/>
    <mergeCell ref="AB93:AF93"/>
    <mergeCell ref="AB94:AF94"/>
    <mergeCell ref="AB95:AF95"/>
    <mergeCell ref="AB96:AF96"/>
    <mergeCell ref="AB97:AF97"/>
    <mergeCell ref="AB98:AF98"/>
    <mergeCell ref="AB99:AF99"/>
    <mergeCell ref="AB100:AF100"/>
    <mergeCell ref="AB101:AF101"/>
    <mergeCell ref="AB102:AF102"/>
    <mergeCell ref="AB103:AF103"/>
    <mergeCell ref="AB104:AF104"/>
    <mergeCell ref="AB105:AF105"/>
    <mergeCell ref="AB106:AF106"/>
    <mergeCell ref="AB107:AF107"/>
    <mergeCell ref="AB108:AF108"/>
    <mergeCell ref="AB109:AF109"/>
    <mergeCell ref="AB110:AF110"/>
    <mergeCell ref="AB111:AF111"/>
    <mergeCell ref="AB112:AF112"/>
    <mergeCell ref="AB113:AF113"/>
    <mergeCell ref="AB114:AF114"/>
    <mergeCell ref="AB115:AF115"/>
    <mergeCell ref="AB116:AF116"/>
    <mergeCell ref="AB117:AF117"/>
    <mergeCell ref="AC10:AG10"/>
    <mergeCell ref="AC11:AG11"/>
    <mergeCell ref="AC12:AG12"/>
    <mergeCell ref="AC13:AG13"/>
    <mergeCell ref="AC14:AG14"/>
    <mergeCell ref="AC15:AG15"/>
    <mergeCell ref="AC16:AG16"/>
    <mergeCell ref="AC17:AG17"/>
    <mergeCell ref="AC18:AG18"/>
    <mergeCell ref="AC19:AG19"/>
    <mergeCell ref="AC20:AG20"/>
    <mergeCell ref="AC21:AG21"/>
    <mergeCell ref="AC22:AG22"/>
    <mergeCell ref="AC23:AG23"/>
    <mergeCell ref="AC24:AG24"/>
    <mergeCell ref="AC25:AG25"/>
    <mergeCell ref="AC53:AG53"/>
    <mergeCell ref="AC54:AG54"/>
    <mergeCell ref="AC55:AG55"/>
    <mergeCell ref="AC56:AG56"/>
    <mergeCell ref="AC57:AG57"/>
    <mergeCell ref="AC58:AG58"/>
    <mergeCell ref="AC26:AG26"/>
    <mergeCell ref="AC27:AG27"/>
    <mergeCell ref="AC28:AG28"/>
    <mergeCell ref="AC29:AG29"/>
    <mergeCell ref="AC30:AG30"/>
    <mergeCell ref="AC31:AG31"/>
    <mergeCell ref="AC32:AG32"/>
    <mergeCell ref="AC33:AG33"/>
    <mergeCell ref="AC34:AG34"/>
    <mergeCell ref="AC35:AG35"/>
    <mergeCell ref="AC36:AG36"/>
    <mergeCell ref="AC37:AG37"/>
    <mergeCell ref="AC38:AG38"/>
    <mergeCell ref="AC39:AG39"/>
    <mergeCell ref="AC40:AG40"/>
    <mergeCell ref="AC41:AG41"/>
    <mergeCell ref="AC42:AG42"/>
    <mergeCell ref="AC59:AG59"/>
    <mergeCell ref="AC6:AG6"/>
    <mergeCell ref="AC60:AG60"/>
    <mergeCell ref="AC61:AG61"/>
    <mergeCell ref="AC62:AG62"/>
    <mergeCell ref="AC63:AG63"/>
    <mergeCell ref="AC64:AG64"/>
    <mergeCell ref="AC65:AG65"/>
    <mergeCell ref="AC66:AG66"/>
    <mergeCell ref="AC67:AG67"/>
    <mergeCell ref="AC68:AG68"/>
    <mergeCell ref="AC7:AG7"/>
    <mergeCell ref="AC8:AG8"/>
    <mergeCell ref="AC9:AG9"/>
    <mergeCell ref="AC43:AG43"/>
    <mergeCell ref="AC44:AG44"/>
    <mergeCell ref="AC45:AG45"/>
    <mergeCell ref="AC46:AG46"/>
    <mergeCell ref="AC47:AG47"/>
    <mergeCell ref="AC48:AG48"/>
    <mergeCell ref="AC49:AG49"/>
    <mergeCell ref="AC50:AG50"/>
    <mergeCell ref="AC51:AG51"/>
    <mergeCell ref="AC52:AG52"/>
    <mergeCell ref="AG74:AK74"/>
    <mergeCell ref="AG75:AK75"/>
    <mergeCell ref="AG76:AK76"/>
    <mergeCell ref="AG77:AK77"/>
    <mergeCell ref="AG78:AK78"/>
    <mergeCell ref="AG79:AK79"/>
    <mergeCell ref="AG80:AK80"/>
    <mergeCell ref="AG81:AK81"/>
    <mergeCell ref="AG82:AK82"/>
    <mergeCell ref="AG83:AK83"/>
    <mergeCell ref="AG84:AK84"/>
    <mergeCell ref="AG85:AK85"/>
    <mergeCell ref="AG86:AK86"/>
    <mergeCell ref="AG87:AK87"/>
    <mergeCell ref="AG88:AK88"/>
    <mergeCell ref="AG89:AK89"/>
    <mergeCell ref="AG90:AK90"/>
    <mergeCell ref="AG91:AK91"/>
    <mergeCell ref="AG92:AK92"/>
    <mergeCell ref="AG93:AK93"/>
    <mergeCell ref="AG94:AK94"/>
    <mergeCell ref="AG95:AK95"/>
    <mergeCell ref="AG96:AK96"/>
    <mergeCell ref="AG97:AK97"/>
    <mergeCell ref="AG98:AK98"/>
    <mergeCell ref="AG99:AK99"/>
    <mergeCell ref="AG100:AK100"/>
    <mergeCell ref="AG101:AK101"/>
    <mergeCell ref="AG102:AK102"/>
    <mergeCell ref="AG103:AK103"/>
    <mergeCell ref="AG104:AK104"/>
    <mergeCell ref="AG105:AK105"/>
    <mergeCell ref="AG106:AK106"/>
    <mergeCell ref="AG107:AK107"/>
    <mergeCell ref="AG108:AK108"/>
    <mergeCell ref="AG109:AK109"/>
    <mergeCell ref="AG110:AK110"/>
    <mergeCell ref="AG111:AK111"/>
    <mergeCell ref="AG112:AK112"/>
    <mergeCell ref="AG113:AK113"/>
    <mergeCell ref="AG114:AK114"/>
    <mergeCell ref="AG115:AK115"/>
    <mergeCell ref="AG116:AK116"/>
    <mergeCell ref="AG117:AK117"/>
    <mergeCell ref="AH46:AL46"/>
    <mergeCell ref="AH47:AL47"/>
    <mergeCell ref="AH10:AL10"/>
    <mergeCell ref="AH11:AL11"/>
    <mergeCell ref="AH12:AL12"/>
    <mergeCell ref="AH13:AL13"/>
    <mergeCell ref="AH14:AL14"/>
    <mergeCell ref="AH15:AL15"/>
    <mergeCell ref="AH16:AL16"/>
    <mergeCell ref="AH17:AL17"/>
    <mergeCell ref="AH18:AL18"/>
    <mergeCell ref="AH19:AL19"/>
    <mergeCell ref="AH20:AL20"/>
    <mergeCell ref="AH21:AL21"/>
    <mergeCell ref="AH22:AL22"/>
    <mergeCell ref="AH23:AL23"/>
    <mergeCell ref="AH24:AL24"/>
    <mergeCell ref="AH25:AL25"/>
    <mergeCell ref="AH26:AL26"/>
    <mergeCell ref="AH27:AL27"/>
    <mergeCell ref="AH28:AL28"/>
    <mergeCell ref="AH48:AL48"/>
    <mergeCell ref="AH49:AL49"/>
    <mergeCell ref="AH5:AL5"/>
    <mergeCell ref="AH50:AL50"/>
    <mergeCell ref="AH51:AL51"/>
    <mergeCell ref="AH52:AL52"/>
    <mergeCell ref="AH53:AL53"/>
    <mergeCell ref="AH54:AL54"/>
    <mergeCell ref="AH55:AL55"/>
    <mergeCell ref="AH56:AL56"/>
    <mergeCell ref="AH57:AL57"/>
    <mergeCell ref="AH58:AL58"/>
    <mergeCell ref="AH59:AL59"/>
    <mergeCell ref="AH6:AL6"/>
    <mergeCell ref="AH60:AL60"/>
    <mergeCell ref="AH61:AL61"/>
    <mergeCell ref="AH62:AL62"/>
    <mergeCell ref="AH31:AL31"/>
    <mergeCell ref="AH32:AL32"/>
    <mergeCell ref="AH33:AL33"/>
    <mergeCell ref="AH34:AL34"/>
    <mergeCell ref="AH35:AL35"/>
    <mergeCell ref="AH36:AL36"/>
    <mergeCell ref="AH37:AL37"/>
    <mergeCell ref="AH38:AL38"/>
    <mergeCell ref="AH39:AL39"/>
    <mergeCell ref="AH40:AL40"/>
    <mergeCell ref="AH41:AL41"/>
    <mergeCell ref="AH42:AL42"/>
    <mergeCell ref="AH43:AL43"/>
    <mergeCell ref="AH44:AL44"/>
    <mergeCell ref="AH45:AL45"/>
    <mergeCell ref="AH63:AL63"/>
    <mergeCell ref="AH64:AL64"/>
    <mergeCell ref="AH65:AL65"/>
    <mergeCell ref="AH66:AL66"/>
    <mergeCell ref="AH67:AL67"/>
    <mergeCell ref="AH68:AL68"/>
    <mergeCell ref="AH7:AL7"/>
    <mergeCell ref="AH8:AL8"/>
    <mergeCell ref="AH9:AL9"/>
    <mergeCell ref="AL74:AP74"/>
    <mergeCell ref="AL75:AP75"/>
    <mergeCell ref="AL76:AP76"/>
    <mergeCell ref="AL77:AP77"/>
    <mergeCell ref="AL78:AP78"/>
    <mergeCell ref="AL79:AP79"/>
    <mergeCell ref="AL80:AP80"/>
    <mergeCell ref="AL81:AP81"/>
    <mergeCell ref="AL82:AP82"/>
    <mergeCell ref="AL83:AP83"/>
    <mergeCell ref="AL84:AP84"/>
    <mergeCell ref="AL85:AP85"/>
    <mergeCell ref="AL86:AP86"/>
    <mergeCell ref="AL87:AP87"/>
    <mergeCell ref="AL88:AP88"/>
    <mergeCell ref="AL89:AP89"/>
    <mergeCell ref="AL90:AP90"/>
    <mergeCell ref="AL91:AP91"/>
    <mergeCell ref="AL92:AP92"/>
    <mergeCell ref="AL93:AP93"/>
    <mergeCell ref="AL94:AP94"/>
    <mergeCell ref="AL95:AP95"/>
    <mergeCell ref="AL96:AP96"/>
    <mergeCell ref="AL97:AP97"/>
    <mergeCell ref="AL98:AP98"/>
    <mergeCell ref="AL99:AP99"/>
    <mergeCell ref="AL100:AP100"/>
    <mergeCell ref="AL101:AP101"/>
    <mergeCell ref="AL102:AP102"/>
    <mergeCell ref="AL103:AP103"/>
    <mergeCell ref="AL104:AP104"/>
    <mergeCell ref="AL105:AP105"/>
    <mergeCell ref="AL106:AP106"/>
    <mergeCell ref="AL107:AP107"/>
    <mergeCell ref="AL108:AP108"/>
    <mergeCell ref="AL109:AP109"/>
    <mergeCell ref="AL110:AP110"/>
    <mergeCell ref="AL111:AP111"/>
    <mergeCell ref="AL112:AP112"/>
    <mergeCell ref="AL113:AP113"/>
    <mergeCell ref="AL114:AP114"/>
    <mergeCell ref="AL115:AP115"/>
    <mergeCell ref="AL116:AP116"/>
    <mergeCell ref="AL117:AP117"/>
    <mergeCell ref="AM46:AQ46"/>
    <mergeCell ref="AM47:AQ47"/>
    <mergeCell ref="AM10:AQ10"/>
    <mergeCell ref="AM11:AQ11"/>
    <mergeCell ref="AM12:AQ12"/>
    <mergeCell ref="AM13:AQ13"/>
    <mergeCell ref="AM14:AQ14"/>
    <mergeCell ref="AM15:AQ15"/>
    <mergeCell ref="AM16:AQ16"/>
    <mergeCell ref="AM17:AQ17"/>
    <mergeCell ref="AM18:AQ18"/>
    <mergeCell ref="AM19:AQ19"/>
    <mergeCell ref="AM20:AQ20"/>
    <mergeCell ref="AM21:AQ21"/>
    <mergeCell ref="AM22:AQ22"/>
    <mergeCell ref="AM23:AQ23"/>
    <mergeCell ref="AM24:AQ24"/>
    <mergeCell ref="AM25:AQ25"/>
    <mergeCell ref="AM26:AQ26"/>
    <mergeCell ref="AM27:AQ27"/>
    <mergeCell ref="AM28:AQ28"/>
    <mergeCell ref="AM48:AQ48"/>
    <mergeCell ref="AM49:AQ49"/>
    <mergeCell ref="AM5:AQ5"/>
    <mergeCell ref="AM50:AQ50"/>
    <mergeCell ref="AM51:AQ51"/>
    <mergeCell ref="AM52:AQ52"/>
    <mergeCell ref="AM53:AQ53"/>
    <mergeCell ref="AM54:AQ54"/>
    <mergeCell ref="AM55:AQ55"/>
    <mergeCell ref="AM56:AQ56"/>
    <mergeCell ref="AM57:AQ57"/>
    <mergeCell ref="AM58:AQ58"/>
    <mergeCell ref="AM59:AQ59"/>
    <mergeCell ref="AM6:AQ6"/>
    <mergeCell ref="AM60:AQ60"/>
    <mergeCell ref="AM61:AQ61"/>
    <mergeCell ref="AM62:AQ62"/>
    <mergeCell ref="AM31:AQ31"/>
    <mergeCell ref="AM32:AQ32"/>
    <mergeCell ref="AM33:AQ33"/>
    <mergeCell ref="AM34:AQ34"/>
    <mergeCell ref="AM35:AQ35"/>
    <mergeCell ref="AM36:AQ36"/>
    <mergeCell ref="AM37:AQ37"/>
    <mergeCell ref="AM38:AQ38"/>
    <mergeCell ref="AM39:AQ39"/>
    <mergeCell ref="AM40:AQ40"/>
    <mergeCell ref="AM41:AQ41"/>
    <mergeCell ref="AM42:AQ42"/>
    <mergeCell ref="AM43:AQ43"/>
    <mergeCell ref="AM44:AQ44"/>
    <mergeCell ref="AM45:AQ45"/>
    <mergeCell ref="AM63:AQ63"/>
    <mergeCell ref="AM64:AQ64"/>
    <mergeCell ref="AM65:AQ65"/>
    <mergeCell ref="AM66:AQ66"/>
    <mergeCell ref="AM67:AQ67"/>
    <mergeCell ref="AM68:AQ68"/>
    <mergeCell ref="AM7:AQ7"/>
    <mergeCell ref="AM8:AQ8"/>
    <mergeCell ref="AM9:AQ9"/>
    <mergeCell ref="AQ73:AS74"/>
    <mergeCell ref="AQ75:AS75"/>
    <mergeCell ref="AQ76:AS76"/>
    <mergeCell ref="AQ77:AS77"/>
    <mergeCell ref="AQ78:AS78"/>
    <mergeCell ref="AQ79:AS79"/>
    <mergeCell ref="AQ80:AS80"/>
    <mergeCell ref="AQ81:AS81"/>
    <mergeCell ref="AQ82:AS82"/>
    <mergeCell ref="AQ83:AS83"/>
    <mergeCell ref="AQ84:AS84"/>
    <mergeCell ref="AQ85:AS85"/>
    <mergeCell ref="AQ86:AS86"/>
    <mergeCell ref="AQ87:AS87"/>
    <mergeCell ref="AQ88:AS88"/>
    <mergeCell ref="AQ89:AS89"/>
    <mergeCell ref="AQ90:AS90"/>
    <mergeCell ref="AQ91:AS91"/>
    <mergeCell ref="AQ92:AS92"/>
    <mergeCell ref="AQ93:AS93"/>
    <mergeCell ref="AQ94:AS94"/>
    <mergeCell ref="AQ95:AS95"/>
    <mergeCell ref="AQ96:AS96"/>
    <mergeCell ref="AQ97:AS97"/>
    <mergeCell ref="AQ98:AS98"/>
    <mergeCell ref="AQ99:AS99"/>
    <mergeCell ref="AQ100:AS100"/>
    <mergeCell ref="AQ101:AS101"/>
    <mergeCell ref="AQ102:AS102"/>
    <mergeCell ref="AQ103:AS103"/>
    <mergeCell ref="AQ104:AS104"/>
    <mergeCell ref="AQ105:AS105"/>
    <mergeCell ref="AQ106:AS106"/>
    <mergeCell ref="AQ107:AS107"/>
    <mergeCell ref="AQ108:AS108"/>
    <mergeCell ref="AQ109:AS109"/>
    <mergeCell ref="AQ110:AS110"/>
    <mergeCell ref="AQ111:AS111"/>
    <mergeCell ref="AQ112:AS112"/>
    <mergeCell ref="AQ113:AS113"/>
    <mergeCell ref="AQ114:AS114"/>
    <mergeCell ref="AQ115:AS115"/>
    <mergeCell ref="AQ116:AS116"/>
    <mergeCell ref="AQ117:AS117"/>
    <mergeCell ref="AR4:AT5"/>
    <mergeCell ref="AR40:AT40"/>
    <mergeCell ref="AR41:AT41"/>
    <mergeCell ref="AR42:AT42"/>
    <mergeCell ref="AR6:AT6"/>
    <mergeCell ref="AR10:AT10"/>
    <mergeCell ref="AR11:AT11"/>
    <mergeCell ref="AR12:AT12"/>
    <mergeCell ref="AR13:AT13"/>
    <mergeCell ref="AR14:AT14"/>
    <mergeCell ref="AR15:AT15"/>
    <mergeCell ref="AR16:AT16"/>
    <mergeCell ref="AR17:AT17"/>
    <mergeCell ref="AR18:AT18"/>
    <mergeCell ref="AR19:AT19"/>
    <mergeCell ref="AR20:AT20"/>
    <mergeCell ref="AR21:AT21"/>
    <mergeCell ref="AR22:AT22"/>
    <mergeCell ref="AR23:AT23"/>
    <mergeCell ref="AR24:AT24"/>
    <mergeCell ref="AR25:AT25"/>
    <mergeCell ref="AR26:AT26"/>
    <mergeCell ref="AR53:AT53"/>
    <mergeCell ref="AR54:AT54"/>
    <mergeCell ref="AR55:AT55"/>
    <mergeCell ref="AR56:AT56"/>
    <mergeCell ref="AR57:AT57"/>
    <mergeCell ref="AR58:AT58"/>
    <mergeCell ref="AR59:AT59"/>
    <mergeCell ref="AR27:AT27"/>
    <mergeCell ref="AR28:AT28"/>
    <mergeCell ref="AR29:AT29"/>
    <mergeCell ref="AR30:AT30"/>
    <mergeCell ref="AR31:AT31"/>
    <mergeCell ref="AR32:AT32"/>
    <mergeCell ref="AR33:AT33"/>
    <mergeCell ref="AR34:AT34"/>
    <mergeCell ref="AR35:AT35"/>
    <mergeCell ref="AR36:AT36"/>
    <mergeCell ref="AR37:AT37"/>
    <mergeCell ref="AR38:AT38"/>
    <mergeCell ref="AR39:AT39"/>
    <mergeCell ref="AT73:AU73"/>
    <mergeCell ref="AT74:AU74"/>
    <mergeCell ref="AT75:AU75"/>
    <mergeCell ref="AT76:AU76"/>
    <mergeCell ref="AR60:AT60"/>
    <mergeCell ref="AR61:AT61"/>
    <mergeCell ref="AR62:AT62"/>
    <mergeCell ref="AR63:AT63"/>
    <mergeCell ref="AR64:AT64"/>
    <mergeCell ref="AR65:AT65"/>
    <mergeCell ref="AR66:AT66"/>
    <mergeCell ref="AR67:AT67"/>
    <mergeCell ref="AR68:AT68"/>
    <mergeCell ref="AR7:AT7"/>
    <mergeCell ref="AR8:AT8"/>
    <mergeCell ref="AR9:AT9"/>
    <mergeCell ref="AU18:AV18"/>
    <mergeCell ref="AR43:AT43"/>
    <mergeCell ref="AR44:AT44"/>
    <mergeCell ref="AR45:AT45"/>
    <mergeCell ref="AR46:AT46"/>
    <mergeCell ref="AR47:AT47"/>
    <mergeCell ref="AR48:AT48"/>
    <mergeCell ref="AR49:AT49"/>
    <mergeCell ref="AR50:AT50"/>
    <mergeCell ref="AR51:AT51"/>
    <mergeCell ref="AR52:AT52"/>
    <mergeCell ref="AT77:AU77"/>
    <mergeCell ref="AT78:AU78"/>
    <mergeCell ref="AT79:AU79"/>
    <mergeCell ref="AT80:AU80"/>
    <mergeCell ref="AT81:AU81"/>
    <mergeCell ref="AT82:AU82"/>
    <mergeCell ref="AT83:AU83"/>
    <mergeCell ref="AT84:AU84"/>
    <mergeCell ref="AT85:AU85"/>
    <mergeCell ref="AT86:AU86"/>
    <mergeCell ref="AT87:AU87"/>
    <mergeCell ref="AT88:AU88"/>
    <mergeCell ref="AT89:AU89"/>
    <mergeCell ref="AT90:AU90"/>
    <mergeCell ref="AT91:AU91"/>
    <mergeCell ref="AT92:AU92"/>
    <mergeCell ref="AT93:AU93"/>
    <mergeCell ref="AT94:AU94"/>
    <mergeCell ref="AT95:AU95"/>
    <mergeCell ref="AT96:AU96"/>
    <mergeCell ref="AT97:AU97"/>
    <mergeCell ref="AT98:AU98"/>
    <mergeCell ref="AT99:AU99"/>
    <mergeCell ref="AT100:AU100"/>
    <mergeCell ref="AT101:AU101"/>
    <mergeCell ref="AT102:AU102"/>
    <mergeCell ref="AT103:AU103"/>
    <mergeCell ref="AT104:AU104"/>
    <mergeCell ref="AT105:AU105"/>
    <mergeCell ref="AT106:AU106"/>
    <mergeCell ref="AT107:AU107"/>
    <mergeCell ref="AT108:AU108"/>
    <mergeCell ref="AT109:AU109"/>
    <mergeCell ref="AT110:AU110"/>
    <mergeCell ref="AT111:AU111"/>
    <mergeCell ref="AT112:AU112"/>
    <mergeCell ref="AT113:AU113"/>
    <mergeCell ref="AT114:AU114"/>
    <mergeCell ref="AT115:AU115"/>
    <mergeCell ref="AT116:AU116"/>
    <mergeCell ref="AT117:AU117"/>
    <mergeCell ref="AU10:AV10"/>
    <mergeCell ref="AU11:AV11"/>
    <mergeCell ref="AU12:AV12"/>
    <mergeCell ref="AU13:AV13"/>
    <mergeCell ref="AU14:AV14"/>
    <mergeCell ref="AU15:AV15"/>
    <mergeCell ref="AU16:AV16"/>
    <mergeCell ref="AU17:AV17"/>
    <mergeCell ref="AU19:AV19"/>
    <mergeCell ref="AU20:AV20"/>
    <mergeCell ref="AV107:AX107"/>
    <mergeCell ref="AV108:AX108"/>
    <mergeCell ref="AV109:AX109"/>
    <mergeCell ref="AV110:AX110"/>
    <mergeCell ref="AV111:AX111"/>
    <mergeCell ref="AV112:AX112"/>
    <mergeCell ref="AV113:AX113"/>
    <mergeCell ref="AV114:AX114"/>
    <mergeCell ref="AV115:AX115"/>
    <mergeCell ref="AV116:AX116"/>
    <mergeCell ref="AV117:AX117"/>
    <mergeCell ref="AW25:AY25"/>
    <mergeCell ref="AW26:AY26"/>
    <mergeCell ref="AW27:AY27"/>
    <mergeCell ref="AW28:AY28"/>
    <mergeCell ref="AU21:AV21"/>
    <mergeCell ref="AU22:AV22"/>
    <mergeCell ref="AU23:AV23"/>
    <mergeCell ref="AU24:AV24"/>
    <mergeCell ref="AU25:AV25"/>
    <mergeCell ref="AU26:AV26"/>
    <mergeCell ref="AU27:AV27"/>
    <mergeCell ref="AU28:AV28"/>
    <mergeCell ref="AU29:AV29"/>
    <mergeCell ref="AU30:AV30"/>
    <mergeCell ref="AU31:AV31"/>
    <mergeCell ref="AU32:AV32"/>
    <mergeCell ref="AU33:AV33"/>
    <mergeCell ref="AU34:AV34"/>
    <mergeCell ref="AV105:AX105"/>
    <mergeCell ref="AV106:AX106"/>
    <mergeCell ref="AU35:AV35"/>
    <mergeCell ref="AV90:AX90"/>
    <mergeCell ref="AV91:AX91"/>
    <mergeCell ref="AV92:AX92"/>
    <mergeCell ref="AV93:AX93"/>
    <mergeCell ref="AV94:AX94"/>
    <mergeCell ref="AV95:AX95"/>
    <mergeCell ref="AV96:AX96"/>
    <mergeCell ref="AV97:AX97"/>
    <mergeCell ref="AV98:AX98"/>
    <mergeCell ref="AV99:AX99"/>
    <mergeCell ref="AV100:AX100"/>
    <mergeCell ref="AV101:AX101"/>
    <mergeCell ref="AV102:AX102"/>
    <mergeCell ref="AV103:AX103"/>
    <mergeCell ref="AV104:AX104"/>
    <mergeCell ref="AU36:AV36"/>
    <mergeCell ref="AU37:AV37"/>
    <mergeCell ref="AU57:AV57"/>
    <mergeCell ref="AU58:AV58"/>
    <mergeCell ref="AU59:AV59"/>
    <mergeCell ref="AV78:AX78"/>
    <mergeCell ref="AV79:AX79"/>
    <mergeCell ref="AV80:AX80"/>
    <mergeCell ref="AV81:AX81"/>
    <mergeCell ref="AV82:AX82"/>
    <mergeCell ref="AV83:AX83"/>
    <mergeCell ref="AV84:AX84"/>
    <mergeCell ref="AV85:AX85"/>
    <mergeCell ref="AV86:AX86"/>
    <mergeCell ref="AV87:AX87"/>
    <mergeCell ref="AV88:AX88"/>
    <mergeCell ref="AV89:AX89"/>
    <mergeCell ref="AU38:AV38"/>
    <mergeCell ref="AU39:AV39"/>
    <mergeCell ref="AU4:AV4"/>
    <mergeCell ref="AU40:AV40"/>
    <mergeCell ref="AU41:AV41"/>
    <mergeCell ref="AU42:AV42"/>
    <mergeCell ref="AU43:AV43"/>
    <mergeCell ref="AU44:AV44"/>
    <mergeCell ref="AU45:AV45"/>
    <mergeCell ref="AU46:AV46"/>
    <mergeCell ref="AU47:AV47"/>
    <mergeCell ref="AU48:AV48"/>
    <mergeCell ref="AU49:AV49"/>
    <mergeCell ref="AU5:AV5"/>
    <mergeCell ref="AU50:AV50"/>
    <mergeCell ref="AU51:AV51"/>
    <mergeCell ref="AU52:AV52"/>
    <mergeCell ref="AU53:AV53"/>
    <mergeCell ref="AU54:AV54"/>
    <mergeCell ref="AU55:AV55"/>
    <mergeCell ref="AU56:AV56"/>
    <mergeCell ref="AV73:AX74"/>
    <mergeCell ref="AV75:AX75"/>
    <mergeCell ref="AV76:AX76"/>
    <mergeCell ref="AV77:AX77"/>
    <mergeCell ref="AW10:AY10"/>
    <mergeCell ref="AW11:AY11"/>
    <mergeCell ref="AW12:AY12"/>
    <mergeCell ref="AW13:AY13"/>
    <mergeCell ref="AW14:AY14"/>
    <mergeCell ref="AW15:AY15"/>
    <mergeCell ref="AW16:AY16"/>
    <mergeCell ref="AW17:AY17"/>
    <mergeCell ref="AW18:AY18"/>
    <mergeCell ref="AW19:AY19"/>
    <mergeCell ref="AW20:AY20"/>
    <mergeCell ref="AW21:AY21"/>
    <mergeCell ref="AW22:AY22"/>
    <mergeCell ref="AW23:AY23"/>
    <mergeCell ref="AW24:AY24"/>
    <mergeCell ref="AW4:AY5"/>
    <mergeCell ref="AW40:AY40"/>
    <mergeCell ref="AW41:AY41"/>
    <mergeCell ref="AW42:AY42"/>
    <mergeCell ref="AW43:AY43"/>
    <mergeCell ref="AW44:AY44"/>
    <mergeCell ref="AU6:AV6"/>
    <mergeCell ref="AU60:AV60"/>
    <mergeCell ref="AU61:AV61"/>
    <mergeCell ref="AU62:AV62"/>
    <mergeCell ref="AU63:AV63"/>
    <mergeCell ref="AU64:AV64"/>
    <mergeCell ref="AU65:AV65"/>
    <mergeCell ref="AU66:AV66"/>
    <mergeCell ref="AU67:AV67"/>
    <mergeCell ref="AU68:AV68"/>
    <mergeCell ref="AU7:AV7"/>
    <mergeCell ref="AU8:AV8"/>
    <mergeCell ref="AU9:AV9"/>
    <mergeCell ref="AW45:AY45"/>
    <mergeCell ref="AW46:AY46"/>
    <mergeCell ref="AW47:AY47"/>
    <mergeCell ref="AW48:AY48"/>
    <mergeCell ref="AW49:AY49"/>
    <mergeCell ref="AW50:AY50"/>
    <mergeCell ref="AW51:AY51"/>
    <mergeCell ref="AW52:AY52"/>
    <mergeCell ref="AW53:AY53"/>
    <mergeCell ref="AW54:AY54"/>
    <mergeCell ref="AW55:AY55"/>
    <mergeCell ref="AW56:AY56"/>
    <mergeCell ref="AW57:AY57"/>
    <mergeCell ref="AW58:AY58"/>
    <mergeCell ref="AW59:AY59"/>
    <mergeCell ref="AW6:AY6"/>
    <mergeCell ref="AW60:AY60"/>
    <mergeCell ref="AW29:AY29"/>
    <mergeCell ref="AW30:AY30"/>
    <mergeCell ref="AW31:AY31"/>
    <mergeCell ref="AW32:AY32"/>
    <mergeCell ref="AW33:AY33"/>
    <mergeCell ref="AW34:AY34"/>
    <mergeCell ref="AW35:AY35"/>
    <mergeCell ref="AW36:AY36"/>
    <mergeCell ref="AW37:AY37"/>
    <mergeCell ref="AW38:AY38"/>
    <mergeCell ref="AW39:AY39"/>
    <mergeCell ref="AW61:AY61"/>
    <mergeCell ref="AW62:AY62"/>
    <mergeCell ref="AW63:AY63"/>
    <mergeCell ref="AW64:AY64"/>
    <mergeCell ref="AW65:AY65"/>
    <mergeCell ref="AW66:AY66"/>
    <mergeCell ref="AW67:AY67"/>
    <mergeCell ref="AW68:AY68"/>
    <mergeCell ref="AW7:AY7"/>
    <mergeCell ref="AW8:AY8"/>
    <mergeCell ref="AW9:AY9"/>
    <mergeCell ref="B71:D71"/>
    <mergeCell ref="B2:D2"/>
    <mergeCell ref="C18:D18"/>
    <mergeCell ref="C20:C22"/>
    <mergeCell ref="C11:D11"/>
    <mergeCell ref="C73:C74"/>
    <mergeCell ref="C75:C76"/>
    <mergeCell ref="C77:D77"/>
    <mergeCell ref="C79:C81"/>
    <mergeCell ref="C82:D82"/>
    <mergeCell ref="C84:C86"/>
    <mergeCell ref="C87:D87"/>
    <mergeCell ref="C89:C91"/>
    <mergeCell ref="C92:D92"/>
    <mergeCell ref="C94:C96"/>
    <mergeCell ref="C97:D97"/>
    <mergeCell ref="C14:D14"/>
    <mergeCell ref="C99:C109"/>
    <mergeCell ref="C110:D110"/>
    <mergeCell ref="C112:C114"/>
    <mergeCell ref="C16:C17"/>
    <mergeCell ref="C23:D23"/>
    <mergeCell ref="C115:D115"/>
    <mergeCell ref="C117:D117"/>
    <mergeCell ref="C26:D26"/>
    <mergeCell ref="C28:C30"/>
    <mergeCell ref="C31:D31"/>
    <mergeCell ref="C33:C35"/>
    <mergeCell ref="C36:D36"/>
    <mergeCell ref="C38:C58"/>
    <mergeCell ref="C4:C5"/>
    <mergeCell ref="C59:D59"/>
    <mergeCell ref="C61:C65"/>
    <mergeCell ref="C66:D66"/>
    <mergeCell ref="C68:D68"/>
    <mergeCell ref="C7:D7"/>
    <mergeCell ref="C9:C10"/>
    <mergeCell ref="D73:D74"/>
    <mergeCell ref="D4:D5"/>
    <mergeCell ref="E73:F73"/>
    <mergeCell ref="E4:F4"/>
    <mergeCell ref="G73:M73"/>
    <mergeCell ref="G4:K4"/>
    <mergeCell ref="L10:M10"/>
    <mergeCell ref="L11:M11"/>
    <mergeCell ref="L14:M14"/>
    <mergeCell ref="L99:M99"/>
    <mergeCell ref="L100:M100"/>
    <mergeCell ref="L101:M101"/>
    <mergeCell ref="L102:M102"/>
    <mergeCell ref="L103:M103"/>
    <mergeCell ref="L104:M104"/>
    <mergeCell ref="L74:M74"/>
    <mergeCell ref="L75:M75"/>
    <mergeCell ref="L76:M76"/>
    <mergeCell ref="L77:M77"/>
    <mergeCell ref="L78:M78"/>
    <mergeCell ref="L12:M12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13:M13"/>
    <mergeCell ref="L15:M15"/>
    <mergeCell ref="L109:M109"/>
    <mergeCell ref="L110:M110"/>
    <mergeCell ref="L111:M111"/>
    <mergeCell ref="L112:M112"/>
    <mergeCell ref="L113:M113"/>
    <mergeCell ref="L114:M114"/>
    <mergeCell ref="L115:M115"/>
    <mergeCell ref="L116:M116"/>
    <mergeCell ref="L117:M117"/>
    <mergeCell ref="L16:M16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19:M19"/>
    <mergeCell ref="L17:M17"/>
    <mergeCell ref="L18:M18"/>
    <mergeCell ref="L105:M105"/>
    <mergeCell ref="L106:M106"/>
    <mergeCell ref="L107:M107"/>
    <mergeCell ref="L108:M108"/>
    <mergeCell ref="L20:M20"/>
    <mergeCell ref="L21:M21"/>
    <mergeCell ref="L24:M24"/>
    <mergeCell ref="L22:M22"/>
    <mergeCell ref="L23:M23"/>
    <mergeCell ref="L27:M27"/>
    <mergeCell ref="L25:M25"/>
    <mergeCell ref="L26:M26"/>
    <mergeCell ref="L30:M30"/>
    <mergeCell ref="L28:M28"/>
    <mergeCell ref="L29:M29"/>
    <mergeCell ref="L31:M31"/>
    <mergeCell ref="L32:M32"/>
    <mergeCell ref="L35:M35"/>
    <mergeCell ref="L33:M33"/>
    <mergeCell ref="L34:M34"/>
    <mergeCell ref="L36:M36"/>
    <mergeCell ref="L37:M37"/>
    <mergeCell ref="L4:M5"/>
    <mergeCell ref="L40:M40"/>
    <mergeCell ref="L6:M6"/>
    <mergeCell ref="L7:M7"/>
    <mergeCell ref="L8:M8"/>
    <mergeCell ref="L9:M9"/>
    <mergeCell ref="L38:M38"/>
    <mergeCell ref="L39:M39"/>
    <mergeCell ref="L41:M41"/>
    <mergeCell ref="L42:M42"/>
    <mergeCell ref="L43:M43"/>
    <mergeCell ref="L44:M44"/>
    <mergeCell ref="L45:M45"/>
    <mergeCell ref="N73:P74"/>
    <mergeCell ref="N75:P75"/>
    <mergeCell ref="N76:P76"/>
    <mergeCell ref="N77:P77"/>
    <mergeCell ref="N78:P78"/>
    <mergeCell ref="L46:M46"/>
    <mergeCell ref="L68:M68"/>
    <mergeCell ref="L47:M47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N79:P79"/>
    <mergeCell ref="N80:P80"/>
    <mergeCell ref="N81:P81"/>
    <mergeCell ref="N82:P82"/>
    <mergeCell ref="N83:P83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93:P93"/>
    <mergeCell ref="N94:P94"/>
    <mergeCell ref="N95:P95"/>
    <mergeCell ref="N96:P96"/>
    <mergeCell ref="N97:P97"/>
    <mergeCell ref="N98:P98"/>
    <mergeCell ref="N99:P99"/>
    <mergeCell ref="N100:P100"/>
    <mergeCell ref="N101:P101"/>
    <mergeCell ref="N102:P102"/>
    <mergeCell ref="N103:P103"/>
    <mergeCell ref="N104:P104"/>
    <mergeCell ref="N105:P105"/>
    <mergeCell ref="N106:P106"/>
    <mergeCell ref="N107:P107"/>
    <mergeCell ref="N108:P108"/>
    <mergeCell ref="N109:P109"/>
    <mergeCell ref="N110:P110"/>
    <mergeCell ref="N111:P111"/>
    <mergeCell ref="N112:P112"/>
    <mergeCell ref="N113:P113"/>
    <mergeCell ref="N114:P114"/>
    <mergeCell ref="N115:P115"/>
    <mergeCell ref="N116:P116"/>
    <mergeCell ref="N117:P117"/>
    <mergeCell ref="O10:R10"/>
    <mergeCell ref="O11:R11"/>
    <mergeCell ref="O12:R12"/>
    <mergeCell ref="O13:R13"/>
    <mergeCell ref="O14:R14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4:AQ4"/>
    <mergeCell ref="O40:R40"/>
    <mergeCell ref="O41:R41"/>
    <mergeCell ref="O42:R42"/>
    <mergeCell ref="S34:W34"/>
    <mergeCell ref="S35:W35"/>
    <mergeCell ref="S36:W36"/>
    <mergeCell ref="S37:W37"/>
    <mergeCell ref="S38:W38"/>
    <mergeCell ref="S39:W39"/>
    <mergeCell ref="S40:W40"/>
    <mergeCell ref="S41:W41"/>
    <mergeCell ref="S42:W42"/>
    <mergeCell ref="X10:AB10"/>
    <mergeCell ref="X32:AB32"/>
    <mergeCell ref="X33:AB33"/>
    <mergeCell ref="X34:AB34"/>
    <mergeCell ref="X35:AB35"/>
    <mergeCell ref="X36:AB36"/>
    <mergeCell ref="AM29:AQ29"/>
    <mergeCell ref="AM30:AQ30"/>
    <mergeCell ref="AH29:AL29"/>
    <mergeCell ref="AH30:AL30"/>
    <mergeCell ref="AC5:AG5"/>
    <mergeCell ref="O43:R43"/>
    <mergeCell ref="O44:R44"/>
    <mergeCell ref="O45:R45"/>
    <mergeCell ref="O46:R46"/>
    <mergeCell ref="O47:R47"/>
    <mergeCell ref="O48:R48"/>
    <mergeCell ref="O49:R49"/>
    <mergeCell ref="O5:R5"/>
    <mergeCell ref="O50:R50"/>
    <mergeCell ref="O51:R51"/>
    <mergeCell ref="O52:R52"/>
    <mergeCell ref="O53:R53"/>
    <mergeCell ref="O54:R54"/>
    <mergeCell ref="O55:R55"/>
    <mergeCell ref="O56:R56"/>
    <mergeCell ref="O57:R57"/>
    <mergeCell ref="O58:R58"/>
    <mergeCell ref="O27:R27"/>
    <mergeCell ref="O28:R28"/>
    <mergeCell ref="O29:R29"/>
    <mergeCell ref="O30:R30"/>
    <mergeCell ref="O31:R31"/>
    <mergeCell ref="O32:R32"/>
    <mergeCell ref="O33:R33"/>
    <mergeCell ref="O34:R34"/>
    <mergeCell ref="O35:R35"/>
    <mergeCell ref="O36:R36"/>
    <mergeCell ref="O37:R37"/>
    <mergeCell ref="O38:R38"/>
    <mergeCell ref="O39:R39"/>
    <mergeCell ref="O59:R59"/>
    <mergeCell ref="O6:R6"/>
    <mergeCell ref="O60:R60"/>
    <mergeCell ref="O61:R61"/>
    <mergeCell ref="O62:R62"/>
    <mergeCell ref="O63:R63"/>
    <mergeCell ref="O64:R64"/>
    <mergeCell ref="O65:R65"/>
    <mergeCell ref="O66:R66"/>
    <mergeCell ref="O67:R67"/>
    <mergeCell ref="O68:R68"/>
    <mergeCell ref="O7:R7"/>
    <mergeCell ref="O8:R8"/>
    <mergeCell ref="O9:R9"/>
    <mergeCell ref="S19:W19"/>
    <mergeCell ref="S20:W20"/>
    <mergeCell ref="S21:W21"/>
    <mergeCell ref="S22:W22"/>
    <mergeCell ref="S23:W23"/>
    <mergeCell ref="S24:W24"/>
    <mergeCell ref="S25:W25"/>
    <mergeCell ref="S26:W26"/>
    <mergeCell ref="S27:W27"/>
    <mergeCell ref="S28:W28"/>
    <mergeCell ref="S29:W29"/>
    <mergeCell ref="S30:W30"/>
    <mergeCell ref="S31:W31"/>
    <mergeCell ref="S32:W32"/>
    <mergeCell ref="S33:W33"/>
    <mergeCell ref="R73:AP73"/>
    <mergeCell ref="R74:V74"/>
    <mergeCell ref="R75:V75"/>
    <mergeCell ref="R76:V76"/>
    <mergeCell ref="R77:V77"/>
    <mergeCell ref="R78:V78"/>
    <mergeCell ref="R79:V79"/>
    <mergeCell ref="R80:V80"/>
    <mergeCell ref="R81:V81"/>
    <mergeCell ref="R82:V82"/>
    <mergeCell ref="R83:V83"/>
    <mergeCell ref="R84:V84"/>
    <mergeCell ref="R85:V85"/>
    <mergeCell ref="R86:V86"/>
    <mergeCell ref="R87:V87"/>
    <mergeCell ref="R88:V88"/>
    <mergeCell ref="R113:V113"/>
    <mergeCell ref="R114:V114"/>
    <mergeCell ref="R115:V115"/>
    <mergeCell ref="R116:V116"/>
    <mergeCell ref="R117:V117"/>
    <mergeCell ref="S10:W10"/>
    <mergeCell ref="S11:W11"/>
    <mergeCell ref="S12:W12"/>
    <mergeCell ref="S13:W13"/>
    <mergeCell ref="S14:W14"/>
    <mergeCell ref="S15:W15"/>
    <mergeCell ref="S16:W16"/>
    <mergeCell ref="S17:W17"/>
    <mergeCell ref="S18:W18"/>
    <mergeCell ref="R89:V89"/>
    <mergeCell ref="R90:V90"/>
    <mergeCell ref="R91:V91"/>
    <mergeCell ref="R92:V92"/>
    <mergeCell ref="R93:V93"/>
    <mergeCell ref="R94:V94"/>
    <mergeCell ref="R95:V95"/>
    <mergeCell ref="S5:W5"/>
    <mergeCell ref="S50:W50"/>
    <mergeCell ref="S51:W51"/>
    <mergeCell ref="S52:W52"/>
    <mergeCell ref="S53:W53"/>
    <mergeCell ref="S54:W54"/>
    <mergeCell ref="S55:W55"/>
    <mergeCell ref="S56:W56"/>
    <mergeCell ref="S57:W57"/>
    <mergeCell ref="S58:W58"/>
    <mergeCell ref="R106:V106"/>
    <mergeCell ref="R107:V107"/>
    <mergeCell ref="R108:V108"/>
    <mergeCell ref="R109:V109"/>
    <mergeCell ref="R110:V110"/>
    <mergeCell ref="R111:V111"/>
    <mergeCell ref="R112:V112"/>
    <mergeCell ref="R96:V96"/>
    <mergeCell ref="R97:V97"/>
    <mergeCell ref="R98:V98"/>
    <mergeCell ref="R99:V99"/>
    <mergeCell ref="R100:V100"/>
    <mergeCell ref="R101:V101"/>
    <mergeCell ref="R102:V102"/>
    <mergeCell ref="R103:V103"/>
    <mergeCell ref="R104:V104"/>
    <mergeCell ref="R105:V105"/>
    <mergeCell ref="S6:W6"/>
    <mergeCell ref="S60:W60"/>
    <mergeCell ref="S61:W61"/>
    <mergeCell ref="S62:W62"/>
    <mergeCell ref="S63:W63"/>
    <mergeCell ref="S64:W64"/>
    <mergeCell ref="S65:W65"/>
    <mergeCell ref="S66:W66"/>
    <mergeCell ref="S67:W67"/>
    <mergeCell ref="S68:W68"/>
    <mergeCell ref="S7:W7"/>
    <mergeCell ref="S8:W8"/>
    <mergeCell ref="S9:W9"/>
    <mergeCell ref="S43:W43"/>
    <mergeCell ref="W113:AA113"/>
    <mergeCell ref="W114:AA114"/>
    <mergeCell ref="W115:AA115"/>
    <mergeCell ref="W116:AA116"/>
    <mergeCell ref="W117:AA117"/>
    <mergeCell ref="W74:AA74"/>
    <mergeCell ref="W75:AA75"/>
    <mergeCell ref="W76:AA76"/>
    <mergeCell ref="W77:AA77"/>
    <mergeCell ref="W78:AA78"/>
    <mergeCell ref="W79:AA79"/>
    <mergeCell ref="W80:AA80"/>
    <mergeCell ref="W81:AA81"/>
    <mergeCell ref="W82:AA82"/>
    <mergeCell ref="W83:AA83"/>
    <mergeCell ref="W84:AA84"/>
    <mergeCell ref="W85:AA85"/>
    <mergeCell ref="W86:AA86"/>
    <mergeCell ref="W87:AA87"/>
    <mergeCell ref="W88:AA88"/>
    <mergeCell ref="W89:AA89"/>
    <mergeCell ref="W90:AA90"/>
    <mergeCell ref="W91:AA91"/>
    <mergeCell ref="W92:AA92"/>
    <mergeCell ref="W93:AA93"/>
    <mergeCell ref="W94:AA94"/>
    <mergeCell ref="W95:AA95"/>
    <mergeCell ref="X27:AB27"/>
    <mergeCell ref="X28:AB28"/>
    <mergeCell ref="X29:AB29"/>
    <mergeCell ref="X30:AB30"/>
    <mergeCell ref="X31:AB31"/>
    <mergeCell ref="W101:AA101"/>
    <mergeCell ref="W102:AA102"/>
    <mergeCell ref="W103:AA103"/>
    <mergeCell ref="W104:AA104"/>
    <mergeCell ref="W105:AA105"/>
    <mergeCell ref="W106:AA106"/>
    <mergeCell ref="W107:AA107"/>
    <mergeCell ref="W108:AA108"/>
    <mergeCell ref="W109:AA109"/>
    <mergeCell ref="W110:AA110"/>
    <mergeCell ref="W111:AA111"/>
    <mergeCell ref="W112:AA112"/>
    <mergeCell ref="W96:AA96"/>
    <mergeCell ref="W97:AA97"/>
    <mergeCell ref="W98:AA98"/>
    <mergeCell ref="W99:AA99"/>
    <mergeCell ref="W100:AA100"/>
    <mergeCell ref="S59:W59"/>
    <mergeCell ref="S44:W44"/>
    <mergeCell ref="S45:W45"/>
    <mergeCell ref="S46:W46"/>
    <mergeCell ref="S47:W47"/>
    <mergeCell ref="S48:W48"/>
    <mergeCell ref="S49:W49"/>
    <mergeCell ref="X49:AB49"/>
    <mergeCell ref="X5:AB5"/>
    <mergeCell ref="X50:AB50"/>
    <mergeCell ref="X51:AB51"/>
    <mergeCell ref="X52:AB52"/>
    <mergeCell ref="X11:AB11"/>
    <mergeCell ref="X12:AB12"/>
    <mergeCell ref="X13:AB13"/>
    <mergeCell ref="X14:AB14"/>
    <mergeCell ref="X15:AB15"/>
    <mergeCell ref="X16:AB16"/>
    <mergeCell ref="X17:AB17"/>
    <mergeCell ref="X18:AB18"/>
    <mergeCell ref="X19:AB19"/>
    <mergeCell ref="X20:AB20"/>
    <mergeCell ref="X21:AB21"/>
    <mergeCell ref="X22:AB22"/>
    <mergeCell ref="X23:AB23"/>
    <mergeCell ref="X24:AB24"/>
    <mergeCell ref="X25:AB25"/>
    <mergeCell ref="X26:AB26"/>
    <mergeCell ref="X53:AB53"/>
    <mergeCell ref="X54:AB54"/>
    <mergeCell ref="X55:AB55"/>
    <mergeCell ref="X56:AB56"/>
    <mergeCell ref="X57:AB57"/>
    <mergeCell ref="X58:AB58"/>
    <mergeCell ref="X59:AB59"/>
    <mergeCell ref="X6:AB6"/>
    <mergeCell ref="X60:AB60"/>
    <mergeCell ref="X61:AB61"/>
    <mergeCell ref="X62:AB62"/>
    <mergeCell ref="X63:AB63"/>
    <mergeCell ref="X64:AB64"/>
    <mergeCell ref="X65:AB65"/>
    <mergeCell ref="X66:AB66"/>
    <mergeCell ref="X67:AB67"/>
    <mergeCell ref="X68:AB68"/>
    <mergeCell ref="X7:AB7"/>
    <mergeCell ref="X8:AB8"/>
    <mergeCell ref="X9:AB9"/>
    <mergeCell ref="X37:AB37"/>
    <mergeCell ref="X38:AB38"/>
    <mergeCell ref="X39:AB39"/>
    <mergeCell ref="X40:AB40"/>
    <mergeCell ref="X41:AB41"/>
    <mergeCell ref="X42:AB42"/>
    <mergeCell ref="X43:AB43"/>
    <mergeCell ref="X44:AB44"/>
    <mergeCell ref="X45:AB45"/>
    <mergeCell ref="X46:AB46"/>
    <mergeCell ref="X47:AB47"/>
    <mergeCell ref="X48:AB48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Excela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Saładiak</cp:lastModifiedBy>
  <dcterms:created xsi:type="dcterms:W3CDTF">2022-01-20T12:12:40Z</dcterms:created>
  <dcterms:modified xsi:type="dcterms:W3CDTF">2022-01-26T13:31:00Z</dcterms:modified>
</cp:coreProperties>
</file>