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8" yWindow="12" windowWidth="16584" windowHeight="9432"/>
  </bookViews>
  <sheets>
    <sheet name="formularz ofertowy art.elektr." sheetId="1" r:id="rId1"/>
    <sheet name="formularz ofertowy " sheetId="2" r:id="rId2"/>
  </sheets>
  <calcPr calcId="145621"/>
</workbook>
</file>

<file path=xl/calcChain.xml><?xml version="1.0" encoding="utf-8"?>
<calcChain xmlns="http://schemas.openxmlformats.org/spreadsheetml/2006/main">
  <c r="G106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3" i="1"/>
  <c r="G107" i="2" l="1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108" i="2" s="1"/>
  <c r="G6" i="2"/>
  <c r="G5" i="2"/>
  <c r="G4" i="2"/>
</calcChain>
</file>

<file path=xl/sharedStrings.xml><?xml version="1.0" encoding="utf-8"?>
<sst xmlns="http://schemas.openxmlformats.org/spreadsheetml/2006/main" count="611" uniqueCount="201">
  <si>
    <t>szt.</t>
  </si>
  <si>
    <t>j.m.</t>
  </si>
  <si>
    <t>1.</t>
  </si>
  <si>
    <t>2.</t>
  </si>
  <si>
    <t>3.</t>
  </si>
  <si>
    <t>4.</t>
  </si>
  <si>
    <t>Ilość</t>
  </si>
  <si>
    <t>L.p.</t>
  </si>
  <si>
    <t xml:space="preserve">Żarówka led LED-POL ORO-MR11-1,8W-150LM-80, barwa ciepła                                                                             </t>
  </si>
  <si>
    <t xml:space="preserve">Legrand Wyłącznik Różnicowy P-312B 16A 30Ma Ac 008402                                            </t>
  </si>
  <si>
    <t>Oprawa MONDO MCOB-30-GR SE z czujnikiem ruchu NW 19721</t>
  </si>
  <si>
    <t>Świetlówka liniowa T8 18W/830 Spectrum</t>
  </si>
  <si>
    <t xml:space="preserve">Świetlówka liniowa T8 18W/840 Spectrum                                                                  </t>
  </si>
  <si>
    <t>cena 1 szt.</t>
  </si>
  <si>
    <t>szacunkowa wartość brutto</t>
  </si>
  <si>
    <t xml:space="preserve">Żarówka led LED-POL ORO-GU10-HERA-7W, barwa ciepłą                                                                                              </t>
  </si>
  <si>
    <t>Kanlux Str.marin Ct-s80-c Ip 444703</t>
  </si>
  <si>
    <t xml:space="preserve">Bezpiecznik WTA-T zwłoczny 5x20mm 8A 250V </t>
  </si>
  <si>
    <t>Philips LED 13 W (100 W) E27</t>
  </si>
  <si>
    <t>Żarówka LED A60 E27 9W = 60W 806lm OSRAM RGBW + PILOT</t>
  </si>
  <si>
    <t>PRZEWÓD YDYp 3x2,5mm2 450/750V NKT INSTAL (INSTALACYJNY PŁASKI) / 100mb</t>
  </si>
  <si>
    <t>Kabel zasilający OMY 3 x 1,5 mm okrągły 100 mb</t>
  </si>
  <si>
    <t>GTV ZASILACZ TRANSFORMATOR LED 50W 12V (LD-ZAS50W-30/WKP)</t>
  </si>
  <si>
    <t>10m ZESTAW Taśma IP20 RGBW Zimna Sterownik Zasil</t>
  </si>
  <si>
    <t>ELASTYCZNA LISTWA NAPODŁOGOWA 63.5X11.4MM 3M SZARA KOBRA 1200 GR-1200 LEGRAND</t>
  </si>
  <si>
    <t>Ełktrim Przewód okrągły OMY 300/300V 3x1.50 PM018k (100mb)</t>
  </si>
  <si>
    <t>PRZEWÓD YDY ŻO 3X2.5 OKRĄGŁY 450/750V TFK (100 mb)</t>
  </si>
  <si>
    <t>Gniazdo z/u z klapką IP44 NILOE -białe</t>
  </si>
  <si>
    <t>Ramka potrójna NILOE biała</t>
  </si>
  <si>
    <t>Ramka podwójna NILOE -biała</t>
  </si>
  <si>
    <t>Ramka pojedyncza NILOE biała</t>
  </si>
  <si>
    <t>Wyłącznik pojedynczy NILOE -biały</t>
  </si>
  <si>
    <t>Wyłącznik podwójny NILOE -biały</t>
  </si>
  <si>
    <t>Przedłużacz pionowy Legrand 4x230 + ładowarka USB</t>
  </si>
  <si>
    <t>WYŁĄCZNIK RÓŻNICOWY 40A/30MA 4 POLOWY TYP AC P304 - LEGRAND - 411708</t>
  </si>
  <si>
    <t>LEGRAND - WYŁĄCZNIK NADPRĄDOWY B 16A 1 POLOWY CHARAKTERYSTYKA B S301 - 403357</t>
  </si>
  <si>
    <t>Legrand Wyłącznik nadprądowy S301 B10 6kA TX3 403355</t>
  </si>
  <si>
    <t>WYŁĄCZNIK RÓŻNICOWY 25A/30MA 4 POLOWY TYP AC P304 - LEGRAND - 411707</t>
  </si>
  <si>
    <t>Legrand Wyłącznik Nadprądowy Rx3 3P C 25A 6000A 419237</t>
  </si>
  <si>
    <t>Wyłącznik nadprądowy Legrand 3P C 20A TX3 403546</t>
  </si>
  <si>
    <t>Legrand Gniazdo na szynę TH35 16A 230V 004280</t>
  </si>
  <si>
    <t>Oprawka plastikowa E27 biała</t>
  </si>
  <si>
    <t>Żarówka LED MR16 G5.3 6W 12V 480lm biała ciepła Ledpol</t>
  </si>
  <si>
    <t>Wyłącznik zbliżeniowy do profili LED Rummy</t>
  </si>
  <si>
    <t>Wyłącznik sensor LED - szafkowy</t>
  </si>
  <si>
    <t>Greenie Przyłącze do taśm LED ze złączką i przewodem do zasilania</t>
  </si>
  <si>
    <t>Złącze do taśmy LED - KLIP - MONO 10mm dwustronne z przewodem</t>
  </si>
  <si>
    <t>Greenie Przyłącze do taśm LED RGB ze złączką i przewodem do zasilania</t>
  </si>
  <si>
    <t>Greenie Oprawa LED okrągła 8W z czujnikiem ruchu i zmierzchu, pół-matowa przesłona NW</t>
  </si>
  <si>
    <t>Zasilacz transformator do puszki fi56mm 70W 230/12</t>
  </si>
  <si>
    <t>ZASILACZ STABILIZOWANY IMPULSOWY Z1A 12V 1A</t>
  </si>
  <si>
    <t>Zasilacz Vivanco 27822</t>
  </si>
  <si>
    <t>Akumulator specjalny Samsung INR18650-15L, Li-Ion, 1500 mAh, 3.7 V</t>
  </si>
  <si>
    <t>ŁADOWARKA DO OGNIW AKUMULATORÓW PODWÓJNA 18650              (lub poczwórna)</t>
  </si>
  <si>
    <t>Wtyczka 220V, 16Amp</t>
  </si>
  <si>
    <t>Vakoss Złączka do taśm LED żeńskie gniazdo DC, 19 cm (LA-T300)</t>
  </si>
  <si>
    <t>Gniazdo sieciowe 230V gumowe IP44 na kabel z uziem.czarne</t>
  </si>
  <si>
    <t>Wtyczka sieciowa z gniaz. WTG-10 Elgotech</t>
  </si>
  <si>
    <t>Taśma 600LED SMD3528 48W 5m IP65 - zimno biała, podłoże białe</t>
  </si>
  <si>
    <t>Taśma 300LED SMD3528 5m 24W - barwa neutralna</t>
  </si>
  <si>
    <t>Zestaw taśma LED SMD3528 5m IP20 - zimno biała</t>
  </si>
  <si>
    <t>Zasilacz LED DESK 12V 96W</t>
  </si>
  <si>
    <t>Zasilacz elektroniczny STIKO LED 12V 24W (Z WYLĄCZNIKIEM NA KABLU)</t>
  </si>
  <si>
    <t>Konektor do Taśm Led RGBW 12mm 5pin - złącze męskie</t>
  </si>
  <si>
    <t>Złączka led t+k+t do taśmy led RGBW 12mm 12V/24V DC max 3A LUX01073</t>
  </si>
  <si>
    <t>ZŁĄCZKA DO TAŚM LED KĄTOWA "L" Z ZACISKAMI RGB 4PINY 10MM</t>
  </si>
  <si>
    <t>ZASILACZ HERMETYCZNY 12V 200W IP67</t>
  </si>
  <si>
    <t>Osram Parathom Pro GU5.3 MR16 5W 927 36D | Bardzo Ciepła Biel - Najlepsze renderowanie kolorów - Regulacja Światła - Zamienne 20W</t>
  </si>
  <si>
    <t>ZASILACZ TRIDONIC.ATCO TE-0105 ONE4ALL S.C.                                   (mozliwość ściemniania)</t>
  </si>
  <si>
    <t>Nazwa produktu wymaganego lub równoważnego</t>
  </si>
  <si>
    <t>produkt wymagany</t>
  </si>
  <si>
    <t>produkt równoważny</t>
  </si>
  <si>
    <t>Wyłącznik różnicowoprądowy 4P 25A 0,03A typ AC P304 TX3 411707</t>
  </si>
  <si>
    <t>Legrand NILOE Biel Łącznik wielofunkcyjny podświetlany 10AX (664714) (podwójny)</t>
  </si>
  <si>
    <t>Legrand NILOE Biel Łącznik uniwersalny podświetlany 10AX (664510) (pojedynczy)</t>
  </si>
  <si>
    <t>Zion kinkiet 4190 | Nowodvorski Lighting</t>
  </si>
  <si>
    <t>Kinkiet LAMPA elewacyjna NOELL 238 Italux IP44 zewnętrzna OPRAWA ścienna do ogrodu TUBA outdoor grafitowa</t>
  </si>
  <si>
    <t>Gniazdo stałe z wyłącznikiem 0-1 16A 5P 400V + 2P+Z 230V IP44 COMBO-POL 96061541W</t>
  </si>
  <si>
    <t xml:space="preserve">Philips TL-D 36W-1 830 Super 80 (MASTER) | 97cm - Ciepła Biel </t>
  </si>
  <si>
    <t>ZAPOTRZEBOWANIE NA ART. ELEKTRYCZNE DLA MINISTERSTWA INWESTYCJI I ROZWOJU 2019.</t>
  </si>
  <si>
    <t>INNOVO Oprawa podtynkowa RASTRO LED 60, 4X60 T8 LED, G13, AC220-240V, 50/60HZ, IP20, z okablowanie pod świetlówki LED, zasilanie jednostronne, biała; IN-LE060JW-01</t>
  </si>
  <si>
    <t>Świetlówka LED T8 10W 850lm biała ciepła Spectrum WOJ22300</t>
  </si>
  <si>
    <t>Osram L 58W 865 Lumilux | 150cm - Światło dzienne</t>
  </si>
  <si>
    <t>Starter Philips S10 4-65W</t>
  </si>
  <si>
    <t>Philips TL-D 36W-1 840 Super 80 (MASTER) | 97cm - Zimna Biel</t>
  </si>
  <si>
    <t xml:space="preserve">Oprawa Led-Pol Downlight Led Oro-Regina-9W-Bc 5901752718845                                                                                                      </t>
  </si>
  <si>
    <t>5.</t>
  </si>
  <si>
    <t>6.</t>
  </si>
  <si>
    <t xml:space="preserve">Panel LED sufitowy slim 40W Warm white 2800-3200K Led4U LD150W 60x60mm raster </t>
  </si>
  <si>
    <t>Żywica Elektroizolacyjna IP68 Substancja Usuwalna 3M Scotchcast 8882 Easy Dispenser 250 ml</t>
  </si>
  <si>
    <t>lub równoważne</t>
  </si>
  <si>
    <t>Spectrum Świetlówki liniowe T8 18W/830 3000K WOJ+21113</t>
  </si>
  <si>
    <t>STARTER DO ŚWIETLÓWEK 4-22W SER 220-240V WH S2 - PHILIPS ŹRÓDŁA - 8711500697509</t>
  </si>
  <si>
    <t>Zapłonnik 4-65W S10 928392220230</t>
  </si>
  <si>
    <t>Panel LED natynkowy 60x60 40W 4000lm 4000K</t>
  </si>
  <si>
    <t>Oprawa rastrowa natynkowa do LED 4x60 cm</t>
  </si>
  <si>
    <t>Świetlówka LED Art T8 60cm 10W 230V 110 ° 4000K neutralna</t>
  </si>
  <si>
    <t>Oprawa rastrowa podtynkowa 4 x 18 W</t>
  </si>
  <si>
    <t>Świetlówka kompaktowa G24d-1 (2-pin) 13W 3000K DULUX D 4050300025698</t>
  </si>
  <si>
    <t xml:space="preserve">Philips PL-C 18W 830 4P (MASTER) | Ciepła Biel - 4-Piny </t>
  </si>
  <si>
    <t>Świetlówka Kompaktowa Tc-D/E 18W, 4000K, 4-Stykowa SLV 508320</t>
  </si>
  <si>
    <t>Świetlówka kompaktowa niezintegrowana G24d 18W 1200lm 4000K 10661</t>
  </si>
  <si>
    <t>Oprawa hermetyczna SIMPLE 2x120cm pod TUBY LED</t>
  </si>
  <si>
    <t>Świetlówka T8 LED 18W (120 cm) - neutralna</t>
  </si>
  <si>
    <t>LICZNIK PRĄDU ENERGII TROJFAZOWY LCD PODLICZNIK</t>
  </si>
  <si>
    <t>Przewód YDYp 3x1,5 żo biały 450/750V 100mb</t>
  </si>
  <si>
    <t>Produkt wymagany</t>
  </si>
  <si>
    <t>Produkt równoważny</t>
  </si>
  <si>
    <t>Szyna prądowa łączeniowa 18 mod S widełki 3F 3P 63</t>
  </si>
  <si>
    <t>EATON - SZYNA PRĄDOWA GRZEBIENIOWA 1 FAZA 12 MODUŁÓW 10 MM EVG-1PHAS 215637 - 215637</t>
  </si>
  <si>
    <t>Szyna łączeniowa wideł. 1-faz. 12mm2 12modułów</t>
  </si>
  <si>
    <t>Listwa zaciskowa na szynę TH35 15-torowa żółta /5</t>
  </si>
  <si>
    <t>Listwa zaciskowa na szynę TH35 15-torowa niebieska /5</t>
  </si>
  <si>
    <t>Wyłącznik bezpiecznik B/10A nadmiarowo-prądowy KMB6 Ideal</t>
  </si>
  <si>
    <t>Wyłącznik z zabezpieczeniem nadmiarowo-prądowym KMB6-B16/1 16A KANLUX 23140</t>
  </si>
  <si>
    <t>Wyłącznik różnicowoprądowy IDEAL 25A 30mA KANLUX</t>
  </si>
  <si>
    <t>WYŁĄCZNIK RÓŻNICOWOPRĄDOWY KANLUX IDEAL 25A 3FAZ</t>
  </si>
  <si>
    <t>HALOGEN SOLARNY LED 20W Z CZUJNIKIEM RUCHU I ZMIER</t>
  </si>
  <si>
    <t xml:space="preserve">Automat zmierzchowy F&amp;F AZH 10 A </t>
  </si>
  <si>
    <t>Łącznik świecznikowy, podwójny 10AX Biały Simon 10 - CW5.01/11</t>
  </si>
  <si>
    <t>Łącznik jednobiegunowy 10AX Biały Simon 10 - CW1.01/11</t>
  </si>
  <si>
    <t>Gniazdo pojedyncze bez uziemienia Biały Simon 10 - CG1.01/11</t>
  </si>
  <si>
    <t>Ramka pojedyncza Biały Simon 10 - CR1/11</t>
  </si>
  <si>
    <t>Ramka podwójna Biały Simon 10 - CR2/11</t>
  </si>
  <si>
    <t>Ramka potrójna Biały Simon 10 - CR3/11</t>
  </si>
  <si>
    <t>Gniazdo komputerowe podwójne RJ45 kat. 5e Biały Simon 10 - C52.01/11</t>
  </si>
  <si>
    <t>Łącznik schodowy 10AX Biały Simon 10 - CW6.01/11</t>
  </si>
  <si>
    <t>Gniazdo wtyczkowe Simon 10 CGZ1Z.01/22 pojedyncze z uziemieniem i przesłonami czerwone Kontakt-Simon</t>
  </si>
  <si>
    <t>Legrand Cariva Gniazdo TV-RD-SAT RTVSAT gwiazda białe 773635</t>
  </si>
  <si>
    <t>WAGO 221-412 Złącze zaciskowe 100 szt.</t>
  </si>
  <si>
    <t>WAGO 221-413 Złącze zaciskowe 50 szt.</t>
  </si>
  <si>
    <t>WAGO 221-415 Złącze zaciskowe 25 szt.</t>
  </si>
  <si>
    <t>Żarówka LED MR16 GU10 1,5W 125lm biała neutralna Spectrum WOJ14101</t>
  </si>
  <si>
    <t>Inteligentna żarówka LED Spectrum SMART GLS 13W E-27 Wi-Fi RGBW CCT DIMM</t>
  </si>
  <si>
    <t>Inteligentna żarówka LED Spectrum SMART 5W GU10 Wi-Fi RGBW CCT DIMM </t>
  </si>
  <si>
    <t>Włącznik dotykowy podwójny LIVOLO VL-C702 | Biały</t>
  </si>
  <si>
    <t>Włącznik dotykowy pojedynczy LIVOLO VL-C701 | Biały</t>
  </si>
  <si>
    <t>50SZT SZYBKOZŁĄCZKA ZŁĄCZKA KONEKTOR KABEL 0,5-2,5</t>
  </si>
  <si>
    <t>Zestaw tulejek 365-701 400szt 0,5-2,5mm Commel</t>
  </si>
  <si>
    <t>ZESTAW KONEKTORÓW IZOLOWANYCH 300 SZT 15 TYPÓW BOX</t>
  </si>
  <si>
    <t>Zestaw końcówek kablowych Enghofer E 4 - 16 - 30002213</t>
  </si>
  <si>
    <t>Kanał elektroinstalacyjny 17x15</t>
  </si>
  <si>
    <t>kanał elektroinstalacyjny 40x25</t>
  </si>
  <si>
    <t>Listwa kablowa MKE 15x32mm UV biała 2m</t>
  </si>
  <si>
    <t>Legrand ROZDZIELNICA NAŚCIENNA PRACTIBOX S 1X12 Z DRZWIAMI PRZEZROCZYSTYMI 135431</t>
  </si>
  <si>
    <t>LEGRAND ROZDZIELNICA NAŚCIENNA PRACTIBOX S 2X12 Z DRZWIAMI PRZEZROCZYSTYMI 135432</t>
  </si>
  <si>
    <t>Rozdzielnica modułowa podtynkowa PRACTIBOX S 2x12 drzwi przezroczyste 135372</t>
  </si>
  <si>
    <t>Legrand ROZDZIELNICA NAŚCIENNA PRACTIBOX S 1X4 Z DRZWIAMI PRZEZROCZYSTYMI 134214</t>
  </si>
  <si>
    <t>Rozdzielnica modułowa podtynkowa PRACTIBOX S 1x12 drzwi przezroczyste 135371</t>
  </si>
  <si>
    <t>Taśma izolacyjna, kolor Czarny, 19mm x 20m, grubość 0.10mm 237005, RS PRO</t>
  </si>
  <si>
    <t>Taśma izolacyjna 10mx15mm żółto-zielony</t>
  </si>
  <si>
    <t>Taśma izolacyjna 10mx15mm biała</t>
  </si>
  <si>
    <t>Taśma izolacyjna 20mx18mm - zestaw 10 szt</t>
  </si>
  <si>
    <t>Taśma izolacyjna 19mm/20m brązowa PCV</t>
  </si>
  <si>
    <t>Taśma izolacyjna 19mm/20m niebieska PCV</t>
  </si>
  <si>
    <t>2835 TAŚMA wąż 100 LED zestaw 5m 230V CIEPŁA IP67</t>
  </si>
  <si>
    <t>2835 TAŚMA WĄŻ 100 LED zestaw 5m 230V ZIMNY</t>
  </si>
  <si>
    <t>Zestaw taśma NEON LED 5m IP67 25W barwa zimna Milagro EKF1268</t>
  </si>
  <si>
    <t>Żarówka LED GU10 10W 800lm 4000K barwa neutralna Spectrum</t>
  </si>
  <si>
    <t>Spectrum Żarówka LED 10W GU10 Biała Ciepła (WOJ13256)</t>
  </si>
  <si>
    <t>Żarówka LED GU10 10W zimna 6000K PREMIUM</t>
  </si>
  <si>
    <t>Żarówka LED GU10 7W b.ciepła 3000K</t>
  </si>
  <si>
    <t>Bramka IKEA TRÅDFRI</t>
  </si>
  <si>
    <t>pilot zdalnego sterowania ikea</t>
  </si>
  <si>
    <t>trådfri przyciemniacz bezprzewodowy biały</t>
  </si>
  <si>
    <t>IKEA TRÅDFRI Sterownik do pilota zdalnego ster, szary30 Wat</t>
  </si>
  <si>
    <t>TRADFRI Bezprzewodowy czujnik ruchu, biały ikea</t>
  </si>
  <si>
    <t>IKEA OMLOPP Oświetlenie blatu led, srebrny 40 cm</t>
  </si>
  <si>
    <t>IKEA OMLOPP Oświetlenie blatu led, srebrny 60 cm</t>
  </si>
  <si>
    <t>TRADFRI</t>
  </si>
  <si>
    <t>TRADFRI Żarówka led e27 600 lumenów, bezprzewodowy przyciemniany barwne i białe spektrum/kula opalowa biel</t>
  </si>
  <si>
    <t>TRADFRI Żarówka led gu10 400 lumenów, bezprzewodowy przyciemniany białe spektrum</t>
  </si>
  <si>
    <t>IKEA FORNIMMA Kabel zasilający 3.5 m</t>
  </si>
  <si>
    <t>Adapter do LED LIVOLO VL-PJ-01</t>
  </si>
  <si>
    <t>Włącznik dotykowy podwójny LIVOLO ZigBEE WiFi | Biały</t>
  </si>
  <si>
    <t>Włącznik dotykowy pojedynczy LIVOLO ZigBEE WiFi | Biały</t>
  </si>
  <si>
    <t>Bramka ZigBee do włączników sterowanych WiFi</t>
  </si>
  <si>
    <t>Świetlówka 120cm 36W Biała 840 TLD Philips</t>
  </si>
  <si>
    <t xml:space="preserve">Philips TL-D 36W 830 Super 80 (MASTER) | 120cm - Ciepła Biel </t>
  </si>
  <si>
    <t>Przedłużacz 50m na bębnie 3x2,5 budowlany GRUBY</t>
  </si>
  <si>
    <t xml:space="preserve">Żarówka LED OSRAM Świeczka E14 5.5W LED VALUE CLASSIC B 40 Biała Ciepła 2700k </t>
  </si>
  <si>
    <t>Żarówka LED VT-2099 9W E27 A60 2700K 806lm A+ 200st. 7260</t>
  </si>
  <si>
    <t>Philips - LED Oprawa wpuszczana LED/11W/230V 4000K</t>
  </si>
  <si>
    <t>TAŚMA LED 5M RGB 20W WIFI SMART ZMIANA BARW POLUX</t>
  </si>
  <si>
    <t>Ledom Oprawa Hermetyczna LED 56W IP65 4000K 4500lm 246647</t>
  </si>
  <si>
    <t>RAMKA DO MONTAŻU PANELU LED 595×595 CM (biala)</t>
  </si>
  <si>
    <t>Lampa meblowa Baseus z czujnikiem ruchu zmierzchu</t>
  </si>
  <si>
    <t>ELASTYCZNA LAMPKA LED ŁÓŻKO SCHODY CZUJNIK RUCHU</t>
  </si>
  <si>
    <t>Wtyczka kątowa WB-6 biała</t>
  </si>
  <si>
    <t>Legrand 50445 - Wtyczka gumowa 2P+T 16A/250V IP44 czarna</t>
  </si>
  <si>
    <t>Listwa zaciskowa gwintowa 12-torowa 35mm2 czarna EKL 5E 89150007</t>
  </si>
  <si>
    <t>SIMET - ZŁĄCZKA GWINTOWA PORCELANOWA 6.0MM2 BIAŁA ZPA3-6A - 44443516</t>
  </si>
  <si>
    <t>KOSTKA ELEKTRYCZNA KE-ZPT5-10.0 SIMET</t>
  </si>
  <si>
    <t>Formularz asortymentowo-cenowy - załącznik do Formularza ofertowego</t>
  </si>
  <si>
    <t>Lp.</t>
  </si>
  <si>
    <t>Opis produktu</t>
  </si>
  <si>
    <t>PRODUKT WYMAGANY /  DOPUSZCZONY PRODUKT RÓWNOWAZNY</t>
  </si>
  <si>
    <t>CENA jedn. Brutto ZA SZT.</t>
  </si>
  <si>
    <t>WARTOŚĆ BRUTTO</t>
  </si>
  <si>
    <t>Oferowany produkt równoważny 
/PRODUCENT, MARKA, TYP, MODEL/</t>
  </si>
  <si>
    <t>Całkowita łączna cena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</si>
</sst>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center"/>
    </xf>
    <xf numFmtId="2" fontId="0" fillId="0" borderId="0" xfId="0" applyNumberFormat="1" applyAlignment="1">
      <alignment wrapText="1"/>
    </xf>
    <xf numFmtId="2" fontId="0" fillId="0" borderId="0" xfId="0" applyNumberFormat="1" applyAlignment="1">
      <alignment horizontal="left" wrapText="1"/>
    </xf>
    <xf numFmtId="3" fontId="0" fillId="0" borderId="0" xfId="0" applyNumberFormat="1" applyAlignment="1">
      <alignment wrapText="1"/>
    </xf>
    <xf numFmtId="2" fontId="1" fillId="0" borderId="0" xfId="0" applyNumberFormat="1" applyFont="1" applyAlignment="1">
      <alignment wrapText="1"/>
    </xf>
    <xf numFmtId="1" fontId="1" fillId="0" borderId="4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2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2" fontId="0" fillId="0" borderId="0" xfId="0" applyNumberFormat="1" applyFill="1" applyAlignment="1">
      <alignment wrapText="1"/>
    </xf>
    <xf numFmtId="2" fontId="0" fillId="3" borderId="0" xfId="0" applyNumberFormat="1" applyFill="1" applyAlignment="1">
      <alignment wrapText="1"/>
    </xf>
    <xf numFmtId="0" fontId="0" fillId="4" borderId="1" xfId="0" applyFill="1" applyBorder="1" applyAlignment="1">
      <alignment vertical="center" wrapText="1"/>
    </xf>
    <xf numFmtId="2" fontId="0" fillId="4" borderId="0" xfId="0" applyNumberFormat="1" applyFill="1" applyAlignment="1">
      <alignment wrapText="1"/>
    </xf>
    <xf numFmtId="0" fontId="0" fillId="4" borderId="0" xfId="0" applyFill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4" borderId="0" xfId="0" applyFill="1" applyAlignment="1">
      <alignment horizontal="left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3" borderId="1" xfId="0" applyFill="1" applyBorder="1"/>
    <xf numFmtId="2" fontId="5" fillId="3" borderId="0" xfId="0" applyNumberFormat="1" applyFont="1" applyFill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2" fontId="0" fillId="5" borderId="0" xfId="0" applyNumberFormat="1" applyFill="1" applyAlignment="1">
      <alignment wrapText="1"/>
    </xf>
    <xf numFmtId="1" fontId="12" fillId="0" borderId="1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2" fontId="12" fillId="0" borderId="1" xfId="0" applyNumberFormat="1" applyFont="1" applyBorder="1" applyAlignment="1">
      <alignment wrapText="1"/>
    </xf>
    <xf numFmtId="164" fontId="7" fillId="0" borderId="12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2" fontId="12" fillId="0" borderId="0" xfId="0" applyNumberFormat="1" applyFont="1" applyFill="1" applyAlignment="1">
      <alignment horizontal="left" vertical="center" wrapText="1"/>
    </xf>
    <xf numFmtId="2" fontId="12" fillId="0" borderId="1" xfId="0" applyNumberFormat="1" applyFont="1" applyFill="1" applyBorder="1" applyAlignment="1">
      <alignment horizontal="center" wrapText="1"/>
    </xf>
    <xf numFmtId="2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/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2" fontId="7" fillId="6" borderId="1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center" vertical="center" wrapText="1"/>
    </xf>
    <xf numFmtId="164" fontId="12" fillId="7" borderId="1" xfId="0" applyNumberFormat="1" applyFont="1" applyFill="1" applyBorder="1" applyAlignment="1">
      <alignment horizontal="center" vertical="center" wrapText="1"/>
    </xf>
    <xf numFmtId="164" fontId="12" fillId="7" borderId="2" xfId="0" applyNumberFormat="1" applyFont="1" applyFill="1" applyBorder="1" applyAlignment="1">
      <alignment horizontal="center" vertical="center" wrapText="1"/>
    </xf>
    <xf numFmtId="164" fontId="12" fillId="7" borderId="5" xfId="0" applyNumberFormat="1" applyFont="1" applyFill="1" applyBorder="1" applyAlignment="1">
      <alignment horizontal="center" vertical="center" wrapText="1"/>
    </xf>
    <xf numFmtId="2" fontId="11" fillId="0" borderId="6" xfId="0" applyNumberFormat="1" applyFont="1" applyFill="1" applyBorder="1" applyAlignment="1">
      <alignment horizontal="left" vertical="center" wrapText="1"/>
    </xf>
    <xf numFmtId="2" fontId="11" fillId="0" borderId="7" xfId="0" applyNumberFormat="1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tabSelected="1" zoomScale="50" zoomScaleNormal="50" zoomScaleSheetLayoutView="50" workbookViewId="0">
      <pane ySplit="2" topLeftCell="A3" activePane="bottomLeft" state="frozen"/>
      <selection pane="bottomLeft" activeCell="F102" sqref="F102"/>
    </sheetView>
  </sheetViews>
  <sheetFormatPr defaultColWidth="9.109375" defaultRowHeight="14.4" x14ac:dyDescent="0.3"/>
  <cols>
    <col min="1" max="1" width="8.77734375" style="2" customWidth="1"/>
    <col min="2" max="2" width="108.77734375" style="19" customWidth="1"/>
    <col min="3" max="3" width="31.88671875" style="19" customWidth="1"/>
    <col min="4" max="4" width="17.21875" style="3" customWidth="1"/>
    <col min="5" max="5" width="12.88671875" style="4" customWidth="1"/>
    <col min="6" max="6" width="22.21875" style="4" customWidth="1"/>
    <col min="7" max="7" width="26.109375" style="4" customWidth="1"/>
    <col min="8" max="8" width="56.21875" style="2" customWidth="1"/>
    <col min="9" max="16384" width="9.109375" style="2"/>
  </cols>
  <sheetData>
    <row r="1" spans="1:8" ht="67.8" customHeight="1" x14ac:dyDescent="0.3">
      <c r="A1" s="59" t="s">
        <v>193</v>
      </c>
      <c r="B1" s="60"/>
      <c r="C1" s="60"/>
      <c r="D1" s="60"/>
      <c r="E1" s="60"/>
      <c r="F1" s="60"/>
      <c r="G1" s="60"/>
    </row>
    <row r="2" spans="1:8" ht="125.4" customHeight="1" x14ac:dyDescent="0.3">
      <c r="A2" s="49" t="s">
        <v>194</v>
      </c>
      <c r="B2" s="50" t="s">
        <v>195</v>
      </c>
      <c r="C2" s="51" t="s">
        <v>196</v>
      </c>
      <c r="D2" s="52" t="s">
        <v>6</v>
      </c>
      <c r="E2" s="53" t="s">
        <v>1</v>
      </c>
      <c r="F2" s="54" t="s">
        <v>197</v>
      </c>
      <c r="G2" s="55" t="s">
        <v>198</v>
      </c>
      <c r="H2" s="49" t="s">
        <v>199</v>
      </c>
    </row>
    <row r="3" spans="1:8" ht="32.25" customHeight="1" x14ac:dyDescent="0.35">
      <c r="A3" s="33">
        <v>1</v>
      </c>
      <c r="B3" s="41" t="s">
        <v>91</v>
      </c>
      <c r="C3" s="42" t="s">
        <v>106</v>
      </c>
      <c r="D3" s="34">
        <v>300</v>
      </c>
      <c r="E3" s="35" t="s">
        <v>0</v>
      </c>
      <c r="F3" s="56"/>
      <c r="G3" s="36">
        <f>D3*F3</f>
        <v>0</v>
      </c>
      <c r="H3" s="37"/>
    </row>
    <row r="4" spans="1:8" ht="32.25" customHeight="1" x14ac:dyDescent="0.35">
      <c r="A4" s="33">
        <v>2</v>
      </c>
      <c r="B4" s="41" t="s">
        <v>12</v>
      </c>
      <c r="C4" s="42" t="s">
        <v>106</v>
      </c>
      <c r="D4" s="34">
        <v>300</v>
      </c>
      <c r="E4" s="35" t="s">
        <v>0</v>
      </c>
      <c r="F4" s="57"/>
      <c r="G4" s="36">
        <f t="shared" ref="G4:G67" si="0">D4*F4</f>
        <v>0</v>
      </c>
      <c r="H4" s="37"/>
    </row>
    <row r="5" spans="1:8" ht="32.25" customHeight="1" x14ac:dyDescent="0.35">
      <c r="A5" s="33">
        <v>3</v>
      </c>
      <c r="B5" s="41" t="s">
        <v>92</v>
      </c>
      <c r="C5" s="42" t="s">
        <v>107</v>
      </c>
      <c r="D5" s="34">
        <v>300</v>
      </c>
      <c r="E5" s="35" t="s">
        <v>0</v>
      </c>
      <c r="F5" s="56"/>
      <c r="G5" s="36">
        <f t="shared" si="0"/>
        <v>0</v>
      </c>
      <c r="H5" s="37"/>
    </row>
    <row r="6" spans="1:8" ht="34.200000000000003" customHeight="1" x14ac:dyDescent="0.35">
      <c r="A6" s="33">
        <v>4</v>
      </c>
      <c r="B6" s="41" t="s">
        <v>93</v>
      </c>
      <c r="C6" s="42" t="s">
        <v>107</v>
      </c>
      <c r="D6" s="34">
        <v>150</v>
      </c>
      <c r="E6" s="35" t="s">
        <v>0</v>
      </c>
      <c r="F6" s="56"/>
      <c r="G6" s="36">
        <f t="shared" si="0"/>
        <v>0</v>
      </c>
      <c r="H6" s="37"/>
    </row>
    <row r="7" spans="1:8" ht="32.25" customHeight="1" x14ac:dyDescent="0.35">
      <c r="A7" s="33">
        <v>5</v>
      </c>
      <c r="B7" s="41" t="s">
        <v>94</v>
      </c>
      <c r="C7" s="42" t="s">
        <v>107</v>
      </c>
      <c r="D7" s="34">
        <v>60</v>
      </c>
      <c r="E7" s="35" t="s">
        <v>0</v>
      </c>
      <c r="F7" s="56"/>
      <c r="G7" s="36">
        <f t="shared" si="0"/>
        <v>0</v>
      </c>
      <c r="H7" s="37"/>
    </row>
    <row r="8" spans="1:8" ht="32.25" customHeight="1" x14ac:dyDescent="0.35">
      <c r="A8" s="33">
        <v>6</v>
      </c>
      <c r="B8" s="41" t="s">
        <v>95</v>
      </c>
      <c r="C8" s="42" t="s">
        <v>107</v>
      </c>
      <c r="D8" s="34">
        <v>60</v>
      </c>
      <c r="E8" s="35" t="s">
        <v>0</v>
      </c>
      <c r="F8" s="56"/>
      <c r="G8" s="36">
        <f t="shared" si="0"/>
        <v>0</v>
      </c>
      <c r="H8" s="37"/>
    </row>
    <row r="9" spans="1:8" ht="32.25" customHeight="1" x14ac:dyDescent="0.35">
      <c r="A9" s="33">
        <v>7</v>
      </c>
      <c r="B9" s="41" t="s">
        <v>96</v>
      </c>
      <c r="C9" s="42" t="s">
        <v>107</v>
      </c>
      <c r="D9" s="34">
        <v>240</v>
      </c>
      <c r="E9" s="35" t="s">
        <v>0</v>
      </c>
      <c r="F9" s="56"/>
      <c r="G9" s="36">
        <f t="shared" si="0"/>
        <v>0</v>
      </c>
      <c r="H9" s="37"/>
    </row>
    <row r="10" spans="1:8" ht="32.25" customHeight="1" x14ac:dyDescent="0.35">
      <c r="A10" s="33">
        <v>8</v>
      </c>
      <c r="B10" s="41" t="s">
        <v>97</v>
      </c>
      <c r="C10" s="42" t="s">
        <v>107</v>
      </c>
      <c r="D10" s="34">
        <v>40</v>
      </c>
      <c r="E10" s="35" t="s">
        <v>0</v>
      </c>
      <c r="F10" s="56"/>
      <c r="G10" s="36">
        <f t="shared" si="0"/>
        <v>0</v>
      </c>
      <c r="H10" s="37"/>
    </row>
    <row r="11" spans="1:8" ht="32.25" customHeight="1" x14ac:dyDescent="0.35">
      <c r="A11" s="33">
        <v>9</v>
      </c>
      <c r="B11" s="41" t="s">
        <v>98</v>
      </c>
      <c r="C11" s="42" t="s">
        <v>107</v>
      </c>
      <c r="D11" s="34">
        <v>30</v>
      </c>
      <c r="E11" s="35" t="s">
        <v>0</v>
      </c>
      <c r="F11" s="56"/>
      <c r="G11" s="36">
        <f t="shared" si="0"/>
        <v>0</v>
      </c>
      <c r="H11" s="37"/>
    </row>
    <row r="12" spans="1:8" ht="32.25" customHeight="1" x14ac:dyDescent="0.35">
      <c r="A12" s="33">
        <v>10</v>
      </c>
      <c r="B12" s="41" t="s">
        <v>99</v>
      </c>
      <c r="C12" s="42" t="s">
        <v>107</v>
      </c>
      <c r="D12" s="34">
        <v>30</v>
      </c>
      <c r="E12" s="35" t="s">
        <v>0</v>
      </c>
      <c r="F12" s="56"/>
      <c r="G12" s="36">
        <f t="shared" si="0"/>
        <v>0</v>
      </c>
      <c r="H12" s="37"/>
    </row>
    <row r="13" spans="1:8" ht="32.25" customHeight="1" x14ac:dyDescent="0.35">
      <c r="A13" s="33">
        <v>11</v>
      </c>
      <c r="B13" s="41" t="s">
        <v>100</v>
      </c>
      <c r="C13" s="42" t="s">
        <v>107</v>
      </c>
      <c r="D13" s="34">
        <v>20</v>
      </c>
      <c r="E13" s="35" t="s">
        <v>0</v>
      </c>
      <c r="F13" s="56"/>
      <c r="G13" s="36">
        <f t="shared" si="0"/>
        <v>0</v>
      </c>
      <c r="H13" s="37"/>
    </row>
    <row r="14" spans="1:8" ht="32.25" customHeight="1" x14ac:dyDescent="0.35">
      <c r="A14" s="33">
        <v>12</v>
      </c>
      <c r="B14" s="41" t="s">
        <v>101</v>
      </c>
      <c r="C14" s="42" t="s">
        <v>107</v>
      </c>
      <c r="D14" s="34">
        <v>20</v>
      </c>
      <c r="E14" s="35" t="s">
        <v>0</v>
      </c>
      <c r="F14" s="56"/>
      <c r="G14" s="36">
        <f t="shared" si="0"/>
        <v>0</v>
      </c>
      <c r="H14" s="37"/>
    </row>
    <row r="15" spans="1:8" ht="32.25" customHeight="1" x14ac:dyDescent="0.35">
      <c r="A15" s="33">
        <v>13</v>
      </c>
      <c r="B15" s="41" t="s">
        <v>102</v>
      </c>
      <c r="C15" s="42" t="s">
        <v>107</v>
      </c>
      <c r="D15" s="34">
        <v>20</v>
      </c>
      <c r="E15" s="35" t="s">
        <v>0</v>
      </c>
      <c r="F15" s="56"/>
      <c r="G15" s="36">
        <f t="shared" si="0"/>
        <v>0</v>
      </c>
      <c r="H15" s="37"/>
    </row>
    <row r="16" spans="1:8" ht="32.25" customHeight="1" x14ac:dyDescent="0.35">
      <c r="A16" s="33">
        <v>14</v>
      </c>
      <c r="B16" s="41" t="s">
        <v>103</v>
      </c>
      <c r="C16" s="42" t="s">
        <v>107</v>
      </c>
      <c r="D16" s="34">
        <v>40</v>
      </c>
      <c r="E16" s="35" t="s">
        <v>0</v>
      </c>
      <c r="F16" s="56"/>
      <c r="G16" s="36">
        <f t="shared" si="0"/>
        <v>0</v>
      </c>
      <c r="H16" s="37"/>
    </row>
    <row r="17" spans="1:8" ht="32.25" customHeight="1" x14ac:dyDescent="0.35">
      <c r="A17" s="33">
        <v>15</v>
      </c>
      <c r="B17" s="41" t="s">
        <v>104</v>
      </c>
      <c r="C17" s="42" t="s">
        <v>107</v>
      </c>
      <c r="D17" s="34">
        <v>3</v>
      </c>
      <c r="E17" s="35" t="s">
        <v>0</v>
      </c>
      <c r="F17" s="56"/>
      <c r="G17" s="36">
        <f t="shared" si="0"/>
        <v>0</v>
      </c>
      <c r="H17" s="37"/>
    </row>
    <row r="18" spans="1:8" ht="32.25" customHeight="1" x14ac:dyDescent="0.35">
      <c r="A18" s="33">
        <v>16</v>
      </c>
      <c r="B18" s="41" t="s">
        <v>20</v>
      </c>
      <c r="C18" s="42" t="s">
        <v>107</v>
      </c>
      <c r="D18" s="34">
        <v>3</v>
      </c>
      <c r="E18" s="35" t="s">
        <v>0</v>
      </c>
      <c r="F18" s="56"/>
      <c r="G18" s="36">
        <f t="shared" si="0"/>
        <v>0</v>
      </c>
      <c r="H18" s="37"/>
    </row>
    <row r="19" spans="1:8" ht="32.25" customHeight="1" x14ac:dyDescent="0.35">
      <c r="A19" s="33">
        <v>17</v>
      </c>
      <c r="B19" s="41" t="s">
        <v>105</v>
      </c>
      <c r="C19" s="42" t="s">
        <v>107</v>
      </c>
      <c r="D19" s="34">
        <v>3</v>
      </c>
      <c r="E19" s="35" t="s">
        <v>0</v>
      </c>
      <c r="F19" s="56"/>
      <c r="G19" s="36">
        <f t="shared" si="0"/>
        <v>0</v>
      </c>
      <c r="H19" s="37"/>
    </row>
    <row r="20" spans="1:8" ht="32.25" customHeight="1" x14ac:dyDescent="0.35">
      <c r="A20" s="33">
        <v>18</v>
      </c>
      <c r="B20" s="43" t="s">
        <v>119</v>
      </c>
      <c r="C20" s="42" t="s">
        <v>106</v>
      </c>
      <c r="D20" s="34">
        <v>20</v>
      </c>
      <c r="E20" s="35" t="s">
        <v>0</v>
      </c>
      <c r="F20" s="56"/>
      <c r="G20" s="36">
        <f t="shared" si="0"/>
        <v>0</v>
      </c>
      <c r="H20" s="37"/>
    </row>
    <row r="21" spans="1:8" ht="32.25" customHeight="1" x14ac:dyDescent="0.35">
      <c r="A21" s="33">
        <v>19</v>
      </c>
      <c r="B21" s="43" t="s">
        <v>120</v>
      </c>
      <c r="C21" s="42" t="s">
        <v>106</v>
      </c>
      <c r="D21" s="34">
        <v>50</v>
      </c>
      <c r="E21" s="35" t="s">
        <v>0</v>
      </c>
      <c r="F21" s="56"/>
      <c r="G21" s="36">
        <f t="shared" si="0"/>
        <v>0</v>
      </c>
      <c r="H21" s="37"/>
    </row>
    <row r="22" spans="1:8" ht="32.25" customHeight="1" x14ac:dyDescent="0.35">
      <c r="A22" s="33">
        <v>20</v>
      </c>
      <c r="B22" s="43" t="s">
        <v>121</v>
      </c>
      <c r="C22" s="42" t="s">
        <v>106</v>
      </c>
      <c r="D22" s="34">
        <v>150</v>
      </c>
      <c r="E22" s="35" t="s">
        <v>0</v>
      </c>
      <c r="F22" s="56"/>
      <c r="G22" s="36">
        <f t="shared" si="0"/>
        <v>0</v>
      </c>
      <c r="H22" s="37"/>
    </row>
    <row r="23" spans="1:8" ht="32.25" customHeight="1" x14ac:dyDescent="0.35">
      <c r="A23" s="33">
        <v>21</v>
      </c>
      <c r="B23" s="43" t="s">
        <v>122</v>
      </c>
      <c r="C23" s="42" t="s">
        <v>106</v>
      </c>
      <c r="D23" s="34">
        <v>80</v>
      </c>
      <c r="E23" s="35" t="s">
        <v>0</v>
      </c>
      <c r="F23" s="56"/>
      <c r="G23" s="36">
        <f t="shared" si="0"/>
        <v>0</v>
      </c>
      <c r="H23" s="37"/>
    </row>
    <row r="24" spans="1:8" ht="32.25" customHeight="1" x14ac:dyDescent="0.35">
      <c r="A24" s="33">
        <v>22</v>
      </c>
      <c r="B24" s="43" t="s">
        <v>123</v>
      </c>
      <c r="C24" s="42" t="s">
        <v>106</v>
      </c>
      <c r="D24" s="34">
        <v>130</v>
      </c>
      <c r="E24" s="35" t="s">
        <v>0</v>
      </c>
      <c r="F24" s="56"/>
      <c r="G24" s="36">
        <f t="shared" si="0"/>
        <v>0</v>
      </c>
      <c r="H24" s="37"/>
    </row>
    <row r="25" spans="1:8" ht="32.25" customHeight="1" x14ac:dyDescent="0.35">
      <c r="A25" s="33">
        <v>23</v>
      </c>
      <c r="B25" s="43" t="s">
        <v>124</v>
      </c>
      <c r="C25" s="42" t="s">
        <v>106</v>
      </c>
      <c r="D25" s="34">
        <v>30</v>
      </c>
      <c r="E25" s="35" t="s">
        <v>0</v>
      </c>
      <c r="F25" s="56"/>
      <c r="G25" s="36">
        <f t="shared" si="0"/>
        <v>0</v>
      </c>
      <c r="H25" s="37"/>
    </row>
    <row r="26" spans="1:8" ht="32.25" customHeight="1" x14ac:dyDescent="0.35">
      <c r="A26" s="33">
        <v>24</v>
      </c>
      <c r="B26" s="43" t="s">
        <v>125</v>
      </c>
      <c r="C26" s="42" t="s">
        <v>106</v>
      </c>
      <c r="D26" s="34">
        <v>20</v>
      </c>
      <c r="E26" s="35" t="s">
        <v>0</v>
      </c>
      <c r="F26" s="56"/>
      <c r="G26" s="36">
        <f t="shared" si="0"/>
        <v>0</v>
      </c>
      <c r="H26" s="37"/>
    </row>
    <row r="27" spans="1:8" ht="32.25" customHeight="1" x14ac:dyDescent="0.35">
      <c r="A27" s="33">
        <v>25</v>
      </c>
      <c r="B27" s="43" t="s">
        <v>126</v>
      </c>
      <c r="C27" s="42" t="s">
        <v>106</v>
      </c>
      <c r="D27" s="34">
        <v>10</v>
      </c>
      <c r="E27" s="35" t="s">
        <v>0</v>
      </c>
      <c r="F27" s="56"/>
      <c r="G27" s="36">
        <f t="shared" si="0"/>
        <v>0</v>
      </c>
      <c r="H27" s="37"/>
    </row>
    <row r="28" spans="1:8" ht="54" customHeight="1" x14ac:dyDescent="0.35">
      <c r="A28" s="33">
        <v>26</v>
      </c>
      <c r="B28" s="41" t="s">
        <v>127</v>
      </c>
      <c r="C28" s="42" t="s">
        <v>106</v>
      </c>
      <c r="D28" s="34">
        <v>100</v>
      </c>
      <c r="E28" s="35" t="s">
        <v>0</v>
      </c>
      <c r="F28" s="56"/>
      <c r="G28" s="36">
        <f t="shared" si="0"/>
        <v>0</v>
      </c>
      <c r="H28" s="37"/>
    </row>
    <row r="29" spans="1:8" ht="32.25" customHeight="1" x14ac:dyDescent="0.35">
      <c r="A29" s="33">
        <v>27</v>
      </c>
      <c r="B29" s="43" t="s">
        <v>128</v>
      </c>
      <c r="C29" s="42" t="s">
        <v>106</v>
      </c>
      <c r="D29" s="34">
        <v>10</v>
      </c>
      <c r="E29" s="35" t="s">
        <v>0</v>
      </c>
      <c r="F29" s="56"/>
      <c r="G29" s="36">
        <f t="shared" si="0"/>
        <v>0</v>
      </c>
      <c r="H29" s="37"/>
    </row>
    <row r="30" spans="1:8" ht="32.25" customHeight="1" x14ac:dyDescent="0.35">
      <c r="A30" s="33">
        <v>28</v>
      </c>
      <c r="B30" s="43" t="s">
        <v>129</v>
      </c>
      <c r="C30" s="42" t="s">
        <v>106</v>
      </c>
      <c r="D30" s="34">
        <v>3</v>
      </c>
      <c r="E30" s="35" t="s">
        <v>0</v>
      </c>
      <c r="F30" s="56"/>
      <c r="G30" s="36">
        <f t="shared" si="0"/>
        <v>0</v>
      </c>
      <c r="H30" s="37"/>
    </row>
    <row r="31" spans="1:8" ht="32.25" customHeight="1" x14ac:dyDescent="0.35">
      <c r="A31" s="33">
        <v>29</v>
      </c>
      <c r="B31" s="43" t="s">
        <v>130</v>
      </c>
      <c r="C31" s="42" t="s">
        <v>106</v>
      </c>
      <c r="D31" s="34">
        <v>6</v>
      </c>
      <c r="E31" s="35" t="s">
        <v>0</v>
      </c>
      <c r="F31" s="56"/>
      <c r="G31" s="36">
        <f t="shared" si="0"/>
        <v>0</v>
      </c>
      <c r="H31" s="37"/>
    </row>
    <row r="32" spans="1:8" ht="32.25" customHeight="1" x14ac:dyDescent="0.35">
      <c r="A32" s="33">
        <v>30</v>
      </c>
      <c r="B32" s="43" t="s">
        <v>131</v>
      </c>
      <c r="C32" s="42" t="s">
        <v>106</v>
      </c>
      <c r="D32" s="34">
        <v>4</v>
      </c>
      <c r="E32" s="35" t="s">
        <v>0</v>
      </c>
      <c r="F32" s="56"/>
      <c r="G32" s="36">
        <f t="shared" si="0"/>
        <v>0</v>
      </c>
      <c r="H32" s="37"/>
    </row>
    <row r="33" spans="1:8" ht="32.25" customHeight="1" x14ac:dyDescent="0.35">
      <c r="A33" s="33">
        <v>31</v>
      </c>
      <c r="B33" s="41" t="s">
        <v>113</v>
      </c>
      <c r="C33" s="42" t="s">
        <v>107</v>
      </c>
      <c r="D33" s="34">
        <v>30</v>
      </c>
      <c r="E33" s="35" t="s">
        <v>0</v>
      </c>
      <c r="F33" s="56"/>
      <c r="G33" s="36">
        <f t="shared" si="0"/>
        <v>0</v>
      </c>
      <c r="H33" s="37"/>
    </row>
    <row r="34" spans="1:8" ht="32.25" customHeight="1" x14ac:dyDescent="0.35">
      <c r="A34" s="33">
        <v>32</v>
      </c>
      <c r="B34" s="43" t="s">
        <v>114</v>
      </c>
      <c r="C34" s="42" t="s">
        <v>107</v>
      </c>
      <c r="D34" s="34">
        <v>40</v>
      </c>
      <c r="E34" s="35" t="s">
        <v>0</v>
      </c>
      <c r="F34" s="56"/>
      <c r="G34" s="36">
        <f t="shared" si="0"/>
        <v>0</v>
      </c>
      <c r="H34" s="37"/>
    </row>
    <row r="35" spans="1:8" ht="32.25" customHeight="1" x14ac:dyDescent="0.35">
      <c r="A35" s="33">
        <v>33</v>
      </c>
      <c r="B35" s="41" t="s">
        <v>115</v>
      </c>
      <c r="C35" s="42" t="s">
        <v>107</v>
      </c>
      <c r="D35" s="34">
        <v>20</v>
      </c>
      <c r="E35" s="35" t="s">
        <v>0</v>
      </c>
      <c r="F35" s="56"/>
      <c r="G35" s="36">
        <f t="shared" si="0"/>
        <v>0</v>
      </c>
      <c r="H35" s="37"/>
    </row>
    <row r="36" spans="1:8" ht="32.25" customHeight="1" x14ac:dyDescent="0.35">
      <c r="A36" s="33">
        <v>34</v>
      </c>
      <c r="B36" s="41" t="s">
        <v>116</v>
      </c>
      <c r="C36" s="42" t="s">
        <v>107</v>
      </c>
      <c r="D36" s="34">
        <v>15</v>
      </c>
      <c r="E36" s="35" t="s">
        <v>0</v>
      </c>
      <c r="F36" s="56"/>
      <c r="G36" s="36">
        <f t="shared" si="0"/>
        <v>0</v>
      </c>
      <c r="H36" s="37"/>
    </row>
    <row r="37" spans="1:8" ht="32.25" customHeight="1" x14ac:dyDescent="0.35">
      <c r="A37" s="33">
        <v>35</v>
      </c>
      <c r="B37" s="41" t="s">
        <v>118</v>
      </c>
      <c r="C37" s="42" t="s">
        <v>107</v>
      </c>
      <c r="D37" s="34">
        <v>3</v>
      </c>
      <c r="E37" s="35" t="s">
        <v>0</v>
      </c>
      <c r="F37" s="56"/>
      <c r="G37" s="36">
        <f t="shared" si="0"/>
        <v>0</v>
      </c>
      <c r="H37" s="37"/>
    </row>
    <row r="38" spans="1:8" ht="32.25" customHeight="1" x14ac:dyDescent="0.35">
      <c r="A38" s="33">
        <v>36</v>
      </c>
      <c r="B38" s="41" t="s">
        <v>137</v>
      </c>
      <c r="C38" s="42" t="s">
        <v>107</v>
      </c>
      <c r="D38" s="34">
        <v>3</v>
      </c>
      <c r="E38" s="35" t="s">
        <v>0</v>
      </c>
      <c r="F38" s="56"/>
      <c r="G38" s="36">
        <f t="shared" si="0"/>
        <v>0</v>
      </c>
      <c r="H38" s="37"/>
    </row>
    <row r="39" spans="1:8" ht="32.25" customHeight="1" x14ac:dyDescent="0.35">
      <c r="A39" s="33">
        <v>37</v>
      </c>
      <c r="B39" s="41" t="s">
        <v>138</v>
      </c>
      <c r="C39" s="42" t="s">
        <v>107</v>
      </c>
      <c r="D39" s="34">
        <v>2</v>
      </c>
      <c r="E39" s="35" t="s">
        <v>0</v>
      </c>
      <c r="F39" s="56"/>
      <c r="G39" s="36">
        <f t="shared" si="0"/>
        <v>0</v>
      </c>
      <c r="H39" s="37"/>
    </row>
    <row r="40" spans="1:8" ht="32.25" customHeight="1" x14ac:dyDescent="0.35">
      <c r="A40" s="33">
        <v>38</v>
      </c>
      <c r="B40" s="41" t="s">
        <v>139</v>
      </c>
      <c r="C40" s="42" t="s">
        <v>107</v>
      </c>
      <c r="D40" s="34">
        <v>2</v>
      </c>
      <c r="E40" s="35" t="s">
        <v>0</v>
      </c>
      <c r="F40" s="56"/>
      <c r="G40" s="36">
        <f t="shared" si="0"/>
        <v>0</v>
      </c>
      <c r="H40" s="37"/>
    </row>
    <row r="41" spans="1:8" ht="32.25" customHeight="1" x14ac:dyDescent="0.35">
      <c r="A41" s="33">
        <v>39</v>
      </c>
      <c r="B41" s="41" t="s">
        <v>140</v>
      </c>
      <c r="C41" s="42" t="s">
        <v>107</v>
      </c>
      <c r="D41" s="34">
        <v>2</v>
      </c>
      <c r="E41" s="35" t="s">
        <v>0</v>
      </c>
      <c r="F41" s="56"/>
      <c r="G41" s="36">
        <f t="shared" si="0"/>
        <v>0</v>
      </c>
      <c r="H41" s="37"/>
    </row>
    <row r="42" spans="1:8" ht="32.25" customHeight="1" x14ac:dyDescent="0.35">
      <c r="A42" s="33">
        <v>40</v>
      </c>
      <c r="B42" s="41" t="s">
        <v>183</v>
      </c>
      <c r="C42" s="42" t="s">
        <v>107</v>
      </c>
      <c r="D42" s="34">
        <v>5</v>
      </c>
      <c r="E42" s="35" t="s">
        <v>0</v>
      </c>
      <c r="F42" s="56"/>
      <c r="G42" s="36">
        <f t="shared" si="0"/>
        <v>0</v>
      </c>
      <c r="H42" s="37"/>
    </row>
    <row r="43" spans="1:8" ht="32.25" customHeight="1" x14ac:dyDescent="0.35">
      <c r="A43" s="33">
        <v>41</v>
      </c>
      <c r="B43" s="41" t="s">
        <v>117</v>
      </c>
      <c r="C43" s="42" t="s">
        <v>107</v>
      </c>
      <c r="D43" s="34">
        <v>5</v>
      </c>
      <c r="E43" s="35" t="s">
        <v>0</v>
      </c>
      <c r="F43" s="56"/>
      <c r="G43" s="36">
        <f t="shared" si="0"/>
        <v>0</v>
      </c>
      <c r="H43" s="37"/>
    </row>
    <row r="44" spans="1:8" ht="32.25" customHeight="1" x14ac:dyDescent="0.35">
      <c r="A44" s="33">
        <v>42</v>
      </c>
      <c r="B44" s="41" t="s">
        <v>112</v>
      </c>
      <c r="C44" s="42" t="s">
        <v>107</v>
      </c>
      <c r="D44" s="34">
        <v>20</v>
      </c>
      <c r="E44" s="35" t="s">
        <v>0</v>
      </c>
      <c r="F44" s="56"/>
      <c r="G44" s="36">
        <f t="shared" si="0"/>
        <v>0</v>
      </c>
      <c r="H44" s="37"/>
    </row>
    <row r="45" spans="1:8" ht="32.25" customHeight="1" x14ac:dyDescent="0.35">
      <c r="A45" s="33">
        <v>43</v>
      </c>
      <c r="B45" s="41" t="s">
        <v>111</v>
      </c>
      <c r="C45" s="42" t="s">
        <v>107</v>
      </c>
      <c r="D45" s="34">
        <v>20</v>
      </c>
      <c r="E45" s="35" t="s">
        <v>0</v>
      </c>
      <c r="F45" s="56"/>
      <c r="G45" s="36">
        <f t="shared" si="0"/>
        <v>0</v>
      </c>
      <c r="H45" s="37"/>
    </row>
    <row r="46" spans="1:8" ht="32.25" customHeight="1" x14ac:dyDescent="0.35">
      <c r="A46" s="33">
        <v>44</v>
      </c>
      <c r="B46" s="41" t="s">
        <v>110</v>
      </c>
      <c r="C46" s="42" t="s">
        <v>107</v>
      </c>
      <c r="D46" s="34">
        <v>20</v>
      </c>
      <c r="E46" s="35" t="s">
        <v>0</v>
      </c>
      <c r="F46" s="56"/>
      <c r="G46" s="36">
        <f t="shared" si="0"/>
        <v>0</v>
      </c>
      <c r="H46" s="37"/>
    </row>
    <row r="47" spans="1:8" ht="59.4" customHeight="1" x14ac:dyDescent="0.35">
      <c r="A47" s="33">
        <v>45</v>
      </c>
      <c r="B47" s="41" t="s">
        <v>109</v>
      </c>
      <c r="C47" s="42" t="s">
        <v>107</v>
      </c>
      <c r="D47" s="34">
        <v>20</v>
      </c>
      <c r="E47" s="35" t="s">
        <v>0</v>
      </c>
      <c r="F47" s="56"/>
      <c r="G47" s="36">
        <f t="shared" si="0"/>
        <v>0</v>
      </c>
      <c r="H47" s="37"/>
    </row>
    <row r="48" spans="1:8" ht="32.25" customHeight="1" x14ac:dyDescent="0.35">
      <c r="A48" s="33">
        <v>46</v>
      </c>
      <c r="B48" s="44" t="s">
        <v>173</v>
      </c>
      <c r="C48" s="45" t="s">
        <v>106</v>
      </c>
      <c r="D48" s="34">
        <v>20</v>
      </c>
      <c r="E48" s="35" t="s">
        <v>0</v>
      </c>
      <c r="F48" s="56"/>
      <c r="G48" s="36">
        <f t="shared" si="0"/>
        <v>0</v>
      </c>
      <c r="H48" s="37"/>
    </row>
    <row r="49" spans="1:8" ht="32.25" customHeight="1" x14ac:dyDescent="0.35">
      <c r="A49" s="33">
        <v>47</v>
      </c>
      <c r="B49" s="41" t="s">
        <v>33</v>
      </c>
      <c r="C49" s="45" t="s">
        <v>106</v>
      </c>
      <c r="D49" s="34">
        <v>5</v>
      </c>
      <c r="E49" s="35" t="s">
        <v>0</v>
      </c>
      <c r="F49" s="56"/>
      <c r="G49" s="36">
        <f t="shared" si="0"/>
        <v>0</v>
      </c>
      <c r="H49" s="37"/>
    </row>
    <row r="50" spans="1:8" ht="32.25" customHeight="1" x14ac:dyDescent="0.35">
      <c r="A50" s="33">
        <v>48</v>
      </c>
      <c r="B50" s="43" t="s">
        <v>132</v>
      </c>
      <c r="C50" s="45" t="s">
        <v>106</v>
      </c>
      <c r="D50" s="34">
        <v>100</v>
      </c>
      <c r="E50" s="35" t="s">
        <v>0</v>
      </c>
      <c r="F50" s="56"/>
      <c r="G50" s="36">
        <f t="shared" si="0"/>
        <v>0</v>
      </c>
      <c r="H50" s="37"/>
    </row>
    <row r="51" spans="1:8" ht="29.25" customHeight="1" x14ac:dyDescent="0.35">
      <c r="A51" s="33">
        <v>49</v>
      </c>
      <c r="B51" s="43" t="s">
        <v>133</v>
      </c>
      <c r="C51" s="45" t="s">
        <v>106</v>
      </c>
      <c r="D51" s="34">
        <v>10</v>
      </c>
      <c r="E51" s="35" t="s">
        <v>0</v>
      </c>
      <c r="F51" s="56"/>
      <c r="G51" s="36">
        <f t="shared" si="0"/>
        <v>0</v>
      </c>
      <c r="H51" s="37"/>
    </row>
    <row r="52" spans="1:8" ht="38.25" customHeight="1" x14ac:dyDescent="0.35">
      <c r="A52" s="33">
        <v>50</v>
      </c>
      <c r="B52" s="43" t="s">
        <v>134</v>
      </c>
      <c r="C52" s="45" t="s">
        <v>106</v>
      </c>
      <c r="D52" s="34">
        <v>15</v>
      </c>
      <c r="E52" s="35" t="s">
        <v>0</v>
      </c>
      <c r="F52" s="56"/>
      <c r="G52" s="36">
        <f t="shared" si="0"/>
        <v>0</v>
      </c>
      <c r="H52" s="37"/>
    </row>
    <row r="53" spans="1:8" ht="32.25" customHeight="1" x14ac:dyDescent="0.35">
      <c r="A53" s="33">
        <v>51</v>
      </c>
      <c r="B53" s="43" t="s">
        <v>162</v>
      </c>
      <c r="C53" s="45" t="s">
        <v>106</v>
      </c>
      <c r="D53" s="34">
        <v>5</v>
      </c>
      <c r="E53" s="35" t="s">
        <v>0</v>
      </c>
      <c r="F53" s="56"/>
      <c r="G53" s="36">
        <f t="shared" si="0"/>
        <v>0</v>
      </c>
      <c r="H53" s="37"/>
    </row>
    <row r="54" spans="1:8" ht="32.25" customHeight="1" x14ac:dyDescent="0.35">
      <c r="A54" s="33">
        <v>52</v>
      </c>
      <c r="B54" s="43" t="s">
        <v>163</v>
      </c>
      <c r="C54" s="45" t="s">
        <v>106</v>
      </c>
      <c r="D54" s="34">
        <v>5</v>
      </c>
      <c r="E54" s="35" t="s">
        <v>0</v>
      </c>
      <c r="F54" s="56"/>
      <c r="G54" s="36">
        <f t="shared" si="0"/>
        <v>0</v>
      </c>
      <c r="H54" s="37"/>
    </row>
    <row r="55" spans="1:8" ht="32.25" customHeight="1" x14ac:dyDescent="0.35">
      <c r="A55" s="33">
        <v>53</v>
      </c>
      <c r="B55" s="43" t="s">
        <v>164</v>
      </c>
      <c r="C55" s="45" t="s">
        <v>106</v>
      </c>
      <c r="D55" s="34">
        <v>5</v>
      </c>
      <c r="E55" s="35" t="s">
        <v>0</v>
      </c>
      <c r="F55" s="56"/>
      <c r="G55" s="36">
        <f t="shared" si="0"/>
        <v>0</v>
      </c>
      <c r="H55" s="37"/>
    </row>
    <row r="56" spans="1:8" ht="32.25" customHeight="1" x14ac:dyDescent="0.35">
      <c r="A56" s="33">
        <v>54</v>
      </c>
      <c r="B56" s="43" t="s">
        <v>165</v>
      </c>
      <c r="C56" s="45" t="s">
        <v>106</v>
      </c>
      <c r="D56" s="34">
        <v>10</v>
      </c>
      <c r="E56" s="35" t="s">
        <v>0</v>
      </c>
      <c r="F56" s="56"/>
      <c r="G56" s="36">
        <f t="shared" si="0"/>
        <v>0</v>
      </c>
      <c r="H56" s="37"/>
    </row>
    <row r="57" spans="1:8" ht="32.25" customHeight="1" x14ac:dyDescent="0.35">
      <c r="A57" s="33">
        <v>55</v>
      </c>
      <c r="B57" s="43" t="s">
        <v>166</v>
      </c>
      <c r="C57" s="45" t="s">
        <v>106</v>
      </c>
      <c r="D57" s="34">
        <v>5</v>
      </c>
      <c r="E57" s="35" t="s">
        <v>0</v>
      </c>
      <c r="F57" s="56"/>
      <c r="G57" s="36">
        <f t="shared" si="0"/>
        <v>0</v>
      </c>
      <c r="H57" s="37"/>
    </row>
    <row r="58" spans="1:8" ht="32.25" customHeight="1" x14ac:dyDescent="0.35">
      <c r="A58" s="33">
        <v>56</v>
      </c>
      <c r="B58" s="43" t="s">
        <v>167</v>
      </c>
      <c r="C58" s="45" t="s">
        <v>106</v>
      </c>
      <c r="D58" s="34">
        <v>10</v>
      </c>
      <c r="E58" s="35" t="s">
        <v>0</v>
      </c>
      <c r="F58" s="56"/>
      <c r="G58" s="36">
        <f t="shared" si="0"/>
        <v>0</v>
      </c>
      <c r="H58" s="37"/>
    </row>
    <row r="59" spans="1:8" ht="32.25" customHeight="1" x14ac:dyDescent="0.35">
      <c r="A59" s="33">
        <v>57</v>
      </c>
      <c r="B59" s="43" t="s">
        <v>168</v>
      </c>
      <c r="C59" s="45" t="s">
        <v>106</v>
      </c>
      <c r="D59" s="34">
        <v>10</v>
      </c>
      <c r="E59" s="35" t="s">
        <v>0</v>
      </c>
      <c r="F59" s="56"/>
      <c r="G59" s="36">
        <f t="shared" si="0"/>
        <v>0</v>
      </c>
      <c r="H59" s="37"/>
    </row>
    <row r="60" spans="1:8" ht="32.25" customHeight="1" x14ac:dyDescent="0.35">
      <c r="A60" s="33">
        <v>58</v>
      </c>
      <c r="B60" s="43" t="s">
        <v>169</v>
      </c>
      <c r="C60" s="45" t="s">
        <v>106</v>
      </c>
      <c r="D60" s="34">
        <v>10</v>
      </c>
      <c r="E60" s="35" t="s">
        <v>0</v>
      </c>
      <c r="F60" s="56"/>
      <c r="G60" s="36">
        <f t="shared" si="0"/>
        <v>0</v>
      </c>
      <c r="H60" s="37"/>
    </row>
    <row r="61" spans="1:8" ht="49.8" customHeight="1" x14ac:dyDescent="0.35">
      <c r="A61" s="33">
        <v>59</v>
      </c>
      <c r="B61" s="41" t="s">
        <v>170</v>
      </c>
      <c r="C61" s="45" t="s">
        <v>106</v>
      </c>
      <c r="D61" s="34">
        <v>10</v>
      </c>
      <c r="E61" s="35" t="s">
        <v>0</v>
      </c>
      <c r="F61" s="56"/>
      <c r="G61" s="36">
        <f t="shared" si="0"/>
        <v>0</v>
      </c>
      <c r="H61" s="37"/>
    </row>
    <row r="62" spans="1:8" ht="43.8" customHeight="1" x14ac:dyDescent="0.35">
      <c r="A62" s="33">
        <v>60</v>
      </c>
      <c r="B62" s="43" t="s">
        <v>171</v>
      </c>
      <c r="C62" s="45" t="s">
        <v>106</v>
      </c>
      <c r="D62" s="34">
        <v>15</v>
      </c>
      <c r="E62" s="35" t="s">
        <v>0</v>
      </c>
      <c r="F62" s="56"/>
      <c r="G62" s="36">
        <f t="shared" si="0"/>
        <v>0</v>
      </c>
      <c r="H62" s="37"/>
    </row>
    <row r="63" spans="1:8" ht="32.25" customHeight="1" x14ac:dyDescent="0.35">
      <c r="A63" s="33">
        <v>61</v>
      </c>
      <c r="B63" s="43" t="s">
        <v>172</v>
      </c>
      <c r="C63" s="45" t="s">
        <v>106</v>
      </c>
      <c r="D63" s="34">
        <v>10</v>
      </c>
      <c r="E63" s="35" t="s">
        <v>0</v>
      </c>
      <c r="F63" s="56"/>
      <c r="G63" s="36">
        <f t="shared" si="0"/>
        <v>0</v>
      </c>
      <c r="H63" s="37"/>
    </row>
    <row r="64" spans="1:8" ht="32.25" customHeight="1" x14ac:dyDescent="0.35">
      <c r="A64" s="33">
        <v>62</v>
      </c>
      <c r="B64" s="43" t="s">
        <v>135</v>
      </c>
      <c r="C64" s="45" t="s">
        <v>106</v>
      </c>
      <c r="D64" s="34">
        <v>10</v>
      </c>
      <c r="E64" s="35" t="s">
        <v>0</v>
      </c>
      <c r="F64" s="56"/>
      <c r="G64" s="36">
        <f t="shared" si="0"/>
        <v>0</v>
      </c>
      <c r="H64" s="37"/>
    </row>
    <row r="65" spans="1:8" ht="32.25" customHeight="1" x14ac:dyDescent="0.35">
      <c r="A65" s="33">
        <v>63</v>
      </c>
      <c r="B65" s="43" t="s">
        <v>136</v>
      </c>
      <c r="C65" s="45" t="s">
        <v>106</v>
      </c>
      <c r="D65" s="34">
        <v>10</v>
      </c>
      <c r="E65" s="35" t="s">
        <v>0</v>
      </c>
      <c r="F65" s="56"/>
      <c r="G65" s="36">
        <f t="shared" si="0"/>
        <v>0</v>
      </c>
      <c r="H65" s="37"/>
    </row>
    <row r="66" spans="1:8" ht="32.25" customHeight="1" x14ac:dyDescent="0.35">
      <c r="A66" s="33">
        <v>64</v>
      </c>
      <c r="B66" s="46" t="s">
        <v>174</v>
      </c>
      <c r="C66" s="45" t="s">
        <v>106</v>
      </c>
      <c r="D66" s="34">
        <v>5</v>
      </c>
      <c r="E66" s="35" t="s">
        <v>0</v>
      </c>
      <c r="F66" s="56"/>
      <c r="G66" s="36">
        <f t="shared" si="0"/>
        <v>0</v>
      </c>
      <c r="H66" s="37"/>
    </row>
    <row r="67" spans="1:8" ht="32.25" customHeight="1" x14ac:dyDescent="0.35">
      <c r="A67" s="33">
        <v>65</v>
      </c>
      <c r="B67" s="46" t="s">
        <v>175</v>
      </c>
      <c r="C67" s="45" t="s">
        <v>106</v>
      </c>
      <c r="D67" s="34">
        <v>5</v>
      </c>
      <c r="E67" s="35" t="s">
        <v>0</v>
      </c>
      <c r="F67" s="56"/>
      <c r="G67" s="36">
        <f t="shared" si="0"/>
        <v>0</v>
      </c>
      <c r="H67" s="37"/>
    </row>
    <row r="68" spans="1:8" ht="32.25" customHeight="1" x14ac:dyDescent="0.35">
      <c r="A68" s="33">
        <v>66</v>
      </c>
      <c r="B68" s="46" t="s">
        <v>176</v>
      </c>
      <c r="C68" s="45" t="s">
        <v>106</v>
      </c>
      <c r="D68" s="34">
        <v>2</v>
      </c>
      <c r="E68" s="35" t="s">
        <v>0</v>
      </c>
      <c r="F68" s="56"/>
      <c r="G68" s="36">
        <f t="shared" ref="G68:G105" si="1">D68*F68</f>
        <v>0</v>
      </c>
      <c r="H68" s="37"/>
    </row>
    <row r="69" spans="1:8" ht="32.25" customHeight="1" x14ac:dyDescent="0.35">
      <c r="A69" s="33">
        <v>67</v>
      </c>
      <c r="B69" s="41" t="s">
        <v>144</v>
      </c>
      <c r="C69" s="45" t="s">
        <v>106</v>
      </c>
      <c r="D69" s="34">
        <v>5</v>
      </c>
      <c r="E69" s="35" t="s">
        <v>0</v>
      </c>
      <c r="F69" s="56"/>
      <c r="G69" s="36">
        <f t="shared" si="1"/>
        <v>0</v>
      </c>
      <c r="H69" s="37"/>
    </row>
    <row r="70" spans="1:8" ht="32.25" customHeight="1" x14ac:dyDescent="0.35">
      <c r="A70" s="33">
        <v>68</v>
      </c>
      <c r="B70" s="41" t="s">
        <v>145</v>
      </c>
      <c r="C70" s="45" t="s">
        <v>106</v>
      </c>
      <c r="D70" s="34">
        <v>4</v>
      </c>
      <c r="E70" s="35" t="s">
        <v>0</v>
      </c>
      <c r="F70" s="56"/>
      <c r="G70" s="36">
        <f t="shared" si="1"/>
        <v>0</v>
      </c>
      <c r="H70" s="37"/>
    </row>
    <row r="71" spans="1:8" ht="33.75" customHeight="1" x14ac:dyDescent="0.35">
      <c r="A71" s="33">
        <v>69</v>
      </c>
      <c r="B71" s="41" t="s">
        <v>146</v>
      </c>
      <c r="C71" s="42" t="s">
        <v>107</v>
      </c>
      <c r="D71" s="34">
        <v>3</v>
      </c>
      <c r="E71" s="35" t="s">
        <v>0</v>
      </c>
      <c r="F71" s="56"/>
      <c r="G71" s="36">
        <f t="shared" si="1"/>
        <v>0</v>
      </c>
      <c r="H71" s="37"/>
    </row>
    <row r="72" spans="1:8" ht="32.25" customHeight="1" x14ac:dyDescent="0.35">
      <c r="A72" s="33">
        <v>70</v>
      </c>
      <c r="B72" s="44" t="s">
        <v>148</v>
      </c>
      <c r="C72" s="42" t="s">
        <v>107</v>
      </c>
      <c r="D72" s="34">
        <v>3</v>
      </c>
      <c r="E72" s="35" t="s">
        <v>0</v>
      </c>
      <c r="F72" s="56"/>
      <c r="G72" s="36">
        <f t="shared" si="1"/>
        <v>0</v>
      </c>
      <c r="H72" s="37"/>
    </row>
    <row r="73" spans="1:8" ht="47.4" customHeight="1" x14ac:dyDescent="0.35">
      <c r="A73" s="33">
        <v>71</v>
      </c>
      <c r="B73" s="41" t="s">
        <v>147</v>
      </c>
      <c r="C73" s="42" t="s">
        <v>107</v>
      </c>
      <c r="D73" s="34">
        <v>4</v>
      </c>
      <c r="E73" s="35" t="s">
        <v>0</v>
      </c>
      <c r="F73" s="56"/>
      <c r="G73" s="36">
        <f t="shared" si="1"/>
        <v>0</v>
      </c>
      <c r="H73" s="37"/>
    </row>
    <row r="74" spans="1:8" ht="32.25" customHeight="1" x14ac:dyDescent="0.35">
      <c r="A74" s="33">
        <v>72</v>
      </c>
      <c r="B74" s="41" t="s">
        <v>149</v>
      </c>
      <c r="C74" s="42" t="s">
        <v>107</v>
      </c>
      <c r="D74" s="34">
        <v>20</v>
      </c>
      <c r="E74" s="35" t="s">
        <v>0</v>
      </c>
      <c r="F74" s="56"/>
      <c r="G74" s="36">
        <f t="shared" si="1"/>
        <v>0</v>
      </c>
      <c r="H74" s="37"/>
    </row>
    <row r="75" spans="1:8" ht="32.25" customHeight="1" x14ac:dyDescent="0.35">
      <c r="A75" s="33">
        <v>73</v>
      </c>
      <c r="B75" s="41" t="s">
        <v>150</v>
      </c>
      <c r="C75" s="42" t="s">
        <v>107</v>
      </c>
      <c r="D75" s="34">
        <v>10</v>
      </c>
      <c r="E75" s="35" t="s">
        <v>0</v>
      </c>
      <c r="F75" s="56"/>
      <c r="G75" s="36">
        <f t="shared" si="1"/>
        <v>0</v>
      </c>
      <c r="H75" s="37"/>
    </row>
    <row r="76" spans="1:8" ht="32.25" customHeight="1" x14ac:dyDescent="0.35">
      <c r="A76" s="33">
        <v>74</v>
      </c>
      <c r="B76" s="47" t="s">
        <v>151</v>
      </c>
      <c r="C76" s="42" t="s">
        <v>107</v>
      </c>
      <c r="D76" s="34">
        <v>10</v>
      </c>
      <c r="E76" s="35" t="s">
        <v>0</v>
      </c>
      <c r="F76" s="56"/>
      <c r="G76" s="36">
        <f t="shared" si="1"/>
        <v>0</v>
      </c>
      <c r="H76" s="37"/>
    </row>
    <row r="77" spans="1:8" ht="32.25" customHeight="1" x14ac:dyDescent="0.35">
      <c r="A77" s="33">
        <v>75</v>
      </c>
      <c r="B77" s="41" t="s">
        <v>153</v>
      </c>
      <c r="C77" s="42" t="s">
        <v>107</v>
      </c>
      <c r="D77" s="34">
        <v>10</v>
      </c>
      <c r="E77" s="35" t="s">
        <v>0</v>
      </c>
      <c r="F77" s="56"/>
      <c r="G77" s="36">
        <f t="shared" si="1"/>
        <v>0</v>
      </c>
      <c r="H77" s="37"/>
    </row>
    <row r="78" spans="1:8" ht="32.25" customHeight="1" x14ac:dyDescent="0.35">
      <c r="A78" s="33">
        <v>76</v>
      </c>
      <c r="B78" s="41" t="s">
        <v>154</v>
      </c>
      <c r="C78" s="42" t="s">
        <v>107</v>
      </c>
      <c r="D78" s="34">
        <v>10</v>
      </c>
      <c r="E78" s="35" t="s">
        <v>0</v>
      </c>
      <c r="F78" s="56"/>
      <c r="G78" s="36">
        <f t="shared" si="1"/>
        <v>0</v>
      </c>
      <c r="H78" s="37"/>
    </row>
    <row r="79" spans="1:8" ht="32.25" customHeight="1" x14ac:dyDescent="0.35">
      <c r="A79" s="33">
        <v>77</v>
      </c>
      <c r="B79" s="41" t="s">
        <v>152</v>
      </c>
      <c r="C79" s="42" t="s">
        <v>107</v>
      </c>
      <c r="D79" s="34">
        <v>3</v>
      </c>
      <c r="E79" s="35" t="s">
        <v>0</v>
      </c>
      <c r="F79" s="56"/>
      <c r="G79" s="36">
        <f t="shared" si="1"/>
        <v>0</v>
      </c>
      <c r="H79" s="37"/>
    </row>
    <row r="80" spans="1:8" ht="32.25" customHeight="1" x14ac:dyDescent="0.35">
      <c r="A80" s="33">
        <v>78</v>
      </c>
      <c r="B80" s="41" t="s">
        <v>155</v>
      </c>
      <c r="C80" s="42" t="s">
        <v>107</v>
      </c>
      <c r="D80" s="34">
        <v>5</v>
      </c>
      <c r="E80" s="35" t="s">
        <v>0</v>
      </c>
      <c r="F80" s="56"/>
      <c r="G80" s="36">
        <f t="shared" si="1"/>
        <v>0</v>
      </c>
      <c r="H80" s="37"/>
    </row>
    <row r="81" spans="1:8" ht="32.25" customHeight="1" x14ac:dyDescent="0.35">
      <c r="A81" s="33">
        <v>79</v>
      </c>
      <c r="B81" s="48" t="s">
        <v>156</v>
      </c>
      <c r="C81" s="42" t="s">
        <v>107</v>
      </c>
      <c r="D81" s="34">
        <v>5</v>
      </c>
      <c r="E81" s="35" t="s">
        <v>0</v>
      </c>
      <c r="F81" s="56"/>
      <c r="G81" s="36">
        <f t="shared" si="1"/>
        <v>0</v>
      </c>
      <c r="H81" s="37"/>
    </row>
    <row r="82" spans="1:8" ht="32.25" customHeight="1" x14ac:dyDescent="0.35">
      <c r="A82" s="33">
        <v>80</v>
      </c>
      <c r="B82" s="48" t="s">
        <v>157</v>
      </c>
      <c r="C82" s="42" t="s">
        <v>107</v>
      </c>
      <c r="D82" s="34">
        <v>4</v>
      </c>
      <c r="E82" s="35" t="s">
        <v>0</v>
      </c>
      <c r="F82" s="56"/>
      <c r="G82" s="36">
        <f t="shared" si="1"/>
        <v>0</v>
      </c>
      <c r="H82" s="37"/>
    </row>
    <row r="83" spans="1:8" ht="32.25" customHeight="1" x14ac:dyDescent="0.35">
      <c r="A83" s="33">
        <v>81</v>
      </c>
      <c r="B83" s="48" t="s">
        <v>161</v>
      </c>
      <c r="C83" s="42" t="s">
        <v>107</v>
      </c>
      <c r="D83" s="34">
        <v>50</v>
      </c>
      <c r="E83" s="35" t="s">
        <v>0</v>
      </c>
      <c r="F83" s="56"/>
      <c r="G83" s="36">
        <f t="shared" si="1"/>
        <v>0</v>
      </c>
      <c r="H83" s="37"/>
    </row>
    <row r="84" spans="1:8" ht="32.25" customHeight="1" x14ac:dyDescent="0.35">
      <c r="A84" s="33">
        <v>82</v>
      </c>
      <c r="B84" s="48" t="s">
        <v>158</v>
      </c>
      <c r="C84" s="42" t="s">
        <v>107</v>
      </c>
      <c r="D84" s="34">
        <v>50</v>
      </c>
      <c r="E84" s="35" t="s">
        <v>0</v>
      </c>
      <c r="F84" s="56"/>
      <c r="G84" s="36">
        <f t="shared" si="1"/>
        <v>0</v>
      </c>
      <c r="H84" s="37"/>
    </row>
    <row r="85" spans="1:8" ht="32.25" customHeight="1" x14ac:dyDescent="0.35">
      <c r="A85" s="33">
        <v>83</v>
      </c>
      <c r="B85" s="41" t="s">
        <v>159</v>
      </c>
      <c r="C85" s="42" t="s">
        <v>107</v>
      </c>
      <c r="D85" s="34">
        <v>50</v>
      </c>
      <c r="E85" s="35" t="s">
        <v>0</v>
      </c>
      <c r="F85" s="56"/>
      <c r="G85" s="36">
        <f t="shared" si="1"/>
        <v>0</v>
      </c>
      <c r="H85" s="37"/>
    </row>
    <row r="86" spans="1:8" ht="32.25" customHeight="1" x14ac:dyDescent="0.35">
      <c r="A86" s="33">
        <v>84</v>
      </c>
      <c r="B86" s="41" t="s">
        <v>160</v>
      </c>
      <c r="C86" s="42" t="s">
        <v>107</v>
      </c>
      <c r="D86" s="34">
        <v>50</v>
      </c>
      <c r="E86" s="35" t="s">
        <v>0</v>
      </c>
      <c r="F86" s="56"/>
      <c r="G86" s="36">
        <f t="shared" si="1"/>
        <v>0</v>
      </c>
      <c r="H86" s="37"/>
    </row>
    <row r="87" spans="1:8" ht="32.25" customHeight="1" x14ac:dyDescent="0.35">
      <c r="A87" s="33">
        <v>85</v>
      </c>
      <c r="B87" s="41" t="s">
        <v>108</v>
      </c>
      <c r="C87" s="42" t="s">
        <v>107</v>
      </c>
      <c r="D87" s="34">
        <v>10</v>
      </c>
      <c r="E87" s="35" t="s">
        <v>0</v>
      </c>
      <c r="F87" s="56"/>
      <c r="G87" s="36">
        <f t="shared" si="1"/>
        <v>0</v>
      </c>
      <c r="H87" s="37"/>
    </row>
    <row r="88" spans="1:8" ht="32.25" customHeight="1" x14ac:dyDescent="0.35">
      <c r="A88" s="33">
        <v>86</v>
      </c>
      <c r="B88" s="41" t="s">
        <v>141</v>
      </c>
      <c r="C88" s="42" t="s">
        <v>107</v>
      </c>
      <c r="D88" s="34">
        <v>20</v>
      </c>
      <c r="E88" s="35" t="s">
        <v>0</v>
      </c>
      <c r="F88" s="56"/>
      <c r="G88" s="36">
        <f t="shared" si="1"/>
        <v>0</v>
      </c>
      <c r="H88" s="37"/>
    </row>
    <row r="89" spans="1:8" ht="32.25" customHeight="1" x14ac:dyDescent="0.35">
      <c r="A89" s="33">
        <v>87</v>
      </c>
      <c r="B89" s="41" t="s">
        <v>142</v>
      </c>
      <c r="C89" s="42" t="s">
        <v>107</v>
      </c>
      <c r="D89" s="34">
        <v>10</v>
      </c>
      <c r="E89" s="35" t="s">
        <v>0</v>
      </c>
      <c r="F89" s="56"/>
      <c r="G89" s="36">
        <f t="shared" si="1"/>
        <v>0</v>
      </c>
      <c r="H89" s="37"/>
    </row>
    <row r="90" spans="1:8" ht="32.25" customHeight="1" x14ac:dyDescent="0.35">
      <c r="A90" s="33">
        <v>88</v>
      </c>
      <c r="B90" s="41" t="s">
        <v>143</v>
      </c>
      <c r="C90" s="42" t="s">
        <v>107</v>
      </c>
      <c r="D90" s="34">
        <v>20</v>
      </c>
      <c r="E90" s="35" t="s">
        <v>0</v>
      </c>
      <c r="F90" s="56"/>
      <c r="G90" s="36">
        <f t="shared" si="1"/>
        <v>0</v>
      </c>
      <c r="H90" s="37"/>
    </row>
    <row r="91" spans="1:8" ht="32.25" customHeight="1" x14ac:dyDescent="0.35">
      <c r="A91" s="33">
        <v>89</v>
      </c>
      <c r="B91" s="41" t="s">
        <v>179</v>
      </c>
      <c r="C91" s="42" t="s">
        <v>107</v>
      </c>
      <c r="D91" s="34">
        <v>5</v>
      </c>
      <c r="E91" s="35" t="s">
        <v>0</v>
      </c>
      <c r="F91" s="56"/>
      <c r="G91" s="36">
        <f t="shared" si="1"/>
        <v>0</v>
      </c>
      <c r="H91" s="37"/>
    </row>
    <row r="92" spans="1:8" ht="32.25" customHeight="1" x14ac:dyDescent="0.35">
      <c r="A92" s="33">
        <v>90</v>
      </c>
      <c r="B92" s="41" t="s">
        <v>180</v>
      </c>
      <c r="C92" s="42" t="s">
        <v>107</v>
      </c>
      <c r="D92" s="34">
        <v>50</v>
      </c>
      <c r="E92" s="35" t="s">
        <v>0</v>
      </c>
      <c r="F92" s="56"/>
      <c r="G92" s="36">
        <f t="shared" si="1"/>
        <v>0</v>
      </c>
      <c r="H92" s="37"/>
    </row>
    <row r="93" spans="1:8" ht="32.25" customHeight="1" x14ac:dyDescent="0.35">
      <c r="A93" s="33">
        <v>91</v>
      </c>
      <c r="B93" s="41" t="s">
        <v>181</v>
      </c>
      <c r="C93" s="42" t="s">
        <v>107</v>
      </c>
      <c r="D93" s="34">
        <v>50</v>
      </c>
      <c r="E93" s="35" t="s">
        <v>0</v>
      </c>
      <c r="F93" s="56"/>
      <c r="G93" s="36">
        <f t="shared" si="1"/>
        <v>0</v>
      </c>
      <c r="H93" s="37"/>
    </row>
    <row r="94" spans="1:8" ht="32.25" customHeight="1" x14ac:dyDescent="0.35">
      <c r="A94" s="33">
        <v>92</v>
      </c>
      <c r="B94" s="41" t="s">
        <v>182</v>
      </c>
      <c r="C94" s="42" t="s">
        <v>107</v>
      </c>
      <c r="D94" s="34">
        <v>20</v>
      </c>
      <c r="E94" s="35" t="s">
        <v>0</v>
      </c>
      <c r="F94" s="56"/>
      <c r="G94" s="36">
        <f t="shared" si="1"/>
        <v>0</v>
      </c>
      <c r="H94" s="37"/>
    </row>
    <row r="95" spans="1:8" ht="32.25" customHeight="1" x14ac:dyDescent="0.35">
      <c r="A95" s="33">
        <v>93</v>
      </c>
      <c r="B95" s="41" t="s">
        <v>177</v>
      </c>
      <c r="C95" s="45" t="s">
        <v>106</v>
      </c>
      <c r="D95" s="34">
        <v>50</v>
      </c>
      <c r="E95" s="35" t="s">
        <v>0</v>
      </c>
      <c r="F95" s="56"/>
      <c r="G95" s="36">
        <f t="shared" si="1"/>
        <v>0</v>
      </c>
      <c r="H95" s="37"/>
    </row>
    <row r="96" spans="1:8" ht="32.25" customHeight="1" x14ac:dyDescent="0.35">
      <c r="A96" s="33">
        <v>94</v>
      </c>
      <c r="B96" s="41" t="s">
        <v>178</v>
      </c>
      <c r="C96" s="45" t="s">
        <v>106</v>
      </c>
      <c r="D96" s="34">
        <v>50</v>
      </c>
      <c r="E96" s="35" t="s">
        <v>0</v>
      </c>
      <c r="F96" s="56"/>
      <c r="G96" s="36">
        <f t="shared" si="1"/>
        <v>0</v>
      </c>
      <c r="H96" s="37"/>
    </row>
    <row r="97" spans="1:8" ht="32.25" customHeight="1" x14ac:dyDescent="0.35">
      <c r="A97" s="33">
        <v>95</v>
      </c>
      <c r="B97" s="41" t="s">
        <v>184</v>
      </c>
      <c r="C97" s="42" t="s">
        <v>107</v>
      </c>
      <c r="D97" s="34">
        <v>10</v>
      </c>
      <c r="E97" s="35" t="s">
        <v>0</v>
      </c>
      <c r="F97" s="56"/>
      <c r="G97" s="36">
        <f t="shared" si="1"/>
        <v>0</v>
      </c>
      <c r="H97" s="37"/>
    </row>
    <row r="98" spans="1:8" ht="32.25" customHeight="1" x14ac:dyDescent="0.35">
      <c r="A98" s="33">
        <v>96</v>
      </c>
      <c r="B98" s="41" t="s">
        <v>185</v>
      </c>
      <c r="C98" s="42" t="s">
        <v>107</v>
      </c>
      <c r="D98" s="34">
        <v>30</v>
      </c>
      <c r="E98" s="35" t="s">
        <v>0</v>
      </c>
      <c r="F98" s="56"/>
      <c r="G98" s="36">
        <f t="shared" si="1"/>
        <v>0</v>
      </c>
      <c r="H98" s="37"/>
    </row>
    <row r="99" spans="1:8" ht="32.25" customHeight="1" x14ac:dyDescent="0.35">
      <c r="A99" s="33">
        <v>97</v>
      </c>
      <c r="B99" s="41" t="s">
        <v>186</v>
      </c>
      <c r="C99" s="42" t="s">
        <v>107</v>
      </c>
      <c r="D99" s="34">
        <v>10</v>
      </c>
      <c r="E99" s="35" t="s">
        <v>0</v>
      </c>
      <c r="F99" s="56"/>
      <c r="G99" s="36">
        <f t="shared" si="1"/>
        <v>0</v>
      </c>
      <c r="H99" s="37"/>
    </row>
    <row r="100" spans="1:8" ht="32.25" customHeight="1" x14ac:dyDescent="0.35">
      <c r="A100" s="33">
        <v>98</v>
      </c>
      <c r="B100" s="41" t="s">
        <v>187</v>
      </c>
      <c r="C100" s="42" t="s">
        <v>107</v>
      </c>
      <c r="D100" s="34">
        <v>10</v>
      </c>
      <c r="E100" s="35" t="s">
        <v>0</v>
      </c>
      <c r="F100" s="56"/>
      <c r="G100" s="36">
        <f t="shared" si="1"/>
        <v>0</v>
      </c>
      <c r="H100" s="37"/>
    </row>
    <row r="101" spans="1:8" ht="32.25" customHeight="1" x14ac:dyDescent="0.35">
      <c r="A101" s="33">
        <v>99</v>
      </c>
      <c r="B101" s="41" t="s">
        <v>188</v>
      </c>
      <c r="C101" s="42" t="s">
        <v>107</v>
      </c>
      <c r="D101" s="34">
        <v>20</v>
      </c>
      <c r="E101" s="35" t="s">
        <v>0</v>
      </c>
      <c r="F101" s="56"/>
      <c r="G101" s="36">
        <f t="shared" si="1"/>
        <v>0</v>
      </c>
      <c r="H101" s="37"/>
    </row>
    <row r="102" spans="1:8" ht="32.25" customHeight="1" x14ac:dyDescent="0.35">
      <c r="A102" s="33">
        <v>100</v>
      </c>
      <c r="B102" s="41" t="s">
        <v>189</v>
      </c>
      <c r="C102" s="42" t="s">
        <v>107</v>
      </c>
      <c r="D102" s="34">
        <v>10</v>
      </c>
      <c r="E102" s="35" t="s">
        <v>0</v>
      </c>
      <c r="F102" s="56"/>
      <c r="G102" s="36">
        <f t="shared" si="1"/>
        <v>0</v>
      </c>
      <c r="H102" s="37"/>
    </row>
    <row r="103" spans="1:8" ht="32.25" customHeight="1" x14ac:dyDescent="0.35">
      <c r="A103" s="33">
        <v>101</v>
      </c>
      <c r="B103" s="41" t="s">
        <v>190</v>
      </c>
      <c r="C103" s="42" t="s">
        <v>107</v>
      </c>
      <c r="D103" s="34">
        <v>10</v>
      </c>
      <c r="E103" s="35" t="s">
        <v>0</v>
      </c>
      <c r="F103" s="56"/>
      <c r="G103" s="36">
        <f t="shared" si="1"/>
        <v>0</v>
      </c>
      <c r="H103" s="37"/>
    </row>
    <row r="104" spans="1:8" ht="32.25" customHeight="1" x14ac:dyDescent="0.35">
      <c r="A104" s="33">
        <v>102</v>
      </c>
      <c r="B104" s="41" t="s">
        <v>191</v>
      </c>
      <c r="C104" s="42" t="s">
        <v>107</v>
      </c>
      <c r="D104" s="34">
        <v>20</v>
      </c>
      <c r="E104" s="35" t="s">
        <v>0</v>
      </c>
      <c r="F104" s="56"/>
      <c r="G104" s="36">
        <f t="shared" si="1"/>
        <v>0</v>
      </c>
      <c r="H104" s="37"/>
    </row>
    <row r="105" spans="1:8" ht="32.25" customHeight="1" thickBot="1" x14ac:dyDescent="0.4">
      <c r="A105" s="33">
        <v>103</v>
      </c>
      <c r="B105" s="41" t="s">
        <v>192</v>
      </c>
      <c r="C105" s="42" t="s">
        <v>107</v>
      </c>
      <c r="D105" s="39">
        <v>20</v>
      </c>
      <c r="E105" s="40" t="s">
        <v>0</v>
      </c>
      <c r="F105" s="58"/>
      <c r="G105" s="36">
        <f t="shared" si="1"/>
        <v>0</v>
      </c>
      <c r="H105" s="37"/>
    </row>
    <row r="106" spans="1:8" ht="52.2" customHeight="1" thickBot="1" x14ac:dyDescent="0.35">
      <c r="A106"/>
      <c r="B106"/>
      <c r="C106"/>
      <c r="D106" s="61" t="s">
        <v>200</v>
      </c>
      <c r="E106" s="62"/>
      <c r="F106" s="63"/>
      <c r="G106" s="38">
        <f>SUM(G3:G105)</f>
        <v>0</v>
      </c>
      <c r="H106"/>
    </row>
    <row r="107" spans="1:8" ht="32.25" customHeight="1" x14ac:dyDescent="0.3"/>
    <row r="108" spans="1:8" ht="32.25" customHeight="1" x14ac:dyDescent="0.3"/>
    <row r="109" spans="1:8" ht="32.25" customHeight="1" x14ac:dyDescent="0.3">
      <c r="A109" s="1"/>
    </row>
    <row r="110" spans="1:8" ht="32.25" customHeight="1" x14ac:dyDescent="0.3"/>
    <row r="111" spans="1:8" ht="32.25" customHeight="1" x14ac:dyDescent="0.3"/>
    <row r="112" spans="1:8" ht="32.25" customHeight="1" x14ac:dyDescent="0.3"/>
    <row r="113" ht="32.25" customHeight="1" x14ac:dyDescent="0.3"/>
    <row r="114" ht="32.25" customHeight="1" x14ac:dyDescent="0.3"/>
    <row r="115" ht="32.25" customHeight="1" x14ac:dyDescent="0.3"/>
    <row r="116" ht="32.25" customHeight="1" x14ac:dyDescent="0.3"/>
    <row r="117" ht="32.25" customHeight="1" x14ac:dyDescent="0.3"/>
    <row r="118" ht="32.25" customHeight="1" x14ac:dyDescent="0.3"/>
    <row r="119" ht="27.75" customHeight="1" x14ac:dyDescent="0.3"/>
    <row r="122" ht="24.75" customHeight="1" x14ac:dyDescent="0.3"/>
  </sheetData>
  <mergeCells count="2">
    <mergeCell ref="A1:G1"/>
    <mergeCell ref="D106:F10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view="pageBreakPreview" zoomScaleNormal="90" zoomScaleSheetLayoutView="100" workbookViewId="0">
      <pane ySplit="3" topLeftCell="A4" activePane="bottomLeft" state="frozen"/>
      <selection pane="bottomLeft" activeCell="A2" sqref="A2"/>
    </sheetView>
  </sheetViews>
  <sheetFormatPr defaultColWidth="9.109375" defaultRowHeight="14.4" x14ac:dyDescent="0.3"/>
  <cols>
    <col min="1" max="1" width="4.5546875" style="2" bestFit="1" customWidth="1"/>
    <col min="2" max="2" width="63.88671875" style="19" bestFit="1" customWidth="1"/>
    <col min="3" max="3" width="15.88671875" style="19" bestFit="1" customWidth="1"/>
    <col min="4" max="4" width="5.44140625" style="3" bestFit="1" customWidth="1"/>
    <col min="5" max="5" width="4.6640625" style="4" bestFit="1" customWidth="1"/>
    <col min="6" max="6" width="7.33203125" style="4" bestFit="1" customWidth="1"/>
    <col min="7" max="7" width="12.6640625" style="4" bestFit="1" customWidth="1"/>
    <col min="8" max="8" width="18.88671875" style="2" customWidth="1"/>
    <col min="9" max="9" width="21.5546875" style="2" customWidth="1"/>
    <col min="10" max="16384" width="9.109375" style="2"/>
  </cols>
  <sheetData>
    <row r="1" spans="1:9" ht="48.75" customHeight="1" x14ac:dyDescent="0.3">
      <c r="A1" s="64" t="s">
        <v>79</v>
      </c>
      <c r="B1" s="65"/>
      <c r="C1" s="65"/>
      <c r="D1" s="65"/>
      <c r="E1" s="65"/>
      <c r="F1" s="65"/>
      <c r="G1" s="65"/>
      <c r="I1" s="24" t="s">
        <v>70</v>
      </c>
    </row>
    <row r="2" spans="1:9" ht="46.8" x14ac:dyDescent="0.3">
      <c r="A2" s="9" t="s">
        <v>7</v>
      </c>
      <c r="B2" s="10" t="s">
        <v>69</v>
      </c>
      <c r="C2" s="10"/>
      <c r="D2" s="11" t="s">
        <v>6</v>
      </c>
      <c r="E2" s="10" t="s">
        <v>1</v>
      </c>
      <c r="F2" s="10" t="s">
        <v>13</v>
      </c>
      <c r="G2" s="10" t="s">
        <v>14</v>
      </c>
      <c r="I2" s="22" t="s">
        <v>71</v>
      </c>
    </row>
    <row r="3" spans="1:9" s="5" customFormat="1" x14ac:dyDescent="0.3">
      <c r="A3" s="16" t="s">
        <v>2</v>
      </c>
      <c r="B3" s="12" t="s">
        <v>3</v>
      </c>
      <c r="C3" s="12"/>
      <c r="D3" s="12" t="s">
        <v>4</v>
      </c>
      <c r="E3" s="12" t="s">
        <v>5</v>
      </c>
      <c r="F3" s="16" t="s">
        <v>86</v>
      </c>
      <c r="G3" s="16" t="s">
        <v>87</v>
      </c>
    </row>
    <row r="4" spans="1:9" ht="32.25" customHeight="1" x14ac:dyDescent="0.3">
      <c r="A4" s="7">
        <v>1</v>
      </c>
      <c r="B4" s="23" t="s">
        <v>11</v>
      </c>
      <c r="C4" s="31" t="s">
        <v>70</v>
      </c>
      <c r="D4" s="13">
        <v>300</v>
      </c>
      <c r="E4" s="8" t="s">
        <v>0</v>
      </c>
      <c r="F4" s="8">
        <v>3</v>
      </c>
      <c r="G4" s="14">
        <f t="shared" ref="G4:G67" si="0">D4*F4</f>
        <v>900</v>
      </c>
      <c r="H4" s="17"/>
      <c r="I4" s="21"/>
    </row>
    <row r="5" spans="1:9" ht="32.25" customHeight="1" x14ac:dyDescent="0.3">
      <c r="A5" s="6">
        <v>2</v>
      </c>
      <c r="B5" s="23" t="s">
        <v>12</v>
      </c>
      <c r="C5" s="31" t="s">
        <v>70</v>
      </c>
      <c r="D5" s="13">
        <v>300</v>
      </c>
      <c r="E5" s="8" t="s">
        <v>0</v>
      </c>
      <c r="F5" s="14">
        <v>3</v>
      </c>
      <c r="G5" s="14">
        <f>D5*F5</f>
        <v>900</v>
      </c>
      <c r="H5" s="17"/>
      <c r="I5" s="21"/>
    </row>
    <row r="6" spans="1:9" ht="32.25" customHeight="1" x14ac:dyDescent="0.3">
      <c r="A6" s="7">
        <v>3</v>
      </c>
      <c r="B6" s="23" t="s">
        <v>78</v>
      </c>
      <c r="C6" s="31" t="s">
        <v>70</v>
      </c>
      <c r="D6" s="13">
        <v>50</v>
      </c>
      <c r="E6" s="8" t="s">
        <v>0</v>
      </c>
      <c r="F6" s="8">
        <v>11</v>
      </c>
      <c r="G6" s="14">
        <f t="shared" si="0"/>
        <v>550</v>
      </c>
      <c r="H6" s="17"/>
      <c r="I6" s="32"/>
    </row>
    <row r="7" spans="1:9" ht="65.25" customHeight="1" x14ac:dyDescent="0.3">
      <c r="A7" s="7">
        <v>4</v>
      </c>
      <c r="B7" s="26" t="s">
        <v>80</v>
      </c>
      <c r="C7" s="31" t="s">
        <v>90</v>
      </c>
      <c r="D7" s="13">
        <v>100</v>
      </c>
      <c r="E7" s="8" t="s">
        <v>0</v>
      </c>
      <c r="F7" s="8">
        <v>60</v>
      </c>
      <c r="G7" s="14">
        <f t="shared" si="0"/>
        <v>6000</v>
      </c>
      <c r="H7" s="17"/>
    </row>
    <row r="8" spans="1:9" ht="32.25" customHeight="1" x14ac:dyDescent="0.3">
      <c r="A8" s="6">
        <v>5</v>
      </c>
      <c r="B8" s="26" t="s">
        <v>81</v>
      </c>
      <c r="C8" s="31" t="s">
        <v>90</v>
      </c>
      <c r="D8" s="13">
        <v>500</v>
      </c>
      <c r="E8" s="8" t="s">
        <v>0</v>
      </c>
      <c r="F8" s="8">
        <v>11</v>
      </c>
      <c r="G8" s="14">
        <f t="shared" si="0"/>
        <v>5500</v>
      </c>
      <c r="H8" s="17"/>
    </row>
    <row r="9" spans="1:9" ht="32.25" customHeight="1" x14ac:dyDescent="0.3">
      <c r="A9" s="7">
        <v>6</v>
      </c>
      <c r="B9" s="23" t="s">
        <v>82</v>
      </c>
      <c r="C9" s="31" t="s">
        <v>90</v>
      </c>
      <c r="D9" s="13">
        <v>50</v>
      </c>
      <c r="E9" s="8" t="s">
        <v>0</v>
      </c>
      <c r="F9" s="8">
        <v>7</v>
      </c>
      <c r="G9" s="14">
        <f>D9*F9</f>
        <v>350</v>
      </c>
      <c r="H9" s="17"/>
    </row>
    <row r="10" spans="1:9" ht="32.25" customHeight="1" x14ac:dyDescent="0.3">
      <c r="A10" s="7">
        <v>7</v>
      </c>
      <c r="B10" s="26" t="s">
        <v>17</v>
      </c>
      <c r="C10" s="31" t="s">
        <v>90</v>
      </c>
      <c r="D10" s="13">
        <v>100</v>
      </c>
      <c r="E10" s="8" t="s">
        <v>0</v>
      </c>
      <c r="F10" s="8">
        <v>2</v>
      </c>
      <c r="G10" s="14">
        <f t="shared" si="0"/>
        <v>200</v>
      </c>
      <c r="H10" s="17"/>
    </row>
    <row r="11" spans="1:9" ht="32.25" customHeight="1" x14ac:dyDescent="0.3">
      <c r="A11" s="6">
        <v>8</v>
      </c>
      <c r="B11" s="23" t="s">
        <v>18</v>
      </c>
      <c r="C11" s="31" t="s">
        <v>90</v>
      </c>
      <c r="D11" s="13">
        <v>100</v>
      </c>
      <c r="E11" s="8" t="s">
        <v>0</v>
      </c>
      <c r="F11" s="8">
        <v>25</v>
      </c>
      <c r="G11" s="14">
        <f t="shared" si="0"/>
        <v>2500</v>
      </c>
      <c r="H11" s="17"/>
    </row>
    <row r="12" spans="1:9" ht="32.25" customHeight="1" x14ac:dyDescent="0.3">
      <c r="A12" s="7">
        <v>9</v>
      </c>
      <c r="B12" s="26" t="s">
        <v>83</v>
      </c>
      <c r="C12" s="31" t="s">
        <v>90</v>
      </c>
      <c r="D12" s="13">
        <v>150</v>
      </c>
      <c r="E12" s="8" t="s">
        <v>0</v>
      </c>
      <c r="F12" s="8">
        <v>2</v>
      </c>
      <c r="G12" s="14">
        <f t="shared" si="0"/>
        <v>300</v>
      </c>
      <c r="H12" s="17"/>
    </row>
    <row r="13" spans="1:9" ht="32.25" customHeight="1" x14ac:dyDescent="0.3">
      <c r="A13" s="7">
        <v>10</v>
      </c>
      <c r="B13" s="23" t="s">
        <v>84</v>
      </c>
      <c r="C13" s="31" t="s">
        <v>90</v>
      </c>
      <c r="D13" s="13">
        <v>50</v>
      </c>
      <c r="E13" s="8" t="s">
        <v>0</v>
      </c>
      <c r="F13" s="8">
        <v>11</v>
      </c>
      <c r="G13" s="14">
        <f t="shared" si="0"/>
        <v>550</v>
      </c>
      <c r="H13" s="17"/>
    </row>
    <row r="14" spans="1:9" ht="32.25" customHeight="1" x14ac:dyDescent="0.3">
      <c r="A14" s="6">
        <v>11</v>
      </c>
      <c r="B14" s="26" t="s">
        <v>88</v>
      </c>
      <c r="C14" s="31" t="s">
        <v>90</v>
      </c>
      <c r="D14" s="13">
        <v>100</v>
      </c>
      <c r="E14" s="8" t="s">
        <v>0</v>
      </c>
      <c r="F14" s="8">
        <v>70</v>
      </c>
      <c r="G14" s="14">
        <f t="shared" si="0"/>
        <v>7000</v>
      </c>
      <c r="H14" s="18"/>
    </row>
    <row r="15" spans="1:9" ht="32.25" customHeight="1" x14ac:dyDescent="0.3">
      <c r="A15" s="7">
        <v>12</v>
      </c>
      <c r="B15" s="23" t="s">
        <v>16</v>
      </c>
      <c r="C15" s="31" t="s">
        <v>90</v>
      </c>
      <c r="D15" s="13">
        <v>30</v>
      </c>
      <c r="E15" s="8" t="s">
        <v>0</v>
      </c>
      <c r="F15" s="8">
        <v>14</v>
      </c>
      <c r="G15" s="14">
        <f t="shared" si="0"/>
        <v>420</v>
      </c>
      <c r="H15" s="17"/>
    </row>
    <row r="16" spans="1:9" ht="32.25" customHeight="1" x14ac:dyDescent="0.3">
      <c r="A16" s="7">
        <v>13</v>
      </c>
      <c r="B16" s="23" t="s">
        <v>19</v>
      </c>
      <c r="C16" s="31" t="s">
        <v>90</v>
      </c>
      <c r="D16" s="13">
        <v>10</v>
      </c>
      <c r="E16" s="8" t="s">
        <v>0</v>
      </c>
      <c r="F16" s="8">
        <v>40</v>
      </c>
      <c r="G16" s="14">
        <f t="shared" si="0"/>
        <v>400</v>
      </c>
      <c r="H16" s="17"/>
    </row>
    <row r="17" spans="1:9" ht="32.25" customHeight="1" x14ac:dyDescent="0.3">
      <c r="A17" s="6">
        <v>14</v>
      </c>
      <c r="B17" s="26"/>
      <c r="C17" s="31" t="s">
        <v>90</v>
      </c>
      <c r="D17" s="13">
        <v>2</v>
      </c>
      <c r="E17" s="8" t="s">
        <v>0</v>
      </c>
      <c r="F17" s="8">
        <v>300</v>
      </c>
      <c r="G17" s="14">
        <f t="shared" si="0"/>
        <v>600</v>
      </c>
      <c r="H17" s="17"/>
    </row>
    <row r="18" spans="1:9" ht="32.25" customHeight="1" x14ac:dyDescent="0.3">
      <c r="A18" s="7">
        <v>15</v>
      </c>
      <c r="B18" s="23" t="s">
        <v>85</v>
      </c>
      <c r="C18" s="31" t="s">
        <v>90</v>
      </c>
      <c r="D18" s="13">
        <v>10</v>
      </c>
      <c r="E18" s="8" t="s">
        <v>0</v>
      </c>
      <c r="F18" s="8">
        <v>50</v>
      </c>
      <c r="G18" s="14">
        <f t="shared" si="0"/>
        <v>500</v>
      </c>
      <c r="H18" s="17"/>
    </row>
    <row r="19" spans="1:9" ht="32.25" customHeight="1" x14ac:dyDescent="0.3">
      <c r="A19" s="7">
        <v>16</v>
      </c>
      <c r="B19" s="26" t="s">
        <v>20</v>
      </c>
      <c r="C19" s="31" t="s">
        <v>90</v>
      </c>
      <c r="D19" s="13">
        <v>2</v>
      </c>
      <c r="E19" s="8" t="s">
        <v>0</v>
      </c>
      <c r="F19" s="8">
        <v>300</v>
      </c>
      <c r="G19" s="14">
        <f t="shared" si="0"/>
        <v>600</v>
      </c>
      <c r="H19" s="17"/>
    </row>
    <row r="20" spans="1:9" ht="32.25" customHeight="1" x14ac:dyDescent="0.3">
      <c r="A20" s="6">
        <v>17</v>
      </c>
      <c r="B20" s="26" t="s">
        <v>21</v>
      </c>
      <c r="C20" s="31" t="s">
        <v>90</v>
      </c>
      <c r="D20" s="13">
        <v>2</v>
      </c>
      <c r="E20" s="8" t="s">
        <v>0</v>
      </c>
      <c r="F20" s="8">
        <v>300</v>
      </c>
      <c r="G20" s="14">
        <f t="shared" si="0"/>
        <v>600</v>
      </c>
      <c r="H20" s="30"/>
    </row>
    <row r="21" spans="1:9" ht="32.25" customHeight="1" x14ac:dyDescent="0.3">
      <c r="A21" s="7">
        <v>18</v>
      </c>
      <c r="B21" s="26" t="s">
        <v>26</v>
      </c>
      <c r="C21" s="31" t="s">
        <v>90</v>
      </c>
      <c r="D21" s="13">
        <v>2</v>
      </c>
      <c r="E21" s="8" t="s">
        <v>0</v>
      </c>
      <c r="F21" s="8">
        <v>300</v>
      </c>
      <c r="G21" s="14">
        <f t="shared" si="0"/>
        <v>600</v>
      </c>
      <c r="H21" s="17"/>
    </row>
    <row r="22" spans="1:9" ht="32.25" customHeight="1" x14ac:dyDescent="0.3">
      <c r="A22" s="7">
        <v>19</v>
      </c>
      <c r="B22" s="23" t="s">
        <v>22</v>
      </c>
      <c r="C22" s="31" t="s">
        <v>90</v>
      </c>
      <c r="D22" s="13">
        <v>10</v>
      </c>
      <c r="E22" s="8" t="s">
        <v>0</v>
      </c>
      <c r="F22" s="8">
        <v>60</v>
      </c>
      <c r="G22" s="14">
        <f t="shared" si="0"/>
        <v>600</v>
      </c>
      <c r="H22" s="17"/>
    </row>
    <row r="23" spans="1:9" ht="32.25" customHeight="1" x14ac:dyDescent="0.3">
      <c r="A23" s="6">
        <v>20</v>
      </c>
      <c r="B23" s="23" t="s">
        <v>9</v>
      </c>
      <c r="C23" s="31" t="s">
        <v>90</v>
      </c>
      <c r="D23" s="13">
        <v>6</v>
      </c>
      <c r="E23" s="8" t="s">
        <v>0</v>
      </c>
      <c r="F23" s="8">
        <v>150</v>
      </c>
      <c r="G23" s="14">
        <f t="shared" si="0"/>
        <v>900</v>
      </c>
      <c r="H23" s="17"/>
    </row>
    <row r="24" spans="1:9" ht="32.25" customHeight="1" x14ac:dyDescent="0.3">
      <c r="A24" s="7">
        <v>21</v>
      </c>
      <c r="B24" s="26"/>
      <c r="C24" s="31" t="s">
        <v>90</v>
      </c>
      <c r="D24" s="13">
        <v>2</v>
      </c>
      <c r="E24" s="8" t="s">
        <v>0</v>
      </c>
      <c r="F24" s="8">
        <v>600</v>
      </c>
      <c r="G24" s="14">
        <f t="shared" si="0"/>
        <v>1200</v>
      </c>
      <c r="H24" s="17"/>
    </row>
    <row r="25" spans="1:9" ht="32.25" customHeight="1" x14ac:dyDescent="0.3">
      <c r="A25" s="7">
        <v>24</v>
      </c>
      <c r="B25" s="26" t="s">
        <v>23</v>
      </c>
      <c r="C25" s="31" t="s">
        <v>90</v>
      </c>
      <c r="D25" s="13">
        <v>5</v>
      </c>
      <c r="E25" s="8" t="s">
        <v>0</v>
      </c>
      <c r="F25" s="8">
        <v>320</v>
      </c>
      <c r="G25" s="14">
        <f t="shared" si="0"/>
        <v>1600</v>
      </c>
      <c r="H25" s="17"/>
      <c r="I25"/>
    </row>
    <row r="26" spans="1:9" ht="32.25" customHeight="1" x14ac:dyDescent="0.3">
      <c r="A26" s="7">
        <v>25</v>
      </c>
      <c r="B26" s="23" t="s">
        <v>24</v>
      </c>
      <c r="C26" s="31" t="s">
        <v>90</v>
      </c>
      <c r="D26" s="13">
        <v>5</v>
      </c>
      <c r="E26" s="8" t="s">
        <v>0</v>
      </c>
      <c r="F26" s="8">
        <v>60</v>
      </c>
      <c r="G26" s="14">
        <f t="shared" si="0"/>
        <v>300</v>
      </c>
      <c r="H26" s="17"/>
      <c r="I26"/>
    </row>
    <row r="27" spans="1:9" ht="32.25" customHeight="1" x14ac:dyDescent="0.3">
      <c r="A27" s="6">
        <v>26</v>
      </c>
      <c r="B27" s="23" t="s">
        <v>10</v>
      </c>
      <c r="C27" s="31" t="s">
        <v>90</v>
      </c>
      <c r="D27" s="13">
        <v>10</v>
      </c>
      <c r="E27" s="8" t="s">
        <v>0</v>
      </c>
      <c r="F27" s="8">
        <v>140</v>
      </c>
      <c r="G27" s="14">
        <f t="shared" si="0"/>
        <v>1400</v>
      </c>
      <c r="H27" s="17"/>
      <c r="I27"/>
    </row>
    <row r="28" spans="1:9" ht="32.25" customHeight="1" x14ac:dyDescent="0.3">
      <c r="A28" s="7">
        <v>28</v>
      </c>
      <c r="B28" s="26" t="s">
        <v>25</v>
      </c>
      <c r="C28" s="31" t="s">
        <v>90</v>
      </c>
      <c r="D28" s="13">
        <v>2</v>
      </c>
      <c r="E28" s="8" t="s">
        <v>0</v>
      </c>
      <c r="F28" s="8">
        <v>270</v>
      </c>
      <c r="G28" s="14">
        <f t="shared" si="0"/>
        <v>540</v>
      </c>
      <c r="H28" s="17"/>
      <c r="I28"/>
    </row>
    <row r="29" spans="1:9" ht="32.25" customHeight="1" x14ac:dyDescent="0.3">
      <c r="A29" s="6">
        <v>29</v>
      </c>
      <c r="B29" s="23" t="s">
        <v>15</v>
      </c>
      <c r="C29" s="31" t="s">
        <v>90</v>
      </c>
      <c r="D29" s="13">
        <v>50</v>
      </c>
      <c r="E29" s="8" t="s">
        <v>0</v>
      </c>
      <c r="F29" s="8">
        <v>15</v>
      </c>
      <c r="G29" s="14">
        <f t="shared" si="0"/>
        <v>750</v>
      </c>
      <c r="H29" s="17"/>
      <c r="I29"/>
    </row>
    <row r="30" spans="1:9" ht="32.25" customHeight="1" x14ac:dyDescent="0.3">
      <c r="A30" s="7">
        <v>30</v>
      </c>
      <c r="B30" s="23" t="s">
        <v>8</v>
      </c>
      <c r="C30" s="31" t="s">
        <v>90</v>
      </c>
      <c r="D30" s="13">
        <v>40</v>
      </c>
      <c r="E30" s="8" t="s">
        <v>0</v>
      </c>
      <c r="F30" s="8">
        <v>10</v>
      </c>
      <c r="G30" s="14">
        <f t="shared" si="0"/>
        <v>400</v>
      </c>
      <c r="H30" s="17"/>
      <c r="I30"/>
    </row>
    <row r="31" spans="1:9" ht="32.25" customHeight="1" x14ac:dyDescent="0.3">
      <c r="A31" s="7">
        <v>31</v>
      </c>
      <c r="B31" s="23" t="s">
        <v>27</v>
      </c>
      <c r="C31" s="31" t="s">
        <v>90</v>
      </c>
      <c r="D31" s="13">
        <v>30</v>
      </c>
      <c r="E31" s="8" t="s">
        <v>0</v>
      </c>
      <c r="F31" s="8">
        <v>17</v>
      </c>
      <c r="G31" s="14">
        <f t="shared" si="0"/>
        <v>510</v>
      </c>
      <c r="H31" s="17"/>
      <c r="I31"/>
    </row>
    <row r="32" spans="1:9" ht="32.25" customHeight="1" x14ac:dyDescent="0.3">
      <c r="A32" s="6">
        <v>32</v>
      </c>
      <c r="B32" s="23" t="s">
        <v>28</v>
      </c>
      <c r="C32" s="31" t="s">
        <v>90</v>
      </c>
      <c r="D32" s="13">
        <v>10</v>
      </c>
      <c r="E32" s="8" t="s">
        <v>0</v>
      </c>
      <c r="F32" s="8">
        <v>7</v>
      </c>
      <c r="G32" s="14">
        <f t="shared" si="0"/>
        <v>70</v>
      </c>
      <c r="H32" s="17"/>
      <c r="I32"/>
    </row>
    <row r="33" spans="1:9" ht="32.25" customHeight="1" x14ac:dyDescent="0.3">
      <c r="A33" s="7">
        <v>33</v>
      </c>
      <c r="B33" s="23" t="s">
        <v>29</v>
      </c>
      <c r="C33" s="31" t="s">
        <v>90</v>
      </c>
      <c r="D33" s="13">
        <v>20</v>
      </c>
      <c r="E33" s="8" t="s">
        <v>0</v>
      </c>
      <c r="F33" s="8">
        <v>4</v>
      </c>
      <c r="G33" s="14">
        <f t="shared" si="0"/>
        <v>80</v>
      </c>
      <c r="H33" s="17"/>
      <c r="I33"/>
    </row>
    <row r="34" spans="1:9" ht="32.25" customHeight="1" x14ac:dyDescent="0.3">
      <c r="A34" s="7">
        <v>34</v>
      </c>
      <c r="B34" s="23" t="s">
        <v>30</v>
      </c>
      <c r="C34" s="31" t="s">
        <v>90</v>
      </c>
      <c r="D34" s="13">
        <v>90</v>
      </c>
      <c r="E34" s="8" t="s">
        <v>0</v>
      </c>
      <c r="F34" s="8">
        <v>2</v>
      </c>
      <c r="G34" s="14">
        <f t="shared" si="0"/>
        <v>180</v>
      </c>
      <c r="H34" s="17"/>
      <c r="I34"/>
    </row>
    <row r="35" spans="1:9" ht="32.25" customHeight="1" x14ac:dyDescent="0.3">
      <c r="A35" s="6">
        <v>35</v>
      </c>
      <c r="B35" s="23" t="s">
        <v>31</v>
      </c>
      <c r="C35" s="31" t="s">
        <v>90</v>
      </c>
      <c r="D35" s="13">
        <v>30</v>
      </c>
      <c r="E35" s="8" t="s">
        <v>0</v>
      </c>
      <c r="F35" s="8">
        <v>5.2</v>
      </c>
      <c r="G35" s="14">
        <f t="shared" si="0"/>
        <v>156</v>
      </c>
      <c r="H35" s="17"/>
      <c r="I35"/>
    </row>
    <row r="36" spans="1:9" ht="32.25" customHeight="1" x14ac:dyDescent="0.3">
      <c r="A36" s="7">
        <v>36</v>
      </c>
      <c r="B36" s="23" t="s">
        <v>32</v>
      </c>
      <c r="C36" s="31" t="s">
        <v>90</v>
      </c>
      <c r="D36" s="13">
        <v>30</v>
      </c>
      <c r="E36" s="8" t="s">
        <v>0</v>
      </c>
      <c r="F36" s="8">
        <v>16</v>
      </c>
      <c r="G36" s="14">
        <f t="shared" si="0"/>
        <v>480</v>
      </c>
      <c r="H36" s="17"/>
      <c r="I36"/>
    </row>
    <row r="37" spans="1:9" ht="32.25" customHeight="1" x14ac:dyDescent="0.3">
      <c r="A37" s="7">
        <v>37</v>
      </c>
      <c r="B37" s="23" t="s">
        <v>74</v>
      </c>
      <c r="C37" s="31" t="s">
        <v>90</v>
      </c>
      <c r="D37" s="13">
        <v>20</v>
      </c>
      <c r="E37" s="8" t="s">
        <v>0</v>
      </c>
      <c r="F37" s="8">
        <v>80</v>
      </c>
      <c r="G37" s="14">
        <f t="shared" si="0"/>
        <v>1600</v>
      </c>
      <c r="H37" s="17"/>
      <c r="I37"/>
    </row>
    <row r="38" spans="1:9" ht="32.25" customHeight="1" x14ac:dyDescent="0.3">
      <c r="A38" s="6">
        <v>38</v>
      </c>
      <c r="B38" s="23" t="s">
        <v>33</v>
      </c>
      <c r="C38" s="31" t="s">
        <v>90</v>
      </c>
      <c r="D38" s="13">
        <v>5</v>
      </c>
      <c r="E38" s="8" t="s">
        <v>0</v>
      </c>
      <c r="F38" s="8">
        <v>110</v>
      </c>
      <c r="G38" s="14">
        <f t="shared" si="0"/>
        <v>550</v>
      </c>
      <c r="H38" s="17"/>
      <c r="I38"/>
    </row>
    <row r="39" spans="1:9" ht="32.25" customHeight="1" x14ac:dyDescent="0.3">
      <c r="A39" s="7">
        <v>39</v>
      </c>
      <c r="B39" s="25" t="s">
        <v>34</v>
      </c>
      <c r="C39" s="31" t="s">
        <v>90</v>
      </c>
      <c r="D39" s="13">
        <v>5</v>
      </c>
      <c r="E39" s="8" t="s">
        <v>0</v>
      </c>
      <c r="F39" s="8">
        <v>110</v>
      </c>
      <c r="G39" s="14">
        <f t="shared" si="0"/>
        <v>550</v>
      </c>
      <c r="H39" s="17"/>
      <c r="I39"/>
    </row>
    <row r="40" spans="1:9" ht="32.25" customHeight="1" x14ac:dyDescent="0.3">
      <c r="A40" s="7">
        <v>40</v>
      </c>
      <c r="B40" s="23" t="s">
        <v>35</v>
      </c>
      <c r="C40" s="31" t="s">
        <v>90</v>
      </c>
      <c r="D40" s="13">
        <v>20</v>
      </c>
      <c r="E40" s="8" t="s">
        <v>0</v>
      </c>
      <c r="F40" s="8">
        <v>10</v>
      </c>
      <c r="G40" s="14">
        <f t="shared" si="0"/>
        <v>200</v>
      </c>
      <c r="H40" s="17"/>
      <c r="I40"/>
    </row>
    <row r="41" spans="1:9" ht="32.25" customHeight="1" x14ac:dyDescent="0.3">
      <c r="A41" s="6">
        <v>41</v>
      </c>
      <c r="B41" s="23" t="s">
        <v>36</v>
      </c>
      <c r="C41" s="31" t="s">
        <v>90</v>
      </c>
      <c r="D41" s="13">
        <v>20</v>
      </c>
      <c r="E41" s="8" t="s">
        <v>0</v>
      </c>
      <c r="F41" s="8">
        <v>7</v>
      </c>
      <c r="G41" s="14">
        <f t="shared" si="0"/>
        <v>140</v>
      </c>
      <c r="H41" s="17"/>
      <c r="I41"/>
    </row>
    <row r="42" spans="1:9" ht="32.25" customHeight="1" x14ac:dyDescent="0.3">
      <c r="A42" s="7">
        <v>42</v>
      </c>
      <c r="B42" s="25" t="s">
        <v>37</v>
      </c>
      <c r="C42" s="31" t="s">
        <v>90</v>
      </c>
      <c r="D42" s="13">
        <v>5</v>
      </c>
      <c r="E42" s="8" t="s">
        <v>0</v>
      </c>
      <c r="F42" s="8">
        <v>110</v>
      </c>
      <c r="G42" s="14">
        <f t="shared" si="0"/>
        <v>550</v>
      </c>
      <c r="H42" s="17"/>
      <c r="I42"/>
    </row>
    <row r="43" spans="1:9" ht="32.25" customHeight="1" x14ac:dyDescent="0.3">
      <c r="A43" s="7">
        <v>43</v>
      </c>
      <c r="B43" s="23" t="s">
        <v>38</v>
      </c>
      <c r="C43" s="31" t="s">
        <v>90</v>
      </c>
      <c r="D43" s="13">
        <v>6</v>
      </c>
      <c r="E43" s="8" t="s">
        <v>0</v>
      </c>
      <c r="F43" s="8">
        <v>40</v>
      </c>
      <c r="G43" s="14">
        <f t="shared" si="0"/>
        <v>240</v>
      </c>
      <c r="H43" s="17"/>
      <c r="I43"/>
    </row>
    <row r="44" spans="1:9" ht="32.25" customHeight="1" x14ac:dyDescent="0.3">
      <c r="A44" s="6">
        <v>44</v>
      </c>
      <c r="B44" s="23" t="s">
        <v>39</v>
      </c>
      <c r="C44" s="31" t="s">
        <v>90</v>
      </c>
      <c r="D44" s="13">
        <v>5</v>
      </c>
      <c r="E44" s="8" t="s">
        <v>0</v>
      </c>
      <c r="F44" s="8">
        <v>40</v>
      </c>
      <c r="G44" s="14">
        <f t="shared" si="0"/>
        <v>200</v>
      </c>
      <c r="H44" s="17"/>
      <c r="I44"/>
    </row>
    <row r="45" spans="1:9" ht="32.25" customHeight="1" x14ac:dyDescent="0.3">
      <c r="A45" s="7">
        <v>45</v>
      </c>
      <c r="B45" s="23" t="s">
        <v>40</v>
      </c>
      <c r="C45" s="31" t="s">
        <v>90</v>
      </c>
      <c r="D45" s="13">
        <v>15</v>
      </c>
      <c r="E45" s="8" t="s">
        <v>0</v>
      </c>
      <c r="F45" s="8">
        <v>36</v>
      </c>
      <c r="G45" s="14">
        <f t="shared" si="0"/>
        <v>540</v>
      </c>
      <c r="H45" s="17"/>
      <c r="I45"/>
    </row>
    <row r="46" spans="1:9" ht="32.25" customHeight="1" x14ac:dyDescent="0.3">
      <c r="A46" s="7">
        <v>46</v>
      </c>
      <c r="B46" s="26" t="s">
        <v>41</v>
      </c>
      <c r="C46" s="31" t="s">
        <v>90</v>
      </c>
      <c r="D46" s="13">
        <v>20</v>
      </c>
      <c r="E46" s="8" t="s">
        <v>0</v>
      </c>
      <c r="F46" s="8">
        <v>6</v>
      </c>
      <c r="G46" s="14">
        <f t="shared" si="0"/>
        <v>120</v>
      </c>
      <c r="H46" s="17"/>
      <c r="I46"/>
    </row>
    <row r="47" spans="1:9" ht="32.25" customHeight="1" x14ac:dyDescent="0.3">
      <c r="A47" s="6">
        <v>47</v>
      </c>
      <c r="B47" s="23" t="s">
        <v>42</v>
      </c>
      <c r="C47" s="31" t="s">
        <v>90</v>
      </c>
      <c r="D47" s="13">
        <v>50</v>
      </c>
      <c r="E47" s="8" t="s">
        <v>0</v>
      </c>
      <c r="F47" s="8">
        <v>20</v>
      </c>
      <c r="G47" s="14">
        <f t="shared" si="0"/>
        <v>1000</v>
      </c>
      <c r="H47" s="17"/>
      <c r="I47"/>
    </row>
    <row r="48" spans="1:9" ht="32.25" customHeight="1" x14ac:dyDescent="0.3">
      <c r="A48" s="7">
        <v>48</v>
      </c>
      <c r="B48" s="25" t="s">
        <v>43</v>
      </c>
      <c r="C48" s="31" t="s">
        <v>90</v>
      </c>
      <c r="D48" s="13">
        <v>5</v>
      </c>
      <c r="E48" s="8" t="s">
        <v>0</v>
      </c>
      <c r="F48" s="8">
        <v>40</v>
      </c>
      <c r="G48" s="14">
        <f t="shared" si="0"/>
        <v>200</v>
      </c>
      <c r="H48" s="17"/>
      <c r="I48"/>
    </row>
    <row r="49" spans="1:9" ht="32.25" customHeight="1" x14ac:dyDescent="0.3">
      <c r="A49" s="7">
        <v>49</v>
      </c>
      <c r="B49" s="23" t="s">
        <v>44</v>
      </c>
      <c r="C49" s="31" t="s">
        <v>90</v>
      </c>
      <c r="D49" s="13">
        <v>5</v>
      </c>
      <c r="E49" s="8" t="s">
        <v>0</v>
      </c>
      <c r="F49" s="8">
        <v>40</v>
      </c>
      <c r="G49" s="14">
        <f t="shared" si="0"/>
        <v>200</v>
      </c>
      <c r="H49" s="17"/>
      <c r="I49"/>
    </row>
    <row r="50" spans="1:9" ht="32.25" customHeight="1" x14ac:dyDescent="0.3">
      <c r="A50" s="6">
        <v>50</v>
      </c>
      <c r="B50" s="23" t="s">
        <v>45</v>
      </c>
      <c r="C50" s="31" t="s">
        <v>90</v>
      </c>
      <c r="D50" s="13">
        <v>30</v>
      </c>
      <c r="E50" s="8" t="s">
        <v>0</v>
      </c>
      <c r="F50" s="8">
        <v>2</v>
      </c>
      <c r="G50" s="14">
        <f t="shared" si="0"/>
        <v>60</v>
      </c>
      <c r="H50" s="17"/>
      <c r="I50"/>
    </row>
    <row r="51" spans="1:9" ht="32.25" customHeight="1" x14ac:dyDescent="0.3">
      <c r="A51" s="7">
        <v>51</v>
      </c>
      <c r="B51" s="26" t="s">
        <v>46</v>
      </c>
      <c r="C51" s="31" t="s">
        <v>90</v>
      </c>
      <c r="D51" s="13">
        <v>20</v>
      </c>
      <c r="E51" s="8" t="s">
        <v>0</v>
      </c>
      <c r="F51" s="8">
        <v>3</v>
      </c>
      <c r="G51" s="14">
        <f t="shared" si="0"/>
        <v>60</v>
      </c>
      <c r="H51" s="17"/>
      <c r="I51"/>
    </row>
    <row r="52" spans="1:9" ht="32.25" customHeight="1" x14ac:dyDescent="0.3">
      <c r="A52" s="7">
        <v>52</v>
      </c>
      <c r="B52" s="26" t="s">
        <v>47</v>
      </c>
      <c r="C52" s="31" t="s">
        <v>90</v>
      </c>
      <c r="D52" s="13">
        <v>20</v>
      </c>
      <c r="E52" s="8" t="s">
        <v>0</v>
      </c>
      <c r="F52" s="8">
        <v>2</v>
      </c>
      <c r="G52" s="14">
        <f t="shared" si="0"/>
        <v>40</v>
      </c>
      <c r="H52" s="17"/>
      <c r="I52"/>
    </row>
    <row r="53" spans="1:9" ht="35.25" customHeight="1" x14ac:dyDescent="0.3">
      <c r="A53" s="6">
        <v>53</v>
      </c>
      <c r="B53" s="26" t="s">
        <v>48</v>
      </c>
      <c r="C53" s="31" t="s">
        <v>90</v>
      </c>
      <c r="D53" s="13">
        <v>10</v>
      </c>
      <c r="E53" s="8" t="s">
        <v>0</v>
      </c>
      <c r="F53" s="8">
        <v>53</v>
      </c>
      <c r="G53" s="14">
        <f t="shared" si="0"/>
        <v>530</v>
      </c>
      <c r="H53" s="17"/>
      <c r="I53"/>
    </row>
    <row r="54" spans="1:9" ht="32.25" customHeight="1" x14ac:dyDescent="0.3">
      <c r="A54" s="7">
        <v>54</v>
      </c>
      <c r="B54" s="26" t="s">
        <v>49</v>
      </c>
      <c r="C54" s="31" t="s">
        <v>90</v>
      </c>
      <c r="D54" s="13">
        <v>10</v>
      </c>
      <c r="E54" s="8" t="s">
        <v>0</v>
      </c>
      <c r="F54" s="8">
        <v>26</v>
      </c>
      <c r="G54" s="14">
        <f t="shared" si="0"/>
        <v>260</v>
      </c>
      <c r="H54" s="17"/>
      <c r="I54"/>
    </row>
    <row r="55" spans="1:9" ht="32.25" customHeight="1" x14ac:dyDescent="0.3">
      <c r="A55" s="7">
        <v>55</v>
      </c>
      <c r="B55" s="26" t="s">
        <v>50</v>
      </c>
      <c r="C55" s="31" t="s">
        <v>90</v>
      </c>
      <c r="D55" s="13">
        <v>10</v>
      </c>
      <c r="E55" s="8" t="s">
        <v>0</v>
      </c>
      <c r="F55" s="8">
        <v>26</v>
      </c>
      <c r="G55" s="14">
        <f t="shared" si="0"/>
        <v>260</v>
      </c>
      <c r="H55" s="17"/>
      <c r="I55"/>
    </row>
    <row r="56" spans="1:9" ht="32.25" customHeight="1" x14ac:dyDescent="0.3">
      <c r="A56" s="6">
        <v>56</v>
      </c>
      <c r="B56" s="26" t="s">
        <v>51</v>
      </c>
      <c r="C56" s="31" t="s">
        <v>90</v>
      </c>
      <c r="D56" s="13">
        <v>5</v>
      </c>
      <c r="E56" s="8" t="s">
        <v>0</v>
      </c>
      <c r="F56" s="8">
        <v>40</v>
      </c>
      <c r="G56" s="14">
        <f t="shared" si="0"/>
        <v>200</v>
      </c>
      <c r="H56" s="17"/>
      <c r="I56"/>
    </row>
    <row r="57" spans="1:9" ht="32.25" customHeight="1" x14ac:dyDescent="0.3">
      <c r="A57" s="7">
        <v>57</v>
      </c>
      <c r="B57" s="26" t="s">
        <v>53</v>
      </c>
      <c r="C57" s="31" t="s">
        <v>90</v>
      </c>
      <c r="D57" s="13">
        <v>3</v>
      </c>
      <c r="E57" s="8" t="s">
        <v>0</v>
      </c>
      <c r="F57" s="8">
        <v>15</v>
      </c>
      <c r="G57" s="14">
        <f t="shared" si="0"/>
        <v>45</v>
      </c>
      <c r="H57" s="17"/>
      <c r="I57"/>
    </row>
    <row r="58" spans="1:9" ht="32.25" customHeight="1" x14ac:dyDescent="0.3">
      <c r="A58" s="7">
        <v>58</v>
      </c>
      <c r="B58" s="26" t="s">
        <v>52</v>
      </c>
      <c r="C58" s="31" t="s">
        <v>90</v>
      </c>
      <c r="D58" s="13">
        <v>10</v>
      </c>
      <c r="E58" s="8" t="s">
        <v>0</v>
      </c>
      <c r="F58" s="8">
        <v>20</v>
      </c>
      <c r="G58" s="14">
        <f t="shared" si="0"/>
        <v>200</v>
      </c>
      <c r="H58" s="17"/>
      <c r="I58"/>
    </row>
    <row r="59" spans="1:9" ht="32.25" customHeight="1" x14ac:dyDescent="0.3">
      <c r="A59" s="6">
        <v>59</v>
      </c>
      <c r="B59" s="26" t="s">
        <v>54</v>
      </c>
      <c r="C59" s="31" t="s">
        <v>90</v>
      </c>
      <c r="D59" s="13">
        <v>30</v>
      </c>
      <c r="E59" s="8" t="s">
        <v>0</v>
      </c>
      <c r="F59" s="8">
        <v>20</v>
      </c>
      <c r="G59" s="14">
        <f t="shared" si="0"/>
        <v>600</v>
      </c>
      <c r="H59" s="17"/>
      <c r="I59"/>
    </row>
    <row r="60" spans="1:9" ht="32.25" customHeight="1" x14ac:dyDescent="0.3">
      <c r="A60" s="7">
        <v>60</v>
      </c>
      <c r="B60" s="26" t="s">
        <v>55</v>
      </c>
      <c r="C60" s="31" t="s">
        <v>90</v>
      </c>
      <c r="D60" s="13">
        <v>30</v>
      </c>
      <c r="E60" s="8" t="s">
        <v>0</v>
      </c>
      <c r="F60" s="8">
        <v>4</v>
      </c>
      <c r="G60" s="14">
        <f t="shared" si="0"/>
        <v>120</v>
      </c>
      <c r="H60" s="17"/>
      <c r="I60"/>
    </row>
    <row r="61" spans="1:9" ht="32.25" customHeight="1" x14ac:dyDescent="0.3">
      <c r="A61" s="7">
        <v>61</v>
      </c>
      <c r="B61" s="23" t="s">
        <v>56</v>
      </c>
      <c r="C61" s="31" t="s">
        <v>90</v>
      </c>
      <c r="D61" s="13">
        <v>20</v>
      </c>
      <c r="E61" s="8" t="s">
        <v>0</v>
      </c>
      <c r="F61" s="8">
        <v>15</v>
      </c>
      <c r="G61" s="14">
        <f t="shared" si="0"/>
        <v>300</v>
      </c>
      <c r="H61" s="17"/>
      <c r="I61"/>
    </row>
    <row r="62" spans="1:9" ht="32.25" customHeight="1" x14ac:dyDescent="0.3">
      <c r="A62" s="6">
        <v>62</v>
      </c>
      <c r="B62" s="23" t="s">
        <v>57</v>
      </c>
      <c r="C62" s="31" t="s">
        <v>90</v>
      </c>
      <c r="D62" s="13">
        <v>15</v>
      </c>
      <c r="E62" s="8" t="s">
        <v>0</v>
      </c>
      <c r="F62" s="8">
        <v>10</v>
      </c>
      <c r="G62" s="14">
        <f t="shared" si="0"/>
        <v>150</v>
      </c>
      <c r="H62" s="17"/>
      <c r="I62"/>
    </row>
    <row r="63" spans="1:9" ht="32.25" customHeight="1" x14ac:dyDescent="0.3">
      <c r="A63" s="7">
        <v>63</v>
      </c>
      <c r="B63" s="26" t="s">
        <v>58</v>
      </c>
      <c r="C63" s="31" t="s">
        <v>90</v>
      </c>
      <c r="D63" s="13">
        <v>5</v>
      </c>
      <c r="E63" s="8" t="s">
        <v>0</v>
      </c>
      <c r="F63" s="8">
        <v>40</v>
      </c>
      <c r="G63" s="14">
        <f t="shared" si="0"/>
        <v>200</v>
      </c>
      <c r="H63" s="17"/>
      <c r="I63"/>
    </row>
    <row r="64" spans="1:9" ht="32.25" customHeight="1" x14ac:dyDescent="0.3">
      <c r="A64" s="7">
        <v>64</v>
      </c>
      <c r="B64" s="26" t="s">
        <v>59</v>
      </c>
      <c r="C64" s="31" t="s">
        <v>90</v>
      </c>
      <c r="D64" s="13">
        <v>6</v>
      </c>
      <c r="E64" s="8" t="s">
        <v>0</v>
      </c>
      <c r="F64" s="8">
        <v>25</v>
      </c>
      <c r="G64" s="14">
        <f t="shared" si="0"/>
        <v>150</v>
      </c>
      <c r="H64" s="17"/>
      <c r="I64"/>
    </row>
    <row r="65" spans="1:9" ht="32.25" customHeight="1" x14ac:dyDescent="0.3">
      <c r="A65" s="6">
        <v>65</v>
      </c>
      <c r="B65" s="26" t="s">
        <v>60</v>
      </c>
      <c r="C65" s="31" t="s">
        <v>90</v>
      </c>
      <c r="D65" s="13">
        <v>6</v>
      </c>
      <c r="E65" s="8" t="s">
        <v>0</v>
      </c>
      <c r="F65" s="8">
        <v>30</v>
      </c>
      <c r="G65" s="14">
        <f t="shared" si="0"/>
        <v>180</v>
      </c>
      <c r="H65" s="17"/>
      <c r="I65"/>
    </row>
    <row r="66" spans="1:9" ht="32.25" customHeight="1" x14ac:dyDescent="0.3">
      <c r="A66" s="7">
        <v>66</v>
      </c>
      <c r="B66" s="31" t="s">
        <v>61</v>
      </c>
      <c r="C66" s="31" t="s">
        <v>90</v>
      </c>
      <c r="D66" s="13">
        <v>5</v>
      </c>
      <c r="E66" s="8" t="s">
        <v>0</v>
      </c>
      <c r="F66" s="8">
        <v>46</v>
      </c>
      <c r="G66" s="14">
        <f t="shared" si="0"/>
        <v>230</v>
      </c>
      <c r="H66" s="17"/>
      <c r="I66"/>
    </row>
    <row r="67" spans="1:9" ht="32.25" customHeight="1" x14ac:dyDescent="0.3">
      <c r="A67" s="7">
        <v>67</v>
      </c>
      <c r="B67" s="26" t="s">
        <v>62</v>
      </c>
      <c r="C67" s="31" t="s">
        <v>90</v>
      </c>
      <c r="D67" s="13">
        <v>5</v>
      </c>
      <c r="E67" s="8" t="s">
        <v>0</v>
      </c>
      <c r="F67" s="8">
        <v>40</v>
      </c>
      <c r="G67" s="14">
        <f t="shared" si="0"/>
        <v>200</v>
      </c>
      <c r="H67" s="17"/>
      <c r="I67"/>
    </row>
    <row r="68" spans="1:9" ht="32.25" customHeight="1" x14ac:dyDescent="0.3">
      <c r="A68" s="6">
        <v>68</v>
      </c>
      <c r="B68" s="26" t="s">
        <v>55</v>
      </c>
      <c r="C68" s="31" t="s">
        <v>90</v>
      </c>
      <c r="D68" s="13">
        <v>10</v>
      </c>
      <c r="E68" s="8" t="s">
        <v>0</v>
      </c>
      <c r="F68" s="8">
        <v>8</v>
      </c>
      <c r="G68" s="14">
        <f t="shared" ref="G68:G107" si="1">D68*F68</f>
        <v>80</v>
      </c>
      <c r="H68" s="17"/>
      <c r="I68"/>
    </row>
    <row r="69" spans="1:9" ht="32.25" customHeight="1" x14ac:dyDescent="0.3">
      <c r="A69" s="7">
        <v>69</v>
      </c>
      <c r="B69" s="26" t="s">
        <v>63</v>
      </c>
      <c r="C69" s="31" t="s">
        <v>90</v>
      </c>
      <c r="D69" s="13">
        <v>15</v>
      </c>
      <c r="E69" s="8" t="s">
        <v>0</v>
      </c>
      <c r="F69" s="8">
        <v>3.5</v>
      </c>
      <c r="G69" s="14">
        <f t="shared" si="1"/>
        <v>52.5</v>
      </c>
      <c r="H69" s="17"/>
      <c r="I69"/>
    </row>
    <row r="70" spans="1:9" ht="32.25" customHeight="1" x14ac:dyDescent="0.3">
      <c r="A70" s="7">
        <v>70</v>
      </c>
      <c r="B70" s="23" t="s">
        <v>64</v>
      </c>
      <c r="C70" s="31" t="s">
        <v>90</v>
      </c>
      <c r="D70" s="13">
        <v>15</v>
      </c>
      <c r="E70" s="8" t="s">
        <v>0</v>
      </c>
      <c r="F70" s="8">
        <v>4</v>
      </c>
      <c r="G70" s="14">
        <f t="shared" si="1"/>
        <v>60</v>
      </c>
      <c r="H70" s="17"/>
      <c r="I70"/>
    </row>
    <row r="71" spans="1:9" ht="32.25" customHeight="1" x14ac:dyDescent="0.3">
      <c r="A71" s="6">
        <v>71</v>
      </c>
      <c r="B71" s="26" t="s">
        <v>65</v>
      </c>
      <c r="C71" s="31" t="s">
        <v>90</v>
      </c>
      <c r="D71" s="13">
        <v>15</v>
      </c>
      <c r="E71" s="8" t="s">
        <v>0</v>
      </c>
      <c r="F71" s="8">
        <v>5</v>
      </c>
      <c r="G71" s="14">
        <f t="shared" si="1"/>
        <v>75</v>
      </c>
      <c r="H71" s="17"/>
      <c r="I71"/>
    </row>
    <row r="72" spans="1:9" ht="33.75" customHeight="1" x14ac:dyDescent="0.3">
      <c r="A72" s="7">
        <v>72</v>
      </c>
      <c r="B72" s="26" t="s">
        <v>66</v>
      </c>
      <c r="C72" s="31" t="s">
        <v>90</v>
      </c>
      <c r="D72" s="13">
        <v>5</v>
      </c>
      <c r="E72" s="8" t="s">
        <v>0</v>
      </c>
      <c r="F72" s="8">
        <v>130</v>
      </c>
      <c r="G72" s="14">
        <f t="shared" si="1"/>
        <v>650</v>
      </c>
      <c r="H72" s="17"/>
      <c r="I72"/>
    </row>
    <row r="73" spans="1:9" ht="32.25" customHeight="1" x14ac:dyDescent="0.3">
      <c r="A73" s="7">
        <v>73</v>
      </c>
      <c r="B73" s="23" t="s">
        <v>67</v>
      </c>
      <c r="C73" s="31" t="s">
        <v>90</v>
      </c>
      <c r="D73" s="13">
        <v>50</v>
      </c>
      <c r="E73" s="8" t="s">
        <v>0</v>
      </c>
      <c r="F73" s="8">
        <v>40</v>
      </c>
      <c r="G73" s="14">
        <f t="shared" si="1"/>
        <v>2000</v>
      </c>
      <c r="H73" s="17"/>
      <c r="I73"/>
    </row>
    <row r="74" spans="1:9" ht="32.25" customHeight="1" x14ac:dyDescent="0.3">
      <c r="A74" s="6">
        <v>74</v>
      </c>
      <c r="B74" s="26" t="s">
        <v>68</v>
      </c>
      <c r="C74" s="31" t="s">
        <v>90</v>
      </c>
      <c r="D74" s="13">
        <v>15</v>
      </c>
      <c r="E74" s="8" t="s">
        <v>0</v>
      </c>
      <c r="F74" s="8">
        <v>300</v>
      </c>
      <c r="G74" s="14">
        <f t="shared" si="1"/>
        <v>4500</v>
      </c>
      <c r="H74" s="17"/>
      <c r="I74"/>
    </row>
    <row r="75" spans="1:9" ht="32.25" customHeight="1" x14ac:dyDescent="0.3">
      <c r="A75" s="7">
        <v>75</v>
      </c>
      <c r="B75" s="23" t="s">
        <v>72</v>
      </c>
      <c r="C75" s="31" t="s">
        <v>90</v>
      </c>
      <c r="D75" s="13">
        <v>5</v>
      </c>
      <c r="E75" s="8" t="s">
        <v>0</v>
      </c>
      <c r="F75" s="8">
        <v>150</v>
      </c>
      <c r="G75" s="14">
        <f t="shared" si="1"/>
        <v>750</v>
      </c>
      <c r="H75" s="17"/>
      <c r="I75"/>
    </row>
    <row r="76" spans="1:9" ht="32.25" customHeight="1" x14ac:dyDescent="0.3">
      <c r="A76" s="7">
        <v>76</v>
      </c>
      <c r="B76" s="23" t="s">
        <v>73</v>
      </c>
      <c r="C76" s="31" t="s">
        <v>90</v>
      </c>
      <c r="D76" s="13">
        <v>20</v>
      </c>
      <c r="E76" s="8" t="s">
        <v>0</v>
      </c>
      <c r="F76" s="8">
        <v>45</v>
      </c>
      <c r="G76" s="14">
        <f t="shared" si="1"/>
        <v>900</v>
      </c>
      <c r="H76" s="17"/>
      <c r="I76"/>
    </row>
    <row r="77" spans="1:9" ht="32.25" customHeight="1" x14ac:dyDescent="0.3">
      <c r="A77" s="6">
        <v>77</v>
      </c>
      <c r="B77" s="27" t="s">
        <v>34</v>
      </c>
      <c r="C77" s="31" t="s">
        <v>90</v>
      </c>
      <c r="D77" s="13">
        <v>5</v>
      </c>
      <c r="E77" s="8" t="s">
        <v>0</v>
      </c>
      <c r="F77" s="8">
        <v>110</v>
      </c>
      <c r="G77" s="14">
        <f t="shared" si="1"/>
        <v>550</v>
      </c>
      <c r="H77" s="17"/>
      <c r="I77"/>
    </row>
    <row r="78" spans="1:9" ht="32.25" customHeight="1" x14ac:dyDescent="0.3">
      <c r="A78" s="7">
        <v>78</v>
      </c>
      <c r="B78" s="23" t="s">
        <v>75</v>
      </c>
      <c r="C78" s="31" t="s">
        <v>90</v>
      </c>
      <c r="D78" s="13">
        <v>12</v>
      </c>
      <c r="E78" s="8" t="s">
        <v>0</v>
      </c>
      <c r="F78" s="8">
        <v>70</v>
      </c>
      <c r="G78" s="14">
        <f t="shared" si="1"/>
        <v>840</v>
      </c>
      <c r="H78" s="17"/>
      <c r="I78"/>
    </row>
    <row r="79" spans="1:9" ht="32.25" customHeight="1" x14ac:dyDescent="0.3">
      <c r="A79" s="7">
        <v>79</v>
      </c>
      <c r="B79" s="23" t="s">
        <v>76</v>
      </c>
      <c r="C79" s="31" t="s">
        <v>90</v>
      </c>
      <c r="D79" s="13">
        <v>10</v>
      </c>
      <c r="E79" s="8" t="s">
        <v>0</v>
      </c>
      <c r="F79" s="8">
        <v>120</v>
      </c>
      <c r="G79" s="14">
        <f t="shared" si="1"/>
        <v>1200</v>
      </c>
      <c r="H79" s="17"/>
      <c r="I79"/>
    </row>
    <row r="80" spans="1:9" ht="32.25" customHeight="1" x14ac:dyDescent="0.3">
      <c r="A80" s="6">
        <v>80</v>
      </c>
      <c r="B80" s="26" t="s">
        <v>77</v>
      </c>
      <c r="C80" s="31" t="s">
        <v>90</v>
      </c>
      <c r="D80" s="13">
        <v>5</v>
      </c>
      <c r="E80" s="8" t="s">
        <v>0</v>
      </c>
      <c r="F80" s="8">
        <v>120</v>
      </c>
      <c r="G80" s="14">
        <f t="shared" si="1"/>
        <v>600</v>
      </c>
      <c r="H80" s="17"/>
      <c r="I80"/>
    </row>
    <row r="81" spans="1:9" ht="32.25" customHeight="1" x14ac:dyDescent="0.3">
      <c r="A81" s="7">
        <v>81</v>
      </c>
      <c r="B81" s="26" t="s">
        <v>89</v>
      </c>
      <c r="C81" s="31" t="s">
        <v>90</v>
      </c>
      <c r="D81" s="13">
        <v>5</v>
      </c>
      <c r="E81" s="8" t="s">
        <v>0</v>
      </c>
      <c r="F81" s="28">
        <v>140</v>
      </c>
      <c r="G81" s="14">
        <f t="shared" si="1"/>
        <v>700</v>
      </c>
      <c r="H81" s="17"/>
      <c r="I81"/>
    </row>
    <row r="82" spans="1:9" ht="32.25" customHeight="1" x14ac:dyDescent="0.3">
      <c r="A82" s="7">
        <v>82</v>
      </c>
      <c r="B82" s="29"/>
      <c r="C82" s="31" t="s">
        <v>90</v>
      </c>
      <c r="D82" s="13"/>
      <c r="E82" s="8" t="s">
        <v>0</v>
      </c>
      <c r="F82" s="8"/>
      <c r="G82" s="14"/>
      <c r="H82" s="17"/>
      <c r="I82"/>
    </row>
    <row r="83" spans="1:9" ht="32.25" customHeight="1" x14ac:dyDescent="0.3">
      <c r="A83" s="6">
        <v>83</v>
      </c>
      <c r="B83" s="29"/>
      <c r="C83" s="31" t="s">
        <v>90</v>
      </c>
      <c r="D83" s="13"/>
      <c r="E83" s="8" t="s">
        <v>0</v>
      </c>
      <c r="F83" s="8"/>
      <c r="G83" s="14"/>
      <c r="H83" s="17"/>
      <c r="I83"/>
    </row>
    <row r="84" spans="1:9" ht="32.25" customHeight="1" x14ac:dyDescent="0.3">
      <c r="A84" s="7">
        <v>84</v>
      </c>
      <c r="B84" s="29"/>
      <c r="C84" s="31" t="s">
        <v>90</v>
      </c>
      <c r="D84" s="13"/>
      <c r="E84" s="8" t="s">
        <v>0</v>
      </c>
      <c r="F84" s="8"/>
      <c r="G84" s="14"/>
      <c r="H84" s="17"/>
      <c r="I84"/>
    </row>
    <row r="85" spans="1:9" ht="32.25" customHeight="1" x14ac:dyDescent="0.3">
      <c r="A85" s="7">
        <v>85</v>
      </c>
      <c r="B85" s="29"/>
      <c r="C85" s="31" t="s">
        <v>90</v>
      </c>
      <c r="D85" s="13"/>
      <c r="E85" s="8" t="s">
        <v>0</v>
      </c>
      <c r="F85" s="8"/>
      <c r="G85" s="14"/>
      <c r="H85" s="17"/>
      <c r="I85"/>
    </row>
    <row r="86" spans="1:9" ht="32.25" customHeight="1" x14ac:dyDescent="0.3">
      <c r="A86" s="6">
        <v>86</v>
      </c>
      <c r="B86" s="15"/>
      <c r="C86" s="31" t="s">
        <v>90</v>
      </c>
      <c r="D86" s="13"/>
      <c r="E86" s="8" t="s">
        <v>0</v>
      </c>
      <c r="F86" s="8"/>
      <c r="G86" s="14">
        <f t="shared" si="1"/>
        <v>0</v>
      </c>
      <c r="H86" s="17"/>
      <c r="I86"/>
    </row>
    <row r="87" spans="1:9" ht="32.25" customHeight="1" x14ac:dyDescent="0.3">
      <c r="A87" s="7">
        <v>87</v>
      </c>
      <c r="B87" s="15"/>
      <c r="C87" s="31" t="s">
        <v>90</v>
      </c>
      <c r="D87" s="13"/>
      <c r="E87" s="8" t="s">
        <v>0</v>
      </c>
      <c r="F87" s="8"/>
      <c r="G87" s="14">
        <f t="shared" si="1"/>
        <v>0</v>
      </c>
      <c r="H87" s="17"/>
      <c r="I87"/>
    </row>
    <row r="88" spans="1:9" ht="32.25" customHeight="1" x14ac:dyDescent="0.3">
      <c r="A88" s="7">
        <v>88</v>
      </c>
      <c r="B88" s="15"/>
      <c r="C88" s="31" t="s">
        <v>90</v>
      </c>
      <c r="D88" s="13"/>
      <c r="E88" s="8" t="s">
        <v>0</v>
      </c>
      <c r="F88" s="8"/>
      <c r="G88" s="14">
        <f t="shared" si="1"/>
        <v>0</v>
      </c>
      <c r="H88" s="17"/>
      <c r="I88"/>
    </row>
    <row r="89" spans="1:9" ht="32.25" customHeight="1" x14ac:dyDescent="0.3">
      <c r="A89" s="6">
        <v>89</v>
      </c>
      <c r="B89" s="15"/>
      <c r="C89" s="31" t="s">
        <v>90</v>
      </c>
      <c r="D89" s="13"/>
      <c r="E89" s="8" t="s">
        <v>0</v>
      </c>
      <c r="F89" s="8"/>
      <c r="G89" s="14">
        <f t="shared" si="1"/>
        <v>0</v>
      </c>
      <c r="H89" s="17"/>
      <c r="I89"/>
    </row>
    <row r="90" spans="1:9" ht="32.25" customHeight="1" x14ac:dyDescent="0.3">
      <c r="A90" s="7">
        <v>90</v>
      </c>
      <c r="B90" s="15"/>
      <c r="C90" s="31" t="s">
        <v>90</v>
      </c>
      <c r="D90" s="13"/>
      <c r="E90" s="8" t="s">
        <v>0</v>
      </c>
      <c r="F90" s="8"/>
      <c r="G90" s="14">
        <f t="shared" si="1"/>
        <v>0</v>
      </c>
      <c r="H90" s="17"/>
      <c r="I90"/>
    </row>
    <row r="91" spans="1:9" ht="32.25" customHeight="1" x14ac:dyDescent="0.3">
      <c r="A91" s="7">
        <v>91</v>
      </c>
      <c r="B91" s="15"/>
      <c r="C91" s="31" t="s">
        <v>90</v>
      </c>
      <c r="D91" s="13"/>
      <c r="E91" s="8" t="s">
        <v>0</v>
      </c>
      <c r="F91" s="8"/>
      <c r="G91" s="14">
        <f t="shared" si="1"/>
        <v>0</v>
      </c>
      <c r="H91" s="17"/>
      <c r="I91"/>
    </row>
    <row r="92" spans="1:9" ht="32.25" customHeight="1" x14ac:dyDescent="0.3">
      <c r="A92" s="6">
        <v>92</v>
      </c>
      <c r="B92" s="15"/>
      <c r="C92" s="31" t="s">
        <v>90</v>
      </c>
      <c r="D92" s="13"/>
      <c r="E92" s="8" t="s">
        <v>0</v>
      </c>
      <c r="F92" s="8"/>
      <c r="G92" s="14">
        <f t="shared" si="1"/>
        <v>0</v>
      </c>
      <c r="H92" s="17"/>
      <c r="I92"/>
    </row>
    <row r="93" spans="1:9" ht="32.25" customHeight="1" x14ac:dyDescent="0.3">
      <c r="A93" s="7">
        <v>93</v>
      </c>
      <c r="B93" s="15"/>
      <c r="C93" s="31" t="s">
        <v>90</v>
      </c>
      <c r="D93" s="13"/>
      <c r="E93" s="8" t="s">
        <v>0</v>
      </c>
      <c r="F93" s="8"/>
      <c r="G93" s="14">
        <f t="shared" si="1"/>
        <v>0</v>
      </c>
      <c r="H93" s="17"/>
      <c r="I93"/>
    </row>
    <row r="94" spans="1:9" ht="32.25" customHeight="1" x14ac:dyDescent="0.3">
      <c r="A94" s="7">
        <v>94</v>
      </c>
      <c r="B94" s="20"/>
      <c r="C94" s="31" t="s">
        <v>90</v>
      </c>
      <c r="D94" s="13"/>
      <c r="E94" s="8" t="s">
        <v>0</v>
      </c>
      <c r="F94" s="8"/>
      <c r="G94" s="14">
        <f t="shared" si="1"/>
        <v>0</v>
      </c>
      <c r="H94" s="17"/>
      <c r="I94"/>
    </row>
    <row r="95" spans="1:9" ht="32.25" customHeight="1" x14ac:dyDescent="0.3">
      <c r="A95" s="6">
        <v>95</v>
      </c>
      <c r="B95" s="15"/>
      <c r="C95" s="31" t="s">
        <v>90</v>
      </c>
      <c r="D95" s="13"/>
      <c r="E95" s="8" t="s">
        <v>0</v>
      </c>
      <c r="F95" s="8"/>
      <c r="G95" s="14">
        <f t="shared" si="1"/>
        <v>0</v>
      </c>
      <c r="H95" s="17"/>
      <c r="I95"/>
    </row>
    <row r="96" spans="1:9" ht="32.25" customHeight="1" x14ac:dyDescent="0.3">
      <c r="A96" s="7">
        <v>96</v>
      </c>
      <c r="B96" s="15"/>
      <c r="C96" s="31" t="s">
        <v>90</v>
      </c>
      <c r="D96" s="13"/>
      <c r="E96" s="8" t="s">
        <v>0</v>
      </c>
      <c r="F96" s="8"/>
      <c r="G96" s="14">
        <f t="shared" si="1"/>
        <v>0</v>
      </c>
      <c r="H96" s="17"/>
      <c r="I96"/>
    </row>
    <row r="97" spans="1:9" ht="32.25" customHeight="1" x14ac:dyDescent="0.3">
      <c r="A97" s="7">
        <v>97</v>
      </c>
      <c r="B97" s="15"/>
      <c r="C97" s="31" t="s">
        <v>90</v>
      </c>
      <c r="D97" s="13"/>
      <c r="E97" s="8" t="s">
        <v>0</v>
      </c>
      <c r="F97" s="8"/>
      <c r="G97" s="14">
        <f t="shared" si="1"/>
        <v>0</v>
      </c>
      <c r="H97" s="17"/>
      <c r="I97"/>
    </row>
    <row r="98" spans="1:9" ht="32.25" customHeight="1" x14ac:dyDescent="0.3">
      <c r="A98" s="6">
        <v>98</v>
      </c>
      <c r="B98" s="15"/>
      <c r="C98" s="31" t="s">
        <v>90</v>
      </c>
      <c r="D98" s="13"/>
      <c r="E98" s="8" t="s">
        <v>0</v>
      </c>
      <c r="F98" s="8"/>
      <c r="G98" s="14">
        <f t="shared" si="1"/>
        <v>0</v>
      </c>
      <c r="H98" s="17"/>
      <c r="I98"/>
    </row>
    <row r="99" spans="1:9" ht="32.25" customHeight="1" x14ac:dyDescent="0.3">
      <c r="A99" s="7">
        <v>99</v>
      </c>
      <c r="B99" s="15"/>
      <c r="C99" s="31" t="s">
        <v>90</v>
      </c>
      <c r="D99" s="13"/>
      <c r="E99" s="8" t="s">
        <v>0</v>
      </c>
      <c r="F99" s="8"/>
      <c r="G99" s="14">
        <f t="shared" si="1"/>
        <v>0</v>
      </c>
      <c r="H99" s="17"/>
      <c r="I99"/>
    </row>
    <row r="100" spans="1:9" ht="32.25" customHeight="1" x14ac:dyDescent="0.3">
      <c r="A100" s="7">
        <v>100</v>
      </c>
      <c r="B100" s="15"/>
      <c r="C100" s="31" t="s">
        <v>90</v>
      </c>
      <c r="D100" s="13"/>
      <c r="E100" s="8" t="s">
        <v>0</v>
      </c>
      <c r="F100" s="8"/>
      <c r="G100" s="14">
        <f t="shared" si="1"/>
        <v>0</v>
      </c>
      <c r="H100" s="17"/>
      <c r="I100"/>
    </row>
    <row r="101" spans="1:9" ht="32.25" customHeight="1" x14ac:dyDescent="0.3">
      <c r="A101" s="6">
        <v>101</v>
      </c>
      <c r="B101" s="15"/>
      <c r="C101" s="31" t="s">
        <v>90</v>
      </c>
      <c r="D101" s="13"/>
      <c r="E101" s="8"/>
      <c r="F101" s="8"/>
      <c r="G101" s="14">
        <f t="shared" si="1"/>
        <v>0</v>
      </c>
      <c r="H101" s="17"/>
      <c r="I101"/>
    </row>
    <row r="102" spans="1:9" ht="32.25" customHeight="1" x14ac:dyDescent="0.3">
      <c r="A102" s="7">
        <v>102</v>
      </c>
      <c r="B102" s="15"/>
      <c r="C102" s="31" t="s">
        <v>90</v>
      </c>
      <c r="D102" s="13"/>
      <c r="E102" s="8"/>
      <c r="F102" s="8"/>
      <c r="G102" s="14">
        <f t="shared" si="1"/>
        <v>0</v>
      </c>
      <c r="H102" s="17"/>
      <c r="I102"/>
    </row>
    <row r="103" spans="1:9" ht="32.25" customHeight="1" x14ac:dyDescent="0.3">
      <c r="A103" s="7">
        <v>103</v>
      </c>
      <c r="B103" s="15"/>
      <c r="C103" s="31" t="s">
        <v>90</v>
      </c>
      <c r="D103" s="13"/>
      <c r="E103" s="8"/>
      <c r="F103" s="8"/>
      <c r="G103" s="14">
        <f t="shared" si="1"/>
        <v>0</v>
      </c>
      <c r="H103" s="17"/>
      <c r="I103"/>
    </row>
    <row r="104" spans="1:9" ht="32.25" customHeight="1" x14ac:dyDescent="0.3">
      <c r="A104" s="6">
        <v>104</v>
      </c>
      <c r="B104" s="15"/>
      <c r="C104" s="31" t="s">
        <v>90</v>
      </c>
      <c r="D104" s="13"/>
      <c r="E104" s="8"/>
      <c r="F104" s="8"/>
      <c r="G104" s="14">
        <f t="shared" si="1"/>
        <v>0</v>
      </c>
      <c r="H104" s="17"/>
      <c r="I104"/>
    </row>
    <row r="105" spans="1:9" ht="32.25" customHeight="1" x14ac:dyDescent="0.3">
      <c r="A105" s="7">
        <v>105</v>
      </c>
      <c r="B105" s="15"/>
      <c r="C105" s="31" t="s">
        <v>90</v>
      </c>
      <c r="D105" s="13"/>
      <c r="E105" s="8"/>
      <c r="F105" s="8"/>
      <c r="G105" s="14">
        <f t="shared" si="1"/>
        <v>0</v>
      </c>
      <c r="H105" s="17"/>
      <c r="I105"/>
    </row>
    <row r="106" spans="1:9" ht="32.25" customHeight="1" x14ac:dyDescent="0.3">
      <c r="A106" s="7">
        <v>106</v>
      </c>
      <c r="B106" s="15"/>
      <c r="C106" s="31" t="s">
        <v>90</v>
      </c>
      <c r="D106" s="13"/>
      <c r="E106" s="8"/>
      <c r="F106" s="8"/>
      <c r="G106" s="14">
        <f t="shared" si="1"/>
        <v>0</v>
      </c>
      <c r="H106" s="17"/>
      <c r="I106"/>
    </row>
    <row r="107" spans="1:9" ht="32.25" customHeight="1" x14ac:dyDescent="0.3">
      <c r="A107" s="6">
        <v>107</v>
      </c>
      <c r="B107" s="15"/>
      <c r="C107" s="31" t="s">
        <v>90</v>
      </c>
      <c r="D107" s="13"/>
      <c r="E107" s="8"/>
      <c r="F107" s="8"/>
      <c r="G107" s="14">
        <f t="shared" si="1"/>
        <v>0</v>
      </c>
      <c r="H107" s="17"/>
      <c r="I107"/>
    </row>
    <row r="108" spans="1:9" ht="32.25" customHeight="1" x14ac:dyDescent="0.3">
      <c r="G108" s="4">
        <f>SUM(G4:G107)</f>
        <v>60468.5</v>
      </c>
      <c r="H108" s="17"/>
      <c r="I108"/>
    </row>
    <row r="109" spans="1:9" ht="32.25" customHeight="1" x14ac:dyDescent="0.3">
      <c r="I109"/>
    </row>
    <row r="110" spans="1:9" ht="32.25" customHeight="1" x14ac:dyDescent="0.3">
      <c r="I110"/>
    </row>
    <row r="111" spans="1:9" ht="32.25" customHeight="1" x14ac:dyDescent="0.3">
      <c r="A111" s="1"/>
      <c r="I111"/>
    </row>
    <row r="112" spans="1:9" ht="32.25" customHeight="1" x14ac:dyDescent="0.3">
      <c r="I112"/>
    </row>
    <row r="113" spans="9:9" ht="32.25" customHeight="1" x14ac:dyDescent="0.3">
      <c r="I113"/>
    </row>
    <row r="114" spans="9:9" ht="32.25" customHeight="1" x14ac:dyDescent="0.3">
      <c r="I114"/>
    </row>
    <row r="115" spans="9:9" ht="32.25" customHeight="1" x14ac:dyDescent="0.3">
      <c r="I115"/>
    </row>
    <row r="116" spans="9:9" ht="32.25" customHeight="1" x14ac:dyDescent="0.3">
      <c r="I116"/>
    </row>
    <row r="117" spans="9:9" ht="32.25" customHeight="1" x14ac:dyDescent="0.3">
      <c r="I117"/>
    </row>
    <row r="118" spans="9:9" ht="32.25" customHeight="1" x14ac:dyDescent="0.3">
      <c r="I118"/>
    </row>
    <row r="119" spans="9:9" ht="32.25" customHeight="1" x14ac:dyDescent="0.3">
      <c r="I119"/>
    </row>
    <row r="120" spans="9:9" ht="32.25" customHeight="1" x14ac:dyDescent="0.3">
      <c r="I120"/>
    </row>
    <row r="121" spans="9:9" ht="27.75" customHeight="1" x14ac:dyDescent="0.3"/>
    <row r="124" spans="9:9" ht="24.75" customHeight="1" x14ac:dyDescent="0.3"/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ofertowy art.elektr.</vt:lpstr>
      <vt:lpstr>formularz ofertowy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2020-09-23T20:46:37Z</dcterms:modified>
</cp:coreProperties>
</file>