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190" windowHeight="8970"/>
  </bookViews>
  <sheets>
    <sheet name="Kosztorys inwestorski" sheetId="1" r:id="rId1"/>
  </sheets>
  <calcPr calcId="145621"/>
</workbook>
</file>

<file path=xl/calcChain.xml><?xml version="1.0" encoding="utf-8"?>
<calcChain xmlns="http://schemas.openxmlformats.org/spreadsheetml/2006/main">
  <c r="H31" i="1" l="1"/>
  <c r="H52" i="1" l="1"/>
  <c r="H51" i="1"/>
  <c r="J51" i="1" s="1"/>
  <c r="K51" i="1" s="1"/>
  <c r="J50" i="1"/>
  <c r="K50" i="1" s="1"/>
  <c r="H50" i="1"/>
  <c r="H48" i="1"/>
  <c r="H47" i="1"/>
  <c r="H46" i="1"/>
  <c r="J46" i="1" s="1"/>
  <c r="K46" i="1" s="1"/>
  <c r="H45" i="1"/>
  <c r="J45" i="1" s="1"/>
  <c r="K45" i="1" s="1"/>
  <c r="H44" i="1"/>
  <c r="H43" i="1"/>
  <c r="K43" i="1" l="1"/>
  <c r="J44" i="1"/>
  <c r="K44" i="1" s="1"/>
  <c r="J47" i="1"/>
  <c r="K47" i="1" s="1"/>
  <c r="J48" i="1"/>
  <c r="K48" i="1" s="1"/>
  <c r="J43" i="1"/>
  <c r="J52" i="1"/>
  <c r="K52" i="1" s="1"/>
  <c r="H37" i="1" l="1"/>
  <c r="J37" i="1" l="1"/>
  <c r="K37" i="1" s="1"/>
  <c r="E54" i="1"/>
  <c r="J31" i="1"/>
  <c r="K31" i="1" s="1"/>
  <c r="E55" i="1" l="1"/>
</calcChain>
</file>

<file path=xl/sharedStrings.xml><?xml version="1.0" encoding="utf-8"?>
<sst xmlns="http://schemas.openxmlformats.org/spreadsheetml/2006/main" count="98" uniqueCount="56">
  <si>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</si>
  <si>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</si>
  <si>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</si>
  <si>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</si>
  <si>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</si>
  <si>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</si>
  <si>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</si>
  <si>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</si>
  <si>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</si>
  <si>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</si>
  <si>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</si>
  <si>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</si>
  <si>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</si>
  <si>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</si>
  <si>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3</t>
  </si>
  <si>
    <t>ZRYW-WYD1</t>
  </si>
  <si>
    <t>Dopłata do pozyskania drewna z tytułu wydłużonej zrywki do 500 m</t>
  </si>
  <si>
    <t xml:space="preserve">  4</t>
  </si>
  <si>
    <t>ZRYW-WYD2</t>
  </si>
  <si>
    <t>Dopłata do pozyskania drewna z tytułu wydłużonej zrywki od 501 do 1000 m</t>
  </si>
  <si>
    <t xml:space="preserve">  5</t>
  </si>
  <si>
    <t>ZRYW-WYD3</t>
  </si>
  <si>
    <t>Dopłata do pozyskania drewna z tytułu wydłużonej zrywki powyżej 1000 m</t>
  </si>
  <si>
    <t>H</t>
  </si>
  <si>
    <t>GODZ RH8</t>
  </si>
  <si>
    <t>Prace godzinowe ręczne (8% VAT)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</si>
  <si>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</si>
  <si>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</si>
  <si>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</si>
  <si>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</si>
  <si>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</si>
  <si>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</si>
  <si>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</si>
  <si>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</si>
  <si>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Olesnica slaska</t>
  </si>
  <si>
    <t xml:space="preserve">56-400 Oleśnica; Spacerowa;6                   </t>
  </si>
  <si>
    <t>(podpis)</t>
  </si>
  <si>
    <t>Dokument musi być złożony pod rygorem nieważności 
w formie elektronicznej, o której mowa w art. 78(1) KC
(tj. podpisany kwalifikowanym podpisem elektronicznym)</t>
  </si>
  <si>
    <t xml:space="preserve">  6</t>
  </si>
  <si>
    <t>PODWOZ-D1</t>
  </si>
  <si>
    <t>Podwóz drewna do 500 m</t>
  </si>
  <si>
    <t xml:space="preserve">  7</t>
  </si>
  <si>
    <t>PODWOZ-D2</t>
  </si>
  <si>
    <t>Podwóz drewna od 501m do 1000 m</t>
  </si>
  <si>
    <t xml:space="preserve">  8</t>
  </si>
  <si>
    <t>PODWOZ-D3</t>
  </si>
  <si>
    <t>Podwóz drewna pow. 1000 m</t>
  </si>
  <si>
    <t>1. Trzebieże późne i cięcia sanitarno–selekcyjne</t>
  </si>
  <si>
    <t>2. Trzebieże wczesne i czyszczenia późne z pozyskaniem masy</t>
  </si>
  <si>
    <t>11</t>
  </si>
  <si>
    <t>12</t>
  </si>
  <si>
    <t>GODZ PILA</t>
  </si>
  <si>
    <t>Prace wykonywane ręcznie z użyciem pilarki</t>
  </si>
  <si>
    <t>13</t>
  </si>
  <si>
    <t>Odpowiadając na ogłoszenie o przetargu nieograniczonym na „Wykonywanie usług z zakresu gospodarki leśnej na terenie Nadleśnictwa Olesnica slaska w roku 2022''  składamy niniejszym ofertę na pakiet 8/5 tego zamówienia i oferujemy następujące ceny jednostkowe za usługi wchodzące w skład tej części zamówienia:</t>
  </si>
  <si>
    <t>KOSZTORYS OFERTOWY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</si>
</sst>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12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7F7F7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9" fontId="2" fillId="3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9" fontId="1" fillId="2" borderId="0" xfId="0" applyNumberFormat="1" applyFont="1" applyFill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left"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5" fillId="2" borderId="2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0" fillId="4" borderId="1" xfId="0" applyNumberFormat="1" applyFont="1" applyFill="1" applyBorder="1" applyAlignment="1" applyProtection="1">
      <alignment horizontal="center" vertical="center"/>
      <protection locked="0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9"/>
  <sheetViews>
    <sheetView tabSelected="1" topLeftCell="A22" zoomScaleNormal="100" zoomScaleSheetLayoutView="110" workbookViewId="0">
      <selection activeCell="A22" sqref="A1:XFD1048576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style="18" customWidth="1"/>
    <col min="6" max="7" width="10.7109375" style="19" customWidth="1"/>
    <col min="8" max="8" width="11.7109375" style="19" customWidth="1"/>
    <col min="9" max="9" width="7.85546875" style="20" customWidth="1"/>
    <col min="10" max="11" width="10.7109375" style="19" customWidth="1"/>
    <col min="12" max="12" width="0.85546875" customWidth="1"/>
    <col min="13" max="13" width="4.7109375" customWidth="1"/>
  </cols>
  <sheetData>
    <row r="1" spans="2:11" s="1" customFormat="1" ht="26.65" customHeight="1" x14ac:dyDescent="0.2">
      <c r="E1" s="14"/>
      <c r="F1" s="15"/>
      <c r="G1" s="15"/>
      <c r="H1" s="15"/>
      <c r="I1" s="16"/>
      <c r="J1" s="15"/>
      <c r="K1" s="15"/>
    </row>
    <row r="2" spans="2:11" s="1" customFormat="1" ht="2.65" customHeight="1" x14ac:dyDescent="0.2">
      <c r="B2" s="26"/>
      <c r="C2" s="26"/>
      <c r="E2" s="14"/>
      <c r="F2" s="15"/>
      <c r="G2" s="15"/>
      <c r="H2" s="15"/>
      <c r="I2" s="16"/>
      <c r="J2" s="15"/>
      <c r="K2" s="15"/>
    </row>
    <row r="3" spans="2:11" s="1" customFormat="1" ht="29.85" customHeight="1" x14ac:dyDescent="0.2">
      <c r="E3" s="14"/>
      <c r="F3" s="15"/>
      <c r="G3" s="15"/>
      <c r="H3" s="15"/>
      <c r="I3" s="16"/>
      <c r="J3" s="15"/>
      <c r="K3" s="15"/>
    </row>
    <row r="4" spans="2:11" s="1" customFormat="1" ht="2.65" customHeight="1" x14ac:dyDescent="0.2">
      <c r="B4" s="26"/>
      <c r="C4" s="26"/>
      <c r="E4" s="14"/>
      <c r="F4" s="15"/>
      <c r="G4" s="15"/>
      <c r="H4" s="15"/>
      <c r="I4" s="16"/>
      <c r="J4" s="15"/>
      <c r="K4" s="15"/>
    </row>
    <row r="5" spans="2:11" s="1" customFormat="1" ht="19.7" customHeight="1" x14ac:dyDescent="0.2">
      <c r="E5" s="14"/>
      <c r="F5" s="15"/>
      <c r="G5" s="15"/>
      <c r="H5" s="15"/>
      <c r="I5" s="16"/>
      <c r="J5" s="15"/>
      <c r="K5" s="15"/>
    </row>
    <row r="6" spans="2:11" s="1" customFormat="1" ht="10.7" customHeight="1" x14ac:dyDescent="0.2">
      <c r="E6" s="14"/>
      <c r="F6" s="31" t="s">
        <v>30</v>
      </c>
      <c r="G6" s="31"/>
      <c r="H6" s="31"/>
      <c r="I6" s="31"/>
      <c r="J6" s="31"/>
      <c r="K6" s="31"/>
    </row>
    <row r="7" spans="2:11" s="1" customFormat="1" ht="2.65" customHeight="1" x14ac:dyDescent="0.2">
      <c r="B7" s="26"/>
      <c r="C7" s="26"/>
      <c r="E7" s="14"/>
      <c r="F7" s="31"/>
      <c r="G7" s="31"/>
      <c r="H7" s="31"/>
      <c r="I7" s="31"/>
      <c r="J7" s="31"/>
      <c r="K7" s="31"/>
    </row>
    <row r="8" spans="2:11" s="1" customFormat="1" ht="3.2" customHeight="1" x14ac:dyDescent="0.2">
      <c r="E8" s="14"/>
      <c r="F8" s="31"/>
      <c r="G8" s="31"/>
      <c r="H8" s="31"/>
      <c r="I8" s="31"/>
      <c r="J8" s="31"/>
      <c r="K8" s="31"/>
    </row>
    <row r="9" spans="2:11" s="1" customFormat="1" ht="3.75" customHeight="1" x14ac:dyDescent="0.2">
      <c r="B9" s="28" t="s">
        <v>31</v>
      </c>
      <c r="C9" s="28"/>
      <c r="E9" s="14"/>
      <c r="F9" s="31"/>
      <c r="G9" s="31"/>
      <c r="H9" s="31"/>
      <c r="I9" s="31"/>
      <c r="J9" s="31"/>
      <c r="K9" s="31"/>
    </row>
    <row r="10" spans="2:11" s="1" customFormat="1" ht="15.95" customHeight="1" x14ac:dyDescent="0.2">
      <c r="B10" s="28"/>
      <c r="C10" s="28"/>
      <c r="E10" s="14"/>
      <c r="F10" s="15"/>
      <c r="G10" s="15"/>
      <c r="H10" s="15"/>
      <c r="I10" s="16"/>
      <c r="J10" s="15"/>
      <c r="K10" s="15"/>
    </row>
    <row r="11" spans="2:11" s="1" customFormat="1" ht="48.6" customHeight="1" x14ac:dyDescent="0.2">
      <c r="E11" s="14"/>
      <c r="F11" s="15"/>
      <c r="G11" s="15"/>
      <c r="H11" s="15"/>
      <c r="I11" s="16"/>
      <c r="J11" s="15"/>
      <c r="K11" s="15"/>
    </row>
    <row r="12" spans="2:11" s="1" customFormat="1" ht="24" customHeight="1" x14ac:dyDescent="0.2">
      <c r="D12" s="33" t="s">
        <v>55</v>
      </c>
      <c r="E12" s="33"/>
      <c r="F12" s="15"/>
      <c r="G12" s="15"/>
      <c r="H12" s="15"/>
      <c r="I12" s="16"/>
      <c r="J12" s="15"/>
      <c r="K12" s="15"/>
    </row>
    <row r="13" spans="2:11" s="1" customFormat="1" ht="24" customHeight="1" x14ac:dyDescent="0.2">
      <c r="D13" s="34"/>
      <c r="E13" s="34"/>
      <c r="F13" s="15"/>
      <c r="G13" s="15"/>
      <c r="H13" s="15"/>
      <c r="I13" s="16"/>
      <c r="J13" s="15"/>
      <c r="K13" s="15"/>
    </row>
    <row r="14" spans="2:11" s="1" customFormat="1" ht="33" customHeight="1" x14ac:dyDescent="0.2">
      <c r="E14" s="14"/>
      <c r="F14" s="15"/>
      <c r="G14" s="15"/>
      <c r="H14" s="15"/>
      <c r="I14" s="16"/>
      <c r="J14" s="15"/>
      <c r="K14" s="15"/>
    </row>
    <row r="15" spans="2:11" s="1" customFormat="1" ht="20.85" customHeight="1" x14ac:dyDescent="0.2">
      <c r="B15" s="9" t="s">
        <v>32</v>
      </c>
      <c r="E15" s="14"/>
      <c r="F15" s="15"/>
      <c r="G15" s="15"/>
      <c r="H15" s="15"/>
      <c r="I15" s="16"/>
      <c r="J15" s="15"/>
      <c r="K15" s="15"/>
    </row>
    <row r="16" spans="2:11" s="1" customFormat="1" ht="3.2" customHeight="1" x14ac:dyDescent="0.2">
      <c r="E16" s="14"/>
      <c r="F16" s="15"/>
      <c r="G16" s="15"/>
      <c r="H16" s="15"/>
      <c r="I16" s="16"/>
      <c r="J16" s="15"/>
      <c r="K16" s="15"/>
    </row>
    <row r="17" spans="2:11" s="1" customFormat="1" ht="20.85" customHeight="1" x14ac:dyDescent="0.2">
      <c r="B17" s="9" t="s">
        <v>33</v>
      </c>
      <c r="E17" s="14"/>
      <c r="F17" s="15"/>
      <c r="G17" s="15"/>
      <c r="H17" s="15"/>
      <c r="I17" s="16"/>
      <c r="J17" s="15"/>
      <c r="K17" s="15"/>
    </row>
    <row r="18" spans="2:11" s="1" customFormat="1" ht="3.75" customHeight="1" x14ac:dyDescent="0.2">
      <c r="E18" s="14"/>
      <c r="F18" s="15"/>
      <c r="G18" s="15"/>
      <c r="H18" s="15"/>
      <c r="I18" s="16"/>
      <c r="J18" s="15"/>
      <c r="K18" s="15"/>
    </row>
    <row r="19" spans="2:11" s="1" customFormat="1" ht="20.85" customHeight="1" x14ac:dyDescent="0.2">
      <c r="B19" s="9" t="s">
        <v>34</v>
      </c>
      <c r="E19" s="14"/>
      <c r="F19" s="15"/>
      <c r="G19" s="15"/>
      <c r="H19" s="15"/>
      <c r="I19" s="16"/>
      <c r="J19" s="15"/>
      <c r="K19" s="15"/>
    </row>
    <row r="20" spans="2:11" s="1" customFormat="1" ht="2.65" customHeight="1" x14ac:dyDescent="0.2">
      <c r="E20" s="14"/>
      <c r="F20" s="15"/>
      <c r="G20" s="15"/>
      <c r="H20" s="15"/>
      <c r="I20" s="16"/>
      <c r="J20" s="15"/>
      <c r="K20" s="15"/>
    </row>
    <row r="21" spans="2:11" s="1" customFormat="1" ht="20.85" customHeight="1" x14ac:dyDescent="0.2">
      <c r="B21" s="9" t="s">
        <v>35</v>
      </c>
      <c r="E21" s="14"/>
      <c r="F21" s="15"/>
      <c r="G21" s="15"/>
      <c r="H21" s="15"/>
      <c r="I21" s="16"/>
      <c r="J21" s="15"/>
      <c r="K21" s="15"/>
    </row>
    <row r="22" spans="2:11" s="1" customFormat="1" ht="59.65" customHeight="1" x14ac:dyDescent="0.2">
      <c r="E22" s="14"/>
      <c r="F22" s="15"/>
      <c r="G22" s="15"/>
      <c r="H22" s="15"/>
      <c r="I22" s="16"/>
      <c r="J22" s="15"/>
      <c r="K22" s="15"/>
    </row>
    <row r="23" spans="2:11" s="1" customFormat="1" ht="50.1" customHeight="1" x14ac:dyDescent="0.2">
      <c r="B23" s="29" t="s">
        <v>54</v>
      </c>
      <c r="C23" s="29"/>
      <c r="D23" s="29"/>
      <c r="E23" s="29"/>
      <c r="F23" s="29"/>
      <c r="G23" s="29"/>
      <c r="H23" s="29"/>
      <c r="I23" s="29"/>
      <c r="J23" s="29"/>
      <c r="K23" s="15"/>
    </row>
    <row r="24" spans="2:11" s="1" customFormat="1" ht="52.35" customHeight="1" x14ac:dyDescent="0.2">
      <c r="E24" s="14"/>
      <c r="F24" s="15"/>
      <c r="G24" s="15"/>
      <c r="H24" s="15"/>
      <c r="I24" s="16"/>
      <c r="J24" s="15"/>
      <c r="K24" s="15"/>
    </row>
    <row r="25" spans="2:11" s="1" customFormat="1" ht="3.2" customHeight="1" x14ac:dyDescent="0.2">
      <c r="E25" s="14"/>
      <c r="F25" s="15"/>
      <c r="G25" s="15"/>
      <c r="H25" s="15"/>
      <c r="I25" s="16"/>
      <c r="J25" s="15"/>
      <c r="K25" s="15"/>
    </row>
    <row r="26" spans="2:11" s="1" customFormat="1" ht="1.1499999999999999" customHeight="1" x14ac:dyDescent="0.2">
      <c r="E26" s="14"/>
      <c r="F26" s="15"/>
      <c r="G26" s="15"/>
      <c r="H26" s="15"/>
      <c r="I26" s="16"/>
      <c r="J26" s="15"/>
      <c r="K26" s="15"/>
    </row>
    <row r="27" spans="2:11" s="1" customFormat="1" ht="3.2" customHeight="1" x14ac:dyDescent="0.2">
      <c r="E27" s="14"/>
      <c r="F27" s="15"/>
      <c r="G27" s="15"/>
      <c r="H27" s="15"/>
      <c r="I27" s="16"/>
      <c r="J27" s="15"/>
      <c r="K27" s="15"/>
    </row>
    <row r="28" spans="2:11" s="1" customFormat="1" ht="20.85" customHeight="1" x14ac:dyDescent="0.2">
      <c r="B28" s="30" t="s">
        <v>47</v>
      </c>
      <c r="C28" s="30"/>
      <c r="D28" s="30"/>
      <c r="E28" s="14"/>
      <c r="F28" s="15"/>
      <c r="G28" s="15"/>
      <c r="H28" s="15"/>
      <c r="I28" s="16"/>
      <c r="J28" s="15"/>
      <c r="K28" s="15"/>
    </row>
    <row r="29" spans="2:11" s="1" customFormat="1" ht="10.15" customHeight="1" x14ac:dyDescent="0.2">
      <c r="E29" s="14"/>
      <c r="F29" s="15"/>
      <c r="G29" s="15"/>
      <c r="H29" s="15"/>
      <c r="I29" s="16"/>
      <c r="J29" s="15"/>
      <c r="K29" s="15"/>
    </row>
    <row r="30" spans="2:11" s="1" customFormat="1" ht="45.4" customHeight="1" x14ac:dyDescent="0.2">
      <c r="B30" s="2" t="s">
        <v>0</v>
      </c>
      <c r="C30" s="3" t="s">
        <v>1</v>
      </c>
      <c r="D30" s="3" t="s">
        <v>2</v>
      </c>
      <c r="E30" s="3" t="s">
        <v>3</v>
      </c>
      <c r="F30" s="10" t="s">
        <v>4</v>
      </c>
      <c r="G30" s="10" t="s">
        <v>5</v>
      </c>
      <c r="H30" s="10" t="s">
        <v>6</v>
      </c>
      <c r="I30" s="13" t="s">
        <v>7</v>
      </c>
      <c r="J30" s="10" t="s">
        <v>8</v>
      </c>
      <c r="K30" s="10" t="s">
        <v>9</v>
      </c>
    </row>
    <row r="31" spans="2:11" s="1" customFormat="1" ht="18.75" customHeight="1" x14ac:dyDescent="0.2">
      <c r="B31" s="4" t="s">
        <v>10</v>
      </c>
      <c r="C31" s="4" t="s">
        <v>11</v>
      </c>
      <c r="D31" s="5" t="s">
        <v>12</v>
      </c>
      <c r="E31" s="4" t="s">
        <v>13</v>
      </c>
      <c r="F31" s="11">
        <v>4372</v>
      </c>
      <c r="G31" s="39"/>
      <c r="H31" s="11">
        <f>F31*G31</f>
        <v>0</v>
      </c>
      <c r="I31" s="17">
        <v>0.08</v>
      </c>
      <c r="J31" s="11">
        <f>H31*I31</f>
        <v>0</v>
      </c>
      <c r="K31" s="11">
        <f>H31+J31</f>
        <v>0</v>
      </c>
    </row>
    <row r="32" spans="2:11" s="1" customFormat="1" ht="1.1499999999999999" customHeight="1" x14ac:dyDescent="0.2">
      <c r="E32" s="14"/>
      <c r="F32" s="15"/>
      <c r="G32" s="15"/>
      <c r="H32" s="15"/>
      <c r="I32" s="16"/>
      <c r="J32" s="15"/>
      <c r="K32" s="15"/>
    </row>
    <row r="33" spans="2:11" s="1" customFormat="1" ht="3.2" customHeight="1" x14ac:dyDescent="0.2">
      <c r="E33" s="14"/>
      <c r="F33" s="15"/>
      <c r="G33" s="15"/>
      <c r="H33" s="15"/>
      <c r="I33" s="16"/>
      <c r="J33" s="15"/>
      <c r="K33" s="15"/>
    </row>
    <row r="34" spans="2:11" s="1" customFormat="1" ht="20.85" customHeight="1" x14ac:dyDescent="0.2">
      <c r="B34" s="30" t="s">
        <v>48</v>
      </c>
      <c r="C34" s="30"/>
      <c r="D34" s="30"/>
      <c r="E34" s="14"/>
      <c r="F34" s="15"/>
      <c r="G34" s="15"/>
      <c r="H34" s="15"/>
      <c r="I34" s="16"/>
      <c r="J34" s="15"/>
      <c r="K34" s="15"/>
    </row>
    <row r="35" spans="2:11" s="1" customFormat="1" ht="10.15" customHeight="1" x14ac:dyDescent="0.2">
      <c r="E35" s="14"/>
      <c r="F35" s="15"/>
      <c r="G35" s="15"/>
      <c r="H35" s="15"/>
      <c r="I35" s="16"/>
      <c r="J35" s="15"/>
      <c r="K35" s="15"/>
    </row>
    <row r="36" spans="2:11" s="1" customFormat="1" ht="45.4" customHeight="1" x14ac:dyDescent="0.2">
      <c r="B36" s="2" t="s">
        <v>0</v>
      </c>
      <c r="C36" s="3" t="s">
        <v>1</v>
      </c>
      <c r="D36" s="3" t="s">
        <v>2</v>
      </c>
      <c r="E36" s="3" t="s">
        <v>3</v>
      </c>
      <c r="F36" s="10" t="s">
        <v>4</v>
      </c>
      <c r="G36" s="10" t="s">
        <v>5</v>
      </c>
      <c r="H36" s="10" t="s">
        <v>6</v>
      </c>
      <c r="I36" s="13" t="s">
        <v>7</v>
      </c>
      <c r="J36" s="10" t="s">
        <v>8</v>
      </c>
      <c r="K36" s="10" t="s">
        <v>9</v>
      </c>
    </row>
    <row r="37" spans="2:11" s="1" customFormat="1" ht="19.7" customHeight="1" x14ac:dyDescent="0.2">
      <c r="B37" s="4" t="s">
        <v>10</v>
      </c>
      <c r="C37" s="4" t="s">
        <v>11</v>
      </c>
      <c r="D37" s="5" t="s">
        <v>12</v>
      </c>
      <c r="E37" s="4" t="s">
        <v>13</v>
      </c>
      <c r="F37" s="11">
        <v>120</v>
      </c>
      <c r="G37" s="39"/>
      <c r="H37" s="11">
        <f>F37*G37</f>
        <v>0</v>
      </c>
      <c r="I37" s="17">
        <v>0.08</v>
      </c>
      <c r="J37" s="11">
        <f>H37*I37</f>
        <v>0</v>
      </c>
      <c r="K37" s="11">
        <f>H37+J37</f>
        <v>0</v>
      </c>
    </row>
    <row r="38" spans="2:11" s="1" customFormat="1" ht="1.1499999999999999" customHeight="1" x14ac:dyDescent="0.2">
      <c r="E38" s="14"/>
      <c r="F38" s="15"/>
      <c r="G38" s="15"/>
      <c r="H38" s="15"/>
      <c r="I38" s="16"/>
      <c r="J38" s="15"/>
      <c r="K38" s="15"/>
    </row>
    <row r="39" spans="2:11" s="1" customFormat="1" ht="3.2" customHeight="1" x14ac:dyDescent="0.2">
      <c r="E39" s="14"/>
      <c r="F39" s="15"/>
      <c r="G39" s="15"/>
      <c r="H39" s="15"/>
      <c r="I39" s="16"/>
      <c r="J39" s="15"/>
      <c r="K39" s="15"/>
    </row>
    <row r="40" spans="2:11" s="1" customFormat="1" ht="1.1499999999999999" customHeight="1" x14ac:dyDescent="0.2">
      <c r="E40" s="14"/>
      <c r="F40" s="15"/>
      <c r="G40" s="15"/>
      <c r="H40" s="15"/>
      <c r="I40" s="16"/>
      <c r="J40" s="15"/>
      <c r="K40" s="15"/>
    </row>
    <row r="41" spans="2:11" s="1" customFormat="1" ht="13.35" customHeight="1" x14ac:dyDescent="0.2">
      <c r="E41" s="14"/>
      <c r="F41" s="15"/>
      <c r="G41" s="15"/>
      <c r="H41" s="15"/>
      <c r="I41" s="16"/>
      <c r="J41" s="15"/>
      <c r="K41" s="15"/>
    </row>
    <row r="42" spans="2:11" s="1" customFormat="1" ht="53.25" customHeight="1" x14ac:dyDescent="0.2">
      <c r="B42" s="2" t="s">
        <v>0</v>
      </c>
      <c r="C42" s="3" t="s">
        <v>1</v>
      </c>
      <c r="D42" s="3" t="s">
        <v>2</v>
      </c>
      <c r="E42" s="3" t="s">
        <v>3</v>
      </c>
      <c r="F42" s="10" t="s">
        <v>4</v>
      </c>
      <c r="G42" s="10" t="s">
        <v>5</v>
      </c>
      <c r="H42" s="10" t="s">
        <v>6</v>
      </c>
      <c r="I42" s="13" t="s">
        <v>7</v>
      </c>
      <c r="J42" s="10" t="s">
        <v>8</v>
      </c>
      <c r="K42" s="10" t="s">
        <v>9</v>
      </c>
    </row>
    <row r="43" spans="2:11" s="1" customFormat="1" ht="19.7" customHeight="1" x14ac:dyDescent="0.2">
      <c r="B43" s="4" t="s">
        <v>14</v>
      </c>
      <c r="C43" s="4" t="s">
        <v>15</v>
      </c>
      <c r="D43" s="5" t="s">
        <v>16</v>
      </c>
      <c r="E43" s="4" t="s">
        <v>13</v>
      </c>
      <c r="F43" s="11">
        <v>100</v>
      </c>
      <c r="G43" s="39"/>
      <c r="H43" s="11">
        <f t="shared" ref="H43:H48" si="0">F43*G43</f>
        <v>0</v>
      </c>
      <c r="I43" s="17">
        <v>0.08</v>
      </c>
      <c r="J43" s="11">
        <f>H43*I43</f>
        <v>0</v>
      </c>
      <c r="K43" s="11">
        <f>H43+J43</f>
        <v>0</v>
      </c>
    </row>
    <row r="44" spans="2:11" s="1" customFormat="1" ht="28.7" customHeight="1" x14ac:dyDescent="0.2">
      <c r="B44" s="4" t="s">
        <v>17</v>
      </c>
      <c r="C44" s="4" t="s">
        <v>18</v>
      </c>
      <c r="D44" s="5" t="s">
        <v>19</v>
      </c>
      <c r="E44" s="4" t="s">
        <v>13</v>
      </c>
      <c r="F44" s="11">
        <v>100</v>
      </c>
      <c r="G44" s="39"/>
      <c r="H44" s="11">
        <f t="shared" si="0"/>
        <v>0</v>
      </c>
      <c r="I44" s="17">
        <v>0.08</v>
      </c>
      <c r="J44" s="11">
        <f t="shared" ref="J44:J48" si="1">H44*I44</f>
        <v>0</v>
      </c>
      <c r="K44" s="11">
        <f t="shared" ref="K44:K48" si="2">H44+J44</f>
        <v>0</v>
      </c>
    </row>
    <row r="45" spans="2:11" s="1" customFormat="1" ht="28.7" customHeight="1" x14ac:dyDescent="0.2">
      <c r="B45" s="4" t="s">
        <v>20</v>
      </c>
      <c r="C45" s="4" t="s">
        <v>21</v>
      </c>
      <c r="D45" s="5" t="s">
        <v>22</v>
      </c>
      <c r="E45" s="4" t="s">
        <v>13</v>
      </c>
      <c r="F45" s="11">
        <v>100</v>
      </c>
      <c r="G45" s="39"/>
      <c r="H45" s="11">
        <f t="shared" si="0"/>
        <v>0</v>
      </c>
      <c r="I45" s="17">
        <v>0.08</v>
      </c>
      <c r="J45" s="11">
        <f t="shared" si="1"/>
        <v>0</v>
      </c>
      <c r="K45" s="11">
        <f t="shared" si="2"/>
        <v>0</v>
      </c>
    </row>
    <row r="46" spans="2:11" s="1" customFormat="1" ht="19.7" customHeight="1" x14ac:dyDescent="0.2">
      <c r="B46" s="4" t="s">
        <v>38</v>
      </c>
      <c r="C46" s="4" t="s">
        <v>39</v>
      </c>
      <c r="D46" s="5" t="s">
        <v>40</v>
      </c>
      <c r="E46" s="4" t="s">
        <v>13</v>
      </c>
      <c r="F46" s="11">
        <v>100</v>
      </c>
      <c r="G46" s="41"/>
      <c r="H46" s="11">
        <f t="shared" si="0"/>
        <v>0</v>
      </c>
      <c r="I46" s="17">
        <v>0.08</v>
      </c>
      <c r="J46" s="11">
        <f t="shared" si="1"/>
        <v>0</v>
      </c>
      <c r="K46" s="11">
        <f t="shared" si="2"/>
        <v>0</v>
      </c>
    </row>
    <row r="47" spans="2:11" s="1" customFormat="1" ht="28.7" customHeight="1" x14ac:dyDescent="0.2">
      <c r="B47" s="4" t="s">
        <v>41</v>
      </c>
      <c r="C47" s="4" t="s">
        <v>42</v>
      </c>
      <c r="D47" s="5" t="s">
        <v>43</v>
      </c>
      <c r="E47" s="4" t="s">
        <v>13</v>
      </c>
      <c r="F47" s="11">
        <v>100</v>
      </c>
      <c r="G47" s="41"/>
      <c r="H47" s="11">
        <f t="shared" si="0"/>
        <v>0</v>
      </c>
      <c r="I47" s="17">
        <v>0.08</v>
      </c>
      <c r="J47" s="11">
        <f t="shared" si="1"/>
        <v>0</v>
      </c>
      <c r="K47" s="11">
        <f t="shared" si="2"/>
        <v>0</v>
      </c>
    </row>
    <row r="48" spans="2:11" s="1" customFormat="1" ht="28.7" customHeight="1" x14ac:dyDescent="0.2">
      <c r="B48" s="4" t="s">
        <v>44</v>
      </c>
      <c r="C48" s="4" t="s">
        <v>45</v>
      </c>
      <c r="D48" s="5" t="s">
        <v>46</v>
      </c>
      <c r="E48" s="4" t="s">
        <v>13</v>
      </c>
      <c r="F48" s="11">
        <v>100</v>
      </c>
      <c r="G48" s="41"/>
      <c r="H48" s="11">
        <f t="shared" si="0"/>
        <v>0</v>
      </c>
      <c r="I48" s="17">
        <v>0.08</v>
      </c>
      <c r="J48" s="11">
        <f t="shared" si="1"/>
        <v>0</v>
      </c>
      <c r="K48" s="11">
        <f t="shared" si="2"/>
        <v>0</v>
      </c>
    </row>
    <row r="49" spans="2:11" s="1" customFormat="1" ht="53.25" customHeight="1" x14ac:dyDescent="0.2">
      <c r="B49" s="2" t="s">
        <v>0</v>
      </c>
      <c r="C49" s="3" t="s">
        <v>1</v>
      </c>
      <c r="D49" s="6" t="s">
        <v>2</v>
      </c>
      <c r="E49" s="3" t="s">
        <v>3</v>
      </c>
      <c r="F49" s="12" t="s">
        <v>4</v>
      </c>
      <c r="G49" s="10" t="s">
        <v>5</v>
      </c>
      <c r="H49" s="10" t="s">
        <v>6</v>
      </c>
      <c r="I49" s="13" t="s">
        <v>7</v>
      </c>
      <c r="J49" s="10" t="s">
        <v>8</v>
      </c>
      <c r="K49" s="10" t="s">
        <v>9</v>
      </c>
    </row>
    <row r="50" spans="2:11" s="1" customFormat="1" ht="12" x14ac:dyDescent="0.2">
      <c r="B50" s="7" t="s">
        <v>49</v>
      </c>
      <c r="C50" s="4" t="s">
        <v>24</v>
      </c>
      <c r="D50" s="8" t="s">
        <v>25</v>
      </c>
      <c r="E50" s="4" t="s">
        <v>23</v>
      </c>
      <c r="F50" s="11">
        <v>20</v>
      </c>
      <c r="G50" s="39"/>
      <c r="H50" s="11">
        <f t="shared" ref="H50:H52" si="3">F50*G50</f>
        <v>0</v>
      </c>
      <c r="I50" s="17">
        <v>0.08</v>
      </c>
      <c r="J50" s="11">
        <f>H50*I50</f>
        <v>0</v>
      </c>
      <c r="K50" s="11">
        <f>H50+J50</f>
        <v>0</v>
      </c>
    </row>
    <row r="51" spans="2:11" s="25" customFormat="1" ht="19.7" customHeight="1" x14ac:dyDescent="0.2">
      <c r="B51" s="22" t="s">
        <v>50</v>
      </c>
      <c r="C51" s="22" t="s">
        <v>51</v>
      </c>
      <c r="D51" s="23" t="s">
        <v>52</v>
      </c>
      <c r="E51" s="22" t="s">
        <v>23</v>
      </c>
      <c r="F51" s="24">
        <v>20</v>
      </c>
      <c r="G51" s="40"/>
      <c r="H51" s="21">
        <f t="shared" si="3"/>
        <v>0</v>
      </c>
      <c r="I51" s="17">
        <v>0.08</v>
      </c>
      <c r="J51" s="11">
        <f t="shared" ref="J51:J52" si="4">H51*I51</f>
        <v>0</v>
      </c>
      <c r="K51" s="11">
        <f t="shared" ref="K51:K52" si="5">H51+J51</f>
        <v>0</v>
      </c>
    </row>
    <row r="52" spans="2:11" s="1" customFormat="1" ht="12" x14ac:dyDescent="0.2">
      <c r="B52" s="7" t="s">
        <v>53</v>
      </c>
      <c r="C52" s="4" t="s">
        <v>26</v>
      </c>
      <c r="D52" s="8" t="s">
        <v>27</v>
      </c>
      <c r="E52" s="4" t="s">
        <v>23</v>
      </c>
      <c r="F52" s="11">
        <v>30</v>
      </c>
      <c r="G52" s="39"/>
      <c r="H52" s="11">
        <f t="shared" si="3"/>
        <v>0</v>
      </c>
      <c r="I52" s="17">
        <v>0.08</v>
      </c>
      <c r="J52" s="11">
        <f t="shared" si="4"/>
        <v>0</v>
      </c>
      <c r="K52" s="11">
        <f t="shared" si="5"/>
        <v>0</v>
      </c>
    </row>
    <row r="53" spans="2:11" s="1" customFormat="1" ht="28.7" customHeight="1" x14ac:dyDescent="0.2">
      <c r="E53" s="14"/>
      <c r="F53" s="15"/>
      <c r="G53" s="15"/>
      <c r="H53" s="15"/>
      <c r="I53" s="16"/>
      <c r="J53" s="15"/>
      <c r="K53" s="15"/>
    </row>
    <row r="54" spans="2:11" s="1" customFormat="1" ht="21.4" customHeight="1" x14ac:dyDescent="0.2">
      <c r="B54" s="27" t="s">
        <v>28</v>
      </c>
      <c r="C54" s="27"/>
      <c r="D54" s="27"/>
      <c r="E54" s="35">
        <f>H31+H37+H43+H44+H45+H46+H47++H48+H50+H51+H52</f>
        <v>0</v>
      </c>
      <c r="F54" s="35"/>
      <c r="G54" s="35"/>
      <c r="H54" s="35"/>
      <c r="I54" s="35"/>
      <c r="J54" s="35"/>
      <c r="K54" s="35"/>
    </row>
    <row r="55" spans="2:11" s="1" customFormat="1" ht="21.4" customHeight="1" x14ac:dyDescent="0.2">
      <c r="B55" s="27" t="s">
        <v>29</v>
      </c>
      <c r="C55" s="27"/>
      <c r="D55" s="27"/>
      <c r="E55" s="37">
        <f>K31+K37++K43+K44+K45+K46+K47+K48+K50+K51+K52</f>
        <v>0</v>
      </c>
      <c r="F55" s="38"/>
      <c r="G55" s="38"/>
      <c r="H55" s="38"/>
      <c r="I55" s="38"/>
      <c r="J55" s="38"/>
      <c r="K55" s="38"/>
    </row>
    <row r="56" spans="2:11" s="1" customFormat="1" ht="17.649999999999999" customHeight="1" x14ac:dyDescent="0.2">
      <c r="E56" s="14"/>
      <c r="F56" s="15"/>
      <c r="G56" s="15"/>
      <c r="H56" s="36" t="s">
        <v>36</v>
      </c>
      <c r="I56" s="36"/>
      <c r="J56" s="15"/>
      <c r="K56" s="15"/>
    </row>
    <row r="57" spans="2:11" s="1" customFormat="1" ht="145.15" customHeight="1" x14ac:dyDescent="0.2">
      <c r="E57" s="14"/>
      <c r="F57" s="15"/>
      <c r="G57" s="15"/>
      <c r="H57" s="15"/>
      <c r="I57" s="16"/>
      <c r="J57" s="15"/>
      <c r="K57" s="15"/>
    </row>
    <row r="58" spans="2:11" s="1" customFormat="1" ht="40.5" customHeight="1" x14ac:dyDescent="0.2">
      <c r="B58" s="32" t="s">
        <v>37</v>
      </c>
      <c r="C58" s="32"/>
      <c r="E58" s="14"/>
      <c r="F58" s="15"/>
      <c r="G58" s="15"/>
      <c r="H58" s="15"/>
      <c r="I58" s="16"/>
      <c r="J58" s="15"/>
      <c r="K58" s="15"/>
    </row>
    <row r="59" spans="2:11" s="1" customFormat="1" ht="28.7" customHeight="1" x14ac:dyDescent="0.2">
      <c r="E59" s="14"/>
      <c r="F59" s="15"/>
      <c r="G59" s="15"/>
      <c r="H59" s="15"/>
      <c r="I59" s="16"/>
      <c r="J59" s="15"/>
      <c r="K59" s="15"/>
    </row>
  </sheetData>
  <sheetProtection sheet="1" objects="1" scenarios="1"/>
  <mergeCells count="16">
    <mergeCell ref="B58:C58"/>
    <mergeCell ref="D12:E12"/>
    <mergeCell ref="D13:E13"/>
    <mergeCell ref="E54:K54"/>
    <mergeCell ref="H56:I56"/>
    <mergeCell ref="B55:D55"/>
    <mergeCell ref="E55:K55"/>
    <mergeCell ref="B7:C7"/>
    <mergeCell ref="B54:D54"/>
    <mergeCell ref="B9:C10"/>
    <mergeCell ref="B2:C2"/>
    <mergeCell ref="B23:J23"/>
    <mergeCell ref="B28:D28"/>
    <mergeCell ref="B34:D34"/>
    <mergeCell ref="B4:C4"/>
    <mergeCell ref="F6:K9"/>
  </mergeCells>
  <pageMargins left="0.7" right="0.7" top="0.75" bottom="0.75" header="0.3" footer="0.3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inwestorski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Piotr Taciak</cp:lastModifiedBy>
  <cp:lastPrinted>2022-02-14T11:36:55Z</cp:lastPrinted>
  <dcterms:created xsi:type="dcterms:W3CDTF">2021-12-02T11:38:41Z</dcterms:created>
  <dcterms:modified xsi:type="dcterms:W3CDTF">2022-04-14T06:44:37Z</dcterms:modified>
</cp:coreProperties>
</file>