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040F261F-F58C-46A8-A480-280636012D9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rmularz ofertowybebny" sheetId="1" r:id="rId1"/>
  </sheets>
  <definedNames>
    <definedName name="_xlnm._FilterDatabase" localSheetId="0" hidden="1">'formularz ofertowybebny'!$A$19:$I$48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G48" i="1"/>
  <c r="G47" i="1" l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</calcChain>
</file>

<file path=xl/sharedStrings.xml><?xml version="1.0" encoding="utf-8"?>
<sst xmlns="http://schemas.openxmlformats.org/spreadsheetml/2006/main" count="110" uniqueCount="80">
  <si>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</si>
  <si>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</si>
  <si>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</si>
  <si>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</si>
  <si>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</si>
  <si>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</si>
  <si>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</si>
  <si>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>Lp</t>
  </si>
  <si>
    <t xml:space="preserve">Model urządzenia </t>
  </si>
  <si>
    <t>nazwa części</t>
  </si>
  <si>
    <t xml:space="preserve">oznaczenie </t>
  </si>
  <si>
    <t>Ilość</t>
  </si>
  <si>
    <t>Cena jednostkowa netto</t>
  </si>
  <si>
    <t>Całkowita wartość netto       [5x6]</t>
  </si>
  <si>
    <t>Stawka podatku VAT</t>
  </si>
  <si>
    <t>Całkowita wartość brutto                    [7x8]</t>
  </si>
  <si>
    <t xml:space="preserve">     Kyocera M 2540dn - bęben</t>
  </si>
  <si>
    <t>zespół bębna</t>
  </si>
  <si>
    <t>DK-1150</t>
  </si>
  <si>
    <t xml:space="preserve">     Kyocera M 2540dn - fuser</t>
  </si>
  <si>
    <t>zespół utrwalający</t>
  </si>
  <si>
    <t>FK-1150</t>
  </si>
  <si>
    <t xml:space="preserve">     Kyocera M 2540dn - DV</t>
  </si>
  <si>
    <t>zespół dewelopera</t>
  </si>
  <si>
    <t>DV-1150</t>
  </si>
  <si>
    <t xml:space="preserve">     Kyocera M 3540dn - bęben</t>
  </si>
  <si>
    <t>DK-3100</t>
  </si>
  <si>
    <t xml:space="preserve">     Kyocera M 3540dn - fuser</t>
  </si>
  <si>
    <t>FK-3100</t>
  </si>
  <si>
    <t xml:space="preserve">     Kyocera M 3540dn - DV</t>
  </si>
  <si>
    <t>DV-3100</t>
  </si>
  <si>
    <t xml:space="preserve">     Kyocera FS-3920dn - bęben</t>
  </si>
  <si>
    <t>DK-320</t>
  </si>
  <si>
    <t xml:space="preserve">     Kyocera FS-3920dn - fuser</t>
  </si>
  <si>
    <t>FK-320</t>
  </si>
  <si>
    <t xml:space="preserve">     Kyocera FS-3920dn - DV</t>
  </si>
  <si>
    <t>DV-350</t>
  </si>
  <si>
    <t xml:space="preserve">     Kyocera  M 2535dn - bęben</t>
  </si>
  <si>
    <t>DK-150</t>
  </si>
  <si>
    <t xml:space="preserve">     Kyocera  M 2535dn - fuser</t>
  </si>
  <si>
    <t>FK-171</t>
  </si>
  <si>
    <t xml:space="preserve">     Kyocera  M 2535dn - DV</t>
  </si>
  <si>
    <t>DV-1140</t>
  </si>
  <si>
    <t xml:space="preserve">     Kyocera  FS-1320dn - bęben</t>
  </si>
  <si>
    <t>DK-170</t>
  </si>
  <si>
    <t xml:space="preserve">     Kyocera  FS-1320dn - fuser</t>
  </si>
  <si>
    <t xml:space="preserve">     Kyocera  FS-1320dn - DV</t>
  </si>
  <si>
    <t>DV-170</t>
  </si>
  <si>
    <t xml:space="preserve">     Kyocera  P 2040dn - bęben</t>
  </si>
  <si>
    <t xml:space="preserve">     Kyocera  P 2040dn - fuser</t>
  </si>
  <si>
    <t xml:space="preserve">     Kyocera  P 2040dn - DV</t>
  </si>
  <si>
    <t xml:space="preserve">     Kyocera  FS-4300dn - bęben</t>
  </si>
  <si>
    <t>DK-3130</t>
  </si>
  <si>
    <t xml:space="preserve">     Kyocera  FS-4300dn - fuser</t>
  </si>
  <si>
    <t>FK-3130(fk-3300)</t>
  </si>
  <si>
    <t xml:space="preserve">     Kyocera FS-4300dn - DV</t>
  </si>
  <si>
    <t xml:space="preserve">     Kyocera  P 3055dn - bęben</t>
  </si>
  <si>
    <t>DK-3190</t>
  </si>
  <si>
    <t xml:space="preserve">     Kyocera  P 3055dn - fuser</t>
  </si>
  <si>
    <t xml:space="preserve">     Kyocera P 3055dn - DV</t>
  </si>
  <si>
    <t xml:space="preserve">     Kyocera TASKalfa 300i zestaw serwisowy naprawczy</t>
  </si>
  <si>
    <t>MK-671</t>
  </si>
  <si>
    <t xml:space="preserve">     Kyocera TASKalfa 3501 i zestaw serwisowy naprawczy</t>
  </si>
  <si>
    <t>MK-6315</t>
  </si>
  <si>
    <t>MK-410</t>
  </si>
  <si>
    <t>RAZEM</t>
  </si>
  <si>
    <t>* niewłaściwe skreślić</t>
  </si>
  <si>
    <t>miesięcy</t>
  </si>
  <si>
    <t xml:space="preserve">……………………………………………………                                  </t>
  </si>
  <si>
    <t xml:space="preserve">     Kyocera 1635/1650 zestaw serwisowy naprawczy</t>
  </si>
  <si>
    <t>3033-7.262.88.2021</t>
  </si>
  <si>
    <t>Formularz ofertowy dostawę  fabrycznie nowych materiałów eksploatacyjnych bębnów, fuserów, deweloperów i zestawów serwisowych do urządzeń biurowych (kserokopiarek urządzeń wielofunkcyjnych, drukarek) na potrzeby Prokuratury Okręgowej w Zielonej Górze i prokuratur okręgu zielonogórskiego</t>
  </si>
  <si>
    <t>________________________________________________  miejscowość, data</t>
  </si>
  <si>
    <t>Zatrudniamy osoby niepełnosprawne w trakcie realizacji niniejszego zamówienia:</t>
  </si>
  <si>
    <t>TAK/NIE*</t>
  </si>
  <si>
    <t>…..........................</t>
  </si>
  <si>
    <t xml:space="preserve">Oświadczamy, że zapoznaliśmy się z treścią zapytania ofertowego i nie wnosimy do niego zastrzeżeń oraz przyjmujemy warunki w nim określone,                                 w szczególności:
- otrzymaliśmy konieczne informacje do przygotowania oferty,
- akceptujemy wskazany termin obowiązywania umowy oraz jej wzór,
- akceptujemy termin płatności tj. 21 dni od daty otrzymania przez zamawiającego faktury VAT,
</t>
  </si>
  <si>
    <t>podpis/y osoby/osób uprawnionych</t>
  </si>
  <si>
    <t>Na materiały eksploatacyjne  udzielamy gwarancji:</t>
  </si>
  <si>
    <t>zespół bębna, zespół utrwalający, zespół dewelopera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</si>
</sst>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5" fillId="0" borderId="10" xfId="0" applyFont="1" applyBorder="1" applyAlignment="1">
      <alignment horizontal="right"/>
    </xf>
    <xf numFmtId="0" fontId="4" fillId="0" borderId="0" xfId="0" applyFont="1"/>
    <xf numFmtId="0" fontId="4" fillId="2" borderId="12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8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165" fontId="10" fillId="0" borderId="11" xfId="0" applyNumberFormat="1" applyFont="1" applyBorder="1"/>
    <xf numFmtId="10" fontId="10" fillId="0" borderId="11" xfId="0" applyNumberFormat="1" applyFont="1" applyBorder="1"/>
    <xf numFmtId="0" fontId="10" fillId="0" borderId="0" xfId="0" applyFont="1"/>
    <xf numFmtId="0" fontId="11" fillId="0" borderId="0" xfId="0" applyFont="1"/>
    <xf numFmtId="165" fontId="12" fillId="0" borderId="11" xfId="0" applyNumberFormat="1" applyFont="1" applyBorder="1"/>
    <xf numFmtId="10" fontId="12" fillId="0" borderId="11" xfId="0" applyNumberFormat="1" applyFont="1" applyBorder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left"/>
    </xf>
    <xf numFmtId="0" fontId="0" fillId="0" borderId="11" xfId="0" applyBorder="1" applyAlignment="1">
      <alignment horizontal="left" vertical="center" wrapText="1"/>
    </xf>
    <xf numFmtId="165" fontId="10" fillId="0" borderId="0" xfId="0" applyNumberFormat="1" applyFont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right" wrapText="1"/>
    </xf>
    <xf numFmtId="165" fontId="10" fillId="0" borderId="1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4" fillId="2" borderId="12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9" fontId="5" fillId="2" borderId="4" xfId="1" applyFont="1" applyFill="1" applyBorder="1" applyAlignment="1" applyProtection="1">
      <alignment horizontal="center" vertical="top" wrapText="1"/>
      <protection locked="0"/>
    </xf>
    <xf numFmtId="9" fontId="5" fillId="2" borderId="0" xfId="1" applyFont="1" applyFill="1" applyBorder="1" applyAlignment="1" applyProtection="1">
      <alignment horizontal="center" vertical="top" wrapText="1"/>
      <protection locked="0"/>
    </xf>
    <xf numFmtId="9" fontId="5" fillId="2" borderId="5" xfId="1" applyFont="1" applyFill="1" applyBorder="1" applyAlignment="1" applyProtection="1">
      <alignment horizontal="center" vertical="top" wrapText="1"/>
      <protection locked="0"/>
    </xf>
    <xf numFmtId="9" fontId="5" fillId="2" borderId="6" xfId="1" applyFont="1" applyFill="1" applyBorder="1" applyAlignment="1" applyProtection="1">
      <alignment horizontal="center" vertical="top" wrapText="1"/>
      <protection locked="0"/>
    </xf>
    <xf numFmtId="9" fontId="5" fillId="2" borderId="7" xfId="1" applyFont="1" applyFill="1" applyBorder="1" applyAlignment="1" applyProtection="1">
      <alignment horizontal="center" vertical="top" wrapText="1"/>
      <protection locked="0"/>
    </xf>
    <xf numFmtId="9" fontId="5" fillId="2" borderId="8" xfId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4" fillId="2" borderId="1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10" xfId="0" applyFont="1" applyBorder="1" applyAlignment="1">
      <alignment horizontal="right"/>
    </xf>
  </cellXfs>
  <cellStyles count="4">
    <cellStyle name="Dziesiętny 2" xfId="2" xr:uid="{00000000-0005-0000-0000-000000000000}"/>
    <cellStyle name="Normalny" xfId="0" builtinId="0"/>
    <cellStyle name="Procentowy" xfId="1" builtinId="5"/>
    <cellStyle name="Procentowy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tabSelected="1" topLeftCell="A14" workbookViewId="0">
      <selection activeCell="N20" sqref="N20"/>
    </sheetView>
  </sheetViews>
  <sheetFormatPr defaultColWidth="9.140625" defaultRowHeight="12.75" x14ac:dyDescent="0.2"/>
  <cols>
    <col min="1" max="1" width="4.7109375" style="1" customWidth="1"/>
    <col min="2" max="2" width="50.5703125" style="1" customWidth="1"/>
    <col min="3" max="3" width="17.5703125" style="1" customWidth="1"/>
    <col min="4" max="4" width="26.85546875" style="1" customWidth="1"/>
    <col min="5" max="5" width="17" style="1" customWidth="1"/>
    <col min="6" max="6" width="13.42578125" style="1" customWidth="1"/>
    <col min="7" max="7" width="15.42578125" style="1" customWidth="1"/>
    <col min="8" max="8" width="12.5703125" style="1" customWidth="1"/>
    <col min="9" max="9" width="17" style="1" customWidth="1"/>
    <col min="10" max="16384" width="9.140625" style="1"/>
  </cols>
  <sheetData>
    <row r="1" spans="1:9" x14ac:dyDescent="0.2">
      <c r="B1" s="2"/>
      <c r="C1" s="2"/>
      <c r="D1" s="3"/>
    </row>
    <row r="2" spans="1:9" ht="15.75" x14ac:dyDescent="0.25">
      <c r="A2" s="40" t="s">
        <v>70</v>
      </c>
      <c r="B2" s="40"/>
      <c r="C2" s="40"/>
      <c r="D2" s="40"/>
      <c r="E2" s="40"/>
      <c r="F2" s="4"/>
      <c r="G2" s="4"/>
      <c r="H2" s="4"/>
      <c r="I2" s="4"/>
    </row>
    <row r="3" spans="1:9" ht="43.5" customHeight="1" x14ac:dyDescent="0.2">
      <c r="A3" s="41" t="s">
        <v>71</v>
      </c>
      <c r="B3" s="41"/>
      <c r="C3" s="41"/>
      <c r="D3" s="41"/>
      <c r="E3" s="41"/>
      <c r="F3" s="41"/>
      <c r="G3" s="41"/>
      <c r="H3" s="41"/>
      <c r="I3" s="41"/>
    </row>
    <row r="4" spans="1:9" ht="15.75" x14ac:dyDescent="0.25">
      <c r="A4" s="5"/>
      <c r="B4" s="5"/>
      <c r="C4" s="5"/>
      <c r="D4" s="5"/>
      <c r="E4" s="5"/>
      <c r="F4" s="4"/>
      <c r="G4" s="4"/>
      <c r="H4" s="4"/>
      <c r="I4" s="4"/>
    </row>
    <row r="5" spans="1:9" ht="15" x14ac:dyDescent="0.2">
      <c r="A5" s="4"/>
      <c r="B5" s="6"/>
      <c r="C5" s="6"/>
      <c r="D5" s="4"/>
      <c r="E5" s="42"/>
      <c r="F5" s="43"/>
      <c r="G5" s="43"/>
      <c r="H5" s="43"/>
      <c r="I5" s="44"/>
    </row>
    <row r="6" spans="1:9" ht="15" x14ac:dyDescent="0.2">
      <c r="A6" s="4"/>
      <c r="B6" s="4"/>
      <c r="C6" s="4"/>
      <c r="D6" s="4"/>
      <c r="E6" s="45" t="s">
        <v>72</v>
      </c>
      <c r="F6" s="46"/>
      <c r="G6" s="46"/>
      <c r="H6" s="46"/>
      <c r="I6" s="47"/>
    </row>
    <row r="7" spans="1:9" ht="15" x14ac:dyDescent="0.2">
      <c r="A7" s="4"/>
      <c r="B7" s="4"/>
      <c r="C7" s="4"/>
      <c r="D7" s="4"/>
      <c r="E7" s="48"/>
      <c r="F7" s="49"/>
      <c r="G7" s="49"/>
      <c r="H7" s="49"/>
      <c r="I7" s="50"/>
    </row>
    <row r="8" spans="1:9" ht="15" x14ac:dyDescent="0.2">
      <c r="A8" s="4"/>
      <c r="B8" s="4"/>
      <c r="C8" s="4"/>
      <c r="D8" s="4"/>
      <c r="E8" s="4"/>
      <c r="F8" s="4"/>
      <c r="G8" s="4"/>
      <c r="H8" s="4"/>
      <c r="I8" s="4"/>
    </row>
    <row r="9" spans="1:9" ht="15.75" x14ac:dyDescent="0.25">
      <c r="A9" s="51" t="s">
        <v>0</v>
      </c>
      <c r="B9" s="52"/>
      <c r="C9" s="7"/>
      <c r="D9" s="53"/>
      <c r="E9" s="53"/>
      <c r="F9" s="53"/>
      <c r="G9" s="53"/>
      <c r="H9" s="53"/>
      <c r="I9" s="53"/>
    </row>
    <row r="10" spans="1:9" ht="15.75" x14ac:dyDescent="0.25">
      <c r="A10" s="4"/>
      <c r="B10" s="8"/>
      <c r="C10" s="8"/>
      <c r="D10" s="4"/>
      <c r="E10" s="4"/>
      <c r="F10" s="4"/>
      <c r="G10" s="4"/>
      <c r="H10" s="4"/>
      <c r="I10" s="4"/>
    </row>
    <row r="11" spans="1:9" ht="15.75" x14ac:dyDescent="0.25">
      <c r="A11" s="51" t="s">
        <v>1</v>
      </c>
      <c r="B11" s="54"/>
      <c r="C11" s="9"/>
      <c r="D11" s="38"/>
      <c r="E11" s="38"/>
      <c r="F11" s="38"/>
      <c r="G11" s="38"/>
      <c r="H11" s="38"/>
      <c r="I11" s="39"/>
    </row>
    <row r="12" spans="1:9" ht="15.75" x14ac:dyDescent="0.25">
      <c r="A12" s="4"/>
      <c r="B12" s="8"/>
      <c r="C12" s="8"/>
      <c r="D12" s="4"/>
      <c r="E12" s="4"/>
      <c r="F12" s="4"/>
      <c r="G12" s="4"/>
      <c r="H12" s="4"/>
      <c r="I12" s="4"/>
    </row>
    <row r="13" spans="1:9" ht="15.75" x14ac:dyDescent="0.25">
      <c r="A13" s="51" t="s">
        <v>2</v>
      </c>
      <c r="B13" s="54"/>
      <c r="C13" s="10"/>
      <c r="D13" s="53"/>
      <c r="E13" s="53"/>
      <c r="F13" s="53"/>
      <c r="G13" s="53"/>
      <c r="H13" s="53"/>
      <c r="I13" s="53"/>
    </row>
    <row r="14" spans="1:9" ht="15.75" x14ac:dyDescent="0.25">
      <c r="A14" s="11"/>
      <c r="B14" s="10" t="s">
        <v>3</v>
      </c>
      <c r="C14" s="9"/>
      <c r="D14" s="38"/>
      <c r="E14" s="38"/>
      <c r="F14" s="38"/>
      <c r="G14" s="38"/>
      <c r="H14" s="38"/>
      <c r="I14" s="39"/>
    </row>
    <row r="15" spans="1:9" ht="15.75" x14ac:dyDescent="0.25">
      <c r="A15" s="11"/>
      <c r="B15" s="10" t="s">
        <v>4</v>
      </c>
      <c r="C15" s="9"/>
      <c r="D15" s="38"/>
      <c r="E15" s="38"/>
      <c r="F15" s="38"/>
      <c r="G15" s="38"/>
      <c r="H15" s="38"/>
      <c r="I15" s="39"/>
    </row>
    <row r="16" spans="1:9" ht="15.75" x14ac:dyDescent="0.25">
      <c r="A16" s="51" t="s">
        <v>5</v>
      </c>
      <c r="B16" s="54"/>
      <c r="C16" s="10"/>
      <c r="D16" s="53"/>
      <c r="E16" s="53"/>
      <c r="F16" s="53"/>
      <c r="G16" s="53"/>
      <c r="H16" s="53"/>
      <c r="I16" s="53"/>
    </row>
    <row r="17" spans="1:9" ht="15.75" x14ac:dyDescent="0.25">
      <c r="A17" s="51" t="s">
        <v>6</v>
      </c>
      <c r="B17" s="52"/>
      <c r="C17" s="7"/>
      <c r="D17" s="53"/>
      <c r="E17" s="53"/>
      <c r="F17" s="53"/>
      <c r="G17" s="53"/>
      <c r="H17" s="53"/>
      <c r="I17" s="53"/>
    </row>
    <row r="18" spans="1:9" x14ac:dyDescent="0.2">
      <c r="A18" s="12"/>
      <c r="B18" s="12"/>
      <c r="C18" s="12"/>
      <c r="D18" s="12"/>
      <c r="E18" s="12"/>
    </row>
    <row r="19" spans="1:9" ht="47.25" x14ac:dyDescent="0.2">
      <c r="A19" s="13" t="s">
        <v>7</v>
      </c>
      <c r="B19" s="13" t="s">
        <v>8</v>
      </c>
      <c r="C19" s="13" t="s">
        <v>9</v>
      </c>
      <c r="D19" s="13" t="s">
        <v>10</v>
      </c>
      <c r="E19" s="13" t="s">
        <v>11</v>
      </c>
      <c r="F19" s="13" t="s">
        <v>12</v>
      </c>
      <c r="G19" s="13" t="s">
        <v>13</v>
      </c>
      <c r="H19" s="13" t="s">
        <v>14</v>
      </c>
      <c r="I19" s="13" t="s">
        <v>15</v>
      </c>
    </row>
    <row r="20" spans="1:9" x14ac:dyDescent="0.2">
      <c r="A20" s="14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>
        <v>8</v>
      </c>
      <c r="I20" s="14">
        <v>9</v>
      </c>
    </row>
    <row r="21" spans="1:9" ht="20.100000000000001" customHeight="1" x14ac:dyDescent="0.3">
      <c r="A21" s="14">
        <v>1</v>
      </c>
      <c r="B21" s="27" t="s">
        <v>16</v>
      </c>
      <c r="C21" s="15" t="s">
        <v>17</v>
      </c>
      <c r="D21" s="15" t="s">
        <v>18</v>
      </c>
      <c r="E21" s="15">
        <v>2</v>
      </c>
      <c r="F21" s="32"/>
      <c r="G21" s="16">
        <f t="shared" ref="G21:G47" si="0">E21*F21</f>
        <v>0</v>
      </c>
      <c r="H21" s="17">
        <v>0.23</v>
      </c>
      <c r="I21" s="31">
        <f>G21*1.23</f>
        <v>0</v>
      </c>
    </row>
    <row r="22" spans="1:9" ht="20.100000000000001" customHeight="1" x14ac:dyDescent="0.3">
      <c r="A22" s="14">
        <v>2</v>
      </c>
      <c r="B22" s="27" t="s">
        <v>19</v>
      </c>
      <c r="C22" s="15" t="s">
        <v>20</v>
      </c>
      <c r="D22" s="15" t="s">
        <v>21</v>
      </c>
      <c r="E22" s="15">
        <v>2</v>
      </c>
      <c r="F22" s="32"/>
      <c r="G22" s="16">
        <f t="shared" si="0"/>
        <v>0</v>
      </c>
      <c r="H22" s="17">
        <v>0.23</v>
      </c>
      <c r="I22" s="31">
        <f t="shared" ref="I22:I47" si="1">G22*1.23</f>
        <v>0</v>
      </c>
    </row>
    <row r="23" spans="1:9" ht="20.100000000000001" customHeight="1" x14ac:dyDescent="0.3">
      <c r="A23" s="14">
        <v>3</v>
      </c>
      <c r="B23" s="27" t="s">
        <v>22</v>
      </c>
      <c r="C23" s="15" t="s">
        <v>23</v>
      </c>
      <c r="D23" s="15" t="s">
        <v>24</v>
      </c>
      <c r="E23" s="15">
        <v>2</v>
      </c>
      <c r="F23" s="32"/>
      <c r="G23" s="16">
        <f t="shared" si="0"/>
        <v>0</v>
      </c>
      <c r="H23" s="17">
        <v>0.23</v>
      </c>
      <c r="I23" s="31">
        <f t="shared" si="1"/>
        <v>0</v>
      </c>
    </row>
    <row r="24" spans="1:9" ht="20.100000000000001" customHeight="1" x14ac:dyDescent="0.3">
      <c r="A24" s="14">
        <v>4</v>
      </c>
      <c r="B24" s="27" t="s">
        <v>25</v>
      </c>
      <c r="C24" s="15" t="s">
        <v>17</v>
      </c>
      <c r="D24" s="15" t="s">
        <v>26</v>
      </c>
      <c r="E24" s="15">
        <v>1</v>
      </c>
      <c r="F24" s="32"/>
      <c r="G24" s="16">
        <f t="shared" si="0"/>
        <v>0</v>
      </c>
      <c r="H24" s="17">
        <v>0.23</v>
      </c>
      <c r="I24" s="31">
        <f t="shared" si="1"/>
        <v>0</v>
      </c>
    </row>
    <row r="25" spans="1:9" ht="20.100000000000001" customHeight="1" x14ac:dyDescent="0.3">
      <c r="A25" s="14">
        <v>5</v>
      </c>
      <c r="B25" s="27" t="s">
        <v>27</v>
      </c>
      <c r="C25" s="15" t="s">
        <v>20</v>
      </c>
      <c r="D25" s="15" t="s">
        <v>28</v>
      </c>
      <c r="E25" s="15">
        <v>1</v>
      </c>
      <c r="F25" s="32"/>
      <c r="G25" s="16">
        <f t="shared" si="0"/>
        <v>0</v>
      </c>
      <c r="H25" s="17">
        <v>0.23</v>
      </c>
      <c r="I25" s="31">
        <f t="shared" si="1"/>
        <v>0</v>
      </c>
    </row>
    <row r="26" spans="1:9" ht="20.100000000000001" customHeight="1" x14ac:dyDescent="0.3">
      <c r="A26" s="14">
        <v>6</v>
      </c>
      <c r="B26" s="27" t="s">
        <v>29</v>
      </c>
      <c r="C26" s="15" t="s">
        <v>23</v>
      </c>
      <c r="D26" s="15" t="s">
        <v>30</v>
      </c>
      <c r="E26" s="15">
        <v>1</v>
      </c>
      <c r="F26" s="32"/>
      <c r="G26" s="16">
        <f t="shared" si="0"/>
        <v>0</v>
      </c>
      <c r="H26" s="17">
        <v>0.23</v>
      </c>
      <c r="I26" s="31">
        <f t="shared" si="1"/>
        <v>0</v>
      </c>
    </row>
    <row r="27" spans="1:9" ht="20.100000000000001" customHeight="1" x14ac:dyDescent="0.3">
      <c r="A27" s="14">
        <v>7</v>
      </c>
      <c r="B27" s="27" t="s">
        <v>31</v>
      </c>
      <c r="C27" s="15" t="s">
        <v>17</v>
      </c>
      <c r="D27" s="15" t="s">
        <v>32</v>
      </c>
      <c r="E27" s="15">
        <v>2</v>
      </c>
      <c r="F27" s="32"/>
      <c r="G27" s="16">
        <f t="shared" si="0"/>
        <v>0</v>
      </c>
      <c r="H27" s="17">
        <v>0.23</v>
      </c>
      <c r="I27" s="31">
        <f t="shared" si="1"/>
        <v>0</v>
      </c>
    </row>
    <row r="28" spans="1:9" ht="20.100000000000001" customHeight="1" x14ac:dyDescent="0.3">
      <c r="A28" s="14">
        <v>8</v>
      </c>
      <c r="B28" s="27" t="s">
        <v>33</v>
      </c>
      <c r="C28" s="15" t="s">
        <v>20</v>
      </c>
      <c r="D28" s="15" t="s">
        <v>34</v>
      </c>
      <c r="E28" s="15">
        <v>2</v>
      </c>
      <c r="F28" s="32"/>
      <c r="G28" s="16">
        <f t="shared" si="0"/>
        <v>0</v>
      </c>
      <c r="H28" s="17">
        <v>0.23</v>
      </c>
      <c r="I28" s="31">
        <f t="shared" si="1"/>
        <v>0</v>
      </c>
    </row>
    <row r="29" spans="1:9" ht="20.100000000000001" customHeight="1" x14ac:dyDescent="0.3">
      <c r="A29" s="14">
        <v>9</v>
      </c>
      <c r="B29" s="27" t="s">
        <v>35</v>
      </c>
      <c r="C29" s="15" t="s">
        <v>23</v>
      </c>
      <c r="D29" s="15" t="s">
        <v>36</v>
      </c>
      <c r="E29" s="15">
        <v>2</v>
      </c>
      <c r="F29" s="32"/>
      <c r="G29" s="16">
        <f t="shared" si="0"/>
        <v>0</v>
      </c>
      <c r="H29" s="17">
        <v>0.23</v>
      </c>
      <c r="I29" s="31">
        <f t="shared" si="1"/>
        <v>0</v>
      </c>
    </row>
    <row r="30" spans="1:9" ht="20.100000000000001" customHeight="1" x14ac:dyDescent="0.3">
      <c r="A30" s="14">
        <v>10</v>
      </c>
      <c r="B30" s="27" t="s">
        <v>37</v>
      </c>
      <c r="C30" s="15" t="s">
        <v>17</v>
      </c>
      <c r="D30" s="15" t="s">
        <v>38</v>
      </c>
      <c r="E30" s="15">
        <v>2</v>
      </c>
      <c r="F30" s="32"/>
      <c r="G30" s="16">
        <f t="shared" si="0"/>
        <v>0</v>
      </c>
      <c r="H30" s="17">
        <v>0.23</v>
      </c>
      <c r="I30" s="31">
        <f t="shared" si="1"/>
        <v>0</v>
      </c>
    </row>
    <row r="31" spans="1:9" ht="20.100000000000001" customHeight="1" x14ac:dyDescent="0.3">
      <c r="A31" s="14">
        <v>11</v>
      </c>
      <c r="B31" s="27" t="s">
        <v>39</v>
      </c>
      <c r="C31" s="15" t="s">
        <v>20</v>
      </c>
      <c r="D31" s="15" t="s">
        <v>40</v>
      </c>
      <c r="E31" s="15">
        <v>2</v>
      </c>
      <c r="F31" s="32"/>
      <c r="G31" s="16">
        <f t="shared" si="0"/>
        <v>0</v>
      </c>
      <c r="H31" s="17">
        <v>0.23</v>
      </c>
      <c r="I31" s="31">
        <f t="shared" si="1"/>
        <v>0</v>
      </c>
    </row>
    <row r="32" spans="1:9" ht="20.100000000000001" customHeight="1" x14ac:dyDescent="0.3">
      <c r="A32" s="14">
        <v>12</v>
      </c>
      <c r="B32" s="27" t="s">
        <v>41</v>
      </c>
      <c r="C32" s="15" t="s">
        <v>23</v>
      </c>
      <c r="D32" s="15" t="s">
        <v>42</v>
      </c>
      <c r="E32" s="15">
        <v>2</v>
      </c>
      <c r="F32" s="32"/>
      <c r="G32" s="16">
        <f t="shared" si="0"/>
        <v>0</v>
      </c>
      <c r="H32" s="17">
        <v>0.23</v>
      </c>
      <c r="I32" s="31">
        <f t="shared" si="1"/>
        <v>0</v>
      </c>
    </row>
    <row r="33" spans="1:9" ht="20.100000000000001" customHeight="1" x14ac:dyDescent="0.3">
      <c r="A33" s="14">
        <v>13</v>
      </c>
      <c r="B33" s="27" t="s">
        <v>43</v>
      </c>
      <c r="C33" s="15" t="s">
        <v>17</v>
      </c>
      <c r="D33" s="15" t="s">
        <v>44</v>
      </c>
      <c r="E33" s="15">
        <v>3</v>
      </c>
      <c r="F33" s="32"/>
      <c r="G33" s="16">
        <f t="shared" si="0"/>
        <v>0</v>
      </c>
      <c r="H33" s="17">
        <v>0.23</v>
      </c>
      <c r="I33" s="31">
        <f t="shared" si="1"/>
        <v>0</v>
      </c>
    </row>
    <row r="34" spans="1:9" ht="20.100000000000001" customHeight="1" x14ac:dyDescent="0.3">
      <c r="A34" s="14">
        <v>14</v>
      </c>
      <c r="B34" s="27" t="s">
        <v>45</v>
      </c>
      <c r="C34" s="15" t="s">
        <v>20</v>
      </c>
      <c r="D34" s="15" t="s">
        <v>40</v>
      </c>
      <c r="E34" s="15">
        <v>3</v>
      </c>
      <c r="F34" s="32"/>
      <c r="G34" s="16">
        <f t="shared" si="0"/>
        <v>0</v>
      </c>
      <c r="H34" s="17">
        <v>0.23</v>
      </c>
      <c r="I34" s="31">
        <f t="shared" si="1"/>
        <v>0</v>
      </c>
    </row>
    <row r="35" spans="1:9" ht="20.100000000000001" customHeight="1" x14ac:dyDescent="0.3">
      <c r="A35" s="14">
        <v>15</v>
      </c>
      <c r="B35" s="27" t="s">
        <v>46</v>
      </c>
      <c r="C35" s="15" t="s">
        <v>23</v>
      </c>
      <c r="D35" s="15" t="s">
        <v>47</v>
      </c>
      <c r="E35" s="15">
        <v>3</v>
      </c>
      <c r="F35" s="32"/>
      <c r="G35" s="16">
        <f t="shared" si="0"/>
        <v>0</v>
      </c>
      <c r="H35" s="17">
        <v>0.23</v>
      </c>
      <c r="I35" s="31">
        <f t="shared" si="1"/>
        <v>0</v>
      </c>
    </row>
    <row r="36" spans="1:9" ht="20.100000000000001" customHeight="1" x14ac:dyDescent="0.3">
      <c r="A36" s="14">
        <v>16</v>
      </c>
      <c r="B36" s="27" t="s">
        <v>48</v>
      </c>
      <c r="C36" s="15" t="s">
        <v>17</v>
      </c>
      <c r="D36" s="15" t="s">
        <v>18</v>
      </c>
      <c r="E36" s="15">
        <v>2</v>
      </c>
      <c r="F36" s="32"/>
      <c r="G36" s="16">
        <f t="shared" si="0"/>
        <v>0</v>
      </c>
      <c r="H36" s="17">
        <v>0.23</v>
      </c>
      <c r="I36" s="31">
        <f t="shared" si="1"/>
        <v>0</v>
      </c>
    </row>
    <row r="37" spans="1:9" ht="20.100000000000001" customHeight="1" x14ac:dyDescent="0.3">
      <c r="A37" s="14">
        <v>17</v>
      </c>
      <c r="B37" s="27" t="s">
        <v>49</v>
      </c>
      <c r="C37" s="15" t="s">
        <v>20</v>
      </c>
      <c r="D37" s="15" t="s">
        <v>21</v>
      </c>
      <c r="E37" s="15">
        <v>2</v>
      </c>
      <c r="F37" s="32"/>
      <c r="G37" s="16">
        <f t="shared" si="0"/>
        <v>0</v>
      </c>
      <c r="H37" s="17">
        <v>0.23</v>
      </c>
      <c r="I37" s="31">
        <f t="shared" si="1"/>
        <v>0</v>
      </c>
    </row>
    <row r="38" spans="1:9" ht="20.100000000000001" customHeight="1" x14ac:dyDescent="0.3">
      <c r="A38" s="14">
        <v>18</v>
      </c>
      <c r="B38" s="27" t="s">
        <v>50</v>
      </c>
      <c r="C38" s="15" t="s">
        <v>23</v>
      </c>
      <c r="D38" s="15" t="s">
        <v>24</v>
      </c>
      <c r="E38" s="15">
        <v>2</v>
      </c>
      <c r="F38" s="32"/>
      <c r="G38" s="16">
        <f t="shared" si="0"/>
        <v>0</v>
      </c>
      <c r="H38" s="17">
        <v>0.23</v>
      </c>
      <c r="I38" s="31">
        <f t="shared" si="1"/>
        <v>0</v>
      </c>
    </row>
    <row r="39" spans="1:9" ht="20.100000000000001" customHeight="1" x14ac:dyDescent="0.3">
      <c r="A39" s="14">
        <v>19</v>
      </c>
      <c r="B39" s="27" t="s">
        <v>51</v>
      </c>
      <c r="C39" s="15" t="s">
        <v>17</v>
      </c>
      <c r="D39" s="15" t="s">
        <v>52</v>
      </c>
      <c r="E39" s="15">
        <v>2</v>
      </c>
      <c r="F39" s="32"/>
      <c r="G39" s="16">
        <f t="shared" si="0"/>
        <v>0</v>
      </c>
      <c r="H39" s="17">
        <v>0.23</v>
      </c>
      <c r="I39" s="31">
        <f t="shared" si="1"/>
        <v>0</v>
      </c>
    </row>
    <row r="40" spans="1:9" ht="20.100000000000001" customHeight="1" x14ac:dyDescent="0.3">
      <c r="A40" s="14">
        <v>20</v>
      </c>
      <c r="B40" s="27" t="s">
        <v>53</v>
      </c>
      <c r="C40" s="15" t="s">
        <v>20</v>
      </c>
      <c r="D40" s="15" t="s">
        <v>54</v>
      </c>
      <c r="E40" s="15">
        <v>2</v>
      </c>
      <c r="F40" s="32"/>
      <c r="G40" s="16">
        <f t="shared" si="0"/>
        <v>0</v>
      </c>
      <c r="H40" s="17">
        <v>0.23</v>
      </c>
      <c r="I40" s="31">
        <f t="shared" si="1"/>
        <v>0</v>
      </c>
    </row>
    <row r="41" spans="1:9" ht="20.100000000000001" customHeight="1" x14ac:dyDescent="0.3">
      <c r="A41" s="14">
        <v>21</v>
      </c>
      <c r="B41" s="27" t="s">
        <v>55</v>
      </c>
      <c r="C41" s="15" t="s">
        <v>23</v>
      </c>
      <c r="D41" s="15" t="s">
        <v>30</v>
      </c>
      <c r="E41" s="15">
        <v>2</v>
      </c>
      <c r="F41" s="32"/>
      <c r="G41" s="16">
        <f t="shared" si="0"/>
        <v>0</v>
      </c>
      <c r="H41" s="17">
        <v>0.23</v>
      </c>
      <c r="I41" s="31">
        <f t="shared" si="1"/>
        <v>0</v>
      </c>
    </row>
    <row r="42" spans="1:9" ht="20.100000000000001" customHeight="1" x14ac:dyDescent="0.3">
      <c r="A42" s="14">
        <v>22</v>
      </c>
      <c r="B42" s="27" t="s">
        <v>56</v>
      </c>
      <c r="C42" s="15" t="s">
        <v>17</v>
      </c>
      <c r="D42" s="15" t="s">
        <v>57</v>
      </c>
      <c r="E42" s="15">
        <v>1</v>
      </c>
      <c r="F42" s="32"/>
      <c r="G42" s="16">
        <f t="shared" si="0"/>
        <v>0</v>
      </c>
      <c r="H42" s="17">
        <v>0.23</v>
      </c>
      <c r="I42" s="31">
        <f t="shared" si="1"/>
        <v>0</v>
      </c>
    </row>
    <row r="43" spans="1:9" ht="20.100000000000001" customHeight="1" x14ac:dyDescent="0.3">
      <c r="A43" s="14">
        <v>23</v>
      </c>
      <c r="B43" s="27" t="s">
        <v>58</v>
      </c>
      <c r="C43" s="15" t="s">
        <v>20</v>
      </c>
      <c r="D43" s="15" t="s">
        <v>54</v>
      </c>
      <c r="E43" s="15">
        <v>1</v>
      </c>
      <c r="F43" s="32"/>
      <c r="G43" s="16">
        <f t="shared" si="0"/>
        <v>0</v>
      </c>
      <c r="H43" s="17">
        <v>0.23</v>
      </c>
      <c r="I43" s="31">
        <f t="shared" si="1"/>
        <v>0</v>
      </c>
    </row>
    <row r="44" spans="1:9" ht="20.100000000000001" customHeight="1" x14ac:dyDescent="0.3">
      <c r="A44" s="14">
        <v>24</v>
      </c>
      <c r="B44" s="27" t="s">
        <v>59</v>
      </c>
      <c r="C44" s="15" t="s">
        <v>23</v>
      </c>
      <c r="D44" s="15" t="s">
        <v>30</v>
      </c>
      <c r="E44" s="15">
        <v>1</v>
      </c>
      <c r="F44" s="32"/>
      <c r="G44" s="16">
        <f t="shared" si="0"/>
        <v>0</v>
      </c>
      <c r="H44" s="17">
        <v>0.23</v>
      </c>
      <c r="I44" s="31">
        <f t="shared" si="1"/>
        <v>0</v>
      </c>
    </row>
    <row r="45" spans="1:9" ht="54.75" customHeight="1" x14ac:dyDescent="0.3">
      <c r="A45" s="14">
        <v>25</v>
      </c>
      <c r="B45" s="27" t="s">
        <v>60</v>
      </c>
      <c r="C45" s="30" t="s">
        <v>79</v>
      </c>
      <c r="D45" s="15" t="s">
        <v>61</v>
      </c>
      <c r="E45" s="15">
        <v>2</v>
      </c>
      <c r="F45" s="32"/>
      <c r="G45" s="16">
        <f t="shared" si="0"/>
        <v>0</v>
      </c>
      <c r="H45" s="17">
        <v>0.23</v>
      </c>
      <c r="I45" s="31">
        <f t="shared" si="1"/>
        <v>0</v>
      </c>
    </row>
    <row r="46" spans="1:9" ht="59.25" customHeight="1" x14ac:dyDescent="0.3">
      <c r="A46" s="14">
        <v>26</v>
      </c>
      <c r="B46" s="27" t="s">
        <v>62</v>
      </c>
      <c r="C46" s="30" t="s">
        <v>79</v>
      </c>
      <c r="D46" s="15" t="s">
        <v>63</v>
      </c>
      <c r="E46" s="15">
        <v>1</v>
      </c>
      <c r="F46" s="32"/>
      <c r="G46" s="16">
        <f t="shared" si="0"/>
        <v>0</v>
      </c>
      <c r="H46" s="17">
        <v>0.23</v>
      </c>
      <c r="I46" s="31">
        <f t="shared" si="1"/>
        <v>0</v>
      </c>
    </row>
    <row r="47" spans="1:9" ht="54.75" customHeight="1" x14ac:dyDescent="0.3">
      <c r="A47" s="14">
        <v>27</v>
      </c>
      <c r="B47" s="27" t="s">
        <v>69</v>
      </c>
      <c r="C47" s="30" t="s">
        <v>79</v>
      </c>
      <c r="D47" s="15" t="s">
        <v>64</v>
      </c>
      <c r="E47" s="15">
        <v>1</v>
      </c>
      <c r="F47" s="32"/>
      <c r="G47" s="16">
        <f t="shared" si="0"/>
        <v>0</v>
      </c>
      <c r="H47" s="17">
        <v>0.23</v>
      </c>
      <c r="I47" s="31">
        <f t="shared" si="1"/>
        <v>0</v>
      </c>
    </row>
    <row r="48" spans="1:9" ht="20.25" x14ac:dyDescent="0.3">
      <c r="A48" s="18"/>
      <c r="B48" s="19"/>
      <c r="C48" s="19"/>
      <c r="D48" s="18"/>
      <c r="E48" s="55" t="s">
        <v>65</v>
      </c>
      <c r="F48" s="56"/>
      <c r="G48" s="20">
        <f>SUM(G21:G47)</f>
        <v>0</v>
      </c>
      <c r="H48" s="21">
        <v>0.23</v>
      </c>
      <c r="I48" s="20">
        <f>SUM(I21:I47)</f>
        <v>0</v>
      </c>
    </row>
    <row r="49" spans="1:9" hidden="1" x14ac:dyDescent="0.2">
      <c r="A49" s="36"/>
      <c r="B49" s="36"/>
      <c r="C49" s="36"/>
      <c r="D49" s="36"/>
      <c r="E49" s="36"/>
      <c r="F49" s="36"/>
      <c r="G49" s="36"/>
      <c r="H49" s="36"/>
      <c r="I49" s="36"/>
    </row>
    <row r="50" spans="1:9" hidden="1" x14ac:dyDescent="0.2">
      <c r="A50" s="36"/>
      <c r="B50" s="36"/>
      <c r="C50" s="36"/>
      <c r="D50" s="36"/>
      <c r="E50" s="36"/>
      <c r="F50" s="36"/>
      <c r="G50" s="36"/>
      <c r="H50" s="36"/>
      <c r="I50" s="36"/>
    </row>
    <row r="51" spans="1:9" hidden="1" x14ac:dyDescent="0.2">
      <c r="A51" s="36"/>
      <c r="B51" s="36"/>
      <c r="C51" s="36"/>
      <c r="D51" s="36"/>
      <c r="E51" s="36"/>
      <c r="F51" s="36"/>
      <c r="G51" s="36"/>
      <c r="H51" s="36"/>
      <c r="I51" s="36"/>
    </row>
    <row r="52" spans="1:9" hidden="1" x14ac:dyDescent="0.2">
      <c r="A52" s="36"/>
      <c r="B52" s="36"/>
      <c r="C52" s="36"/>
      <c r="D52" s="36"/>
      <c r="E52" s="36"/>
      <c r="F52" s="36"/>
      <c r="G52" s="36"/>
      <c r="H52" s="36"/>
      <c r="I52" s="36"/>
    </row>
    <row r="53" spans="1:9" hidden="1" x14ac:dyDescent="0.2">
      <c r="A53" s="36"/>
      <c r="B53" s="36"/>
      <c r="C53" s="36"/>
      <c r="D53" s="36"/>
      <c r="E53" s="36"/>
      <c r="F53" s="36"/>
      <c r="G53" s="36"/>
      <c r="H53" s="36"/>
      <c r="I53" s="36"/>
    </row>
    <row r="54" spans="1:9" hidden="1" x14ac:dyDescent="0.2">
      <c r="A54" s="36"/>
      <c r="B54" s="36"/>
      <c r="C54" s="36"/>
      <c r="D54" s="36"/>
      <c r="E54" s="36"/>
      <c r="F54" s="36"/>
      <c r="G54" s="36"/>
      <c r="H54" s="36"/>
      <c r="I54" s="36"/>
    </row>
    <row r="55" spans="1:9" hidden="1" x14ac:dyDescent="0.2">
      <c r="A55" s="36"/>
      <c r="B55" s="36"/>
      <c r="C55" s="36"/>
      <c r="D55" s="36"/>
      <c r="E55" s="36"/>
      <c r="F55" s="36"/>
      <c r="G55" s="36"/>
      <c r="H55" s="36"/>
      <c r="I55" s="36"/>
    </row>
    <row r="56" spans="1:9" hidden="1" x14ac:dyDescent="0.2">
      <c r="A56" s="36"/>
      <c r="B56" s="36"/>
      <c r="C56" s="36"/>
      <c r="D56" s="36"/>
      <c r="E56" s="36"/>
      <c r="F56" s="36"/>
      <c r="G56" s="36"/>
      <c r="H56" s="36"/>
      <c r="I56" s="36"/>
    </row>
    <row r="60" spans="1:9" ht="57.75" customHeight="1" x14ac:dyDescent="0.3">
      <c r="A60" s="34" t="s">
        <v>73</v>
      </c>
      <c r="B60" s="34"/>
      <c r="C60" s="22" t="s">
        <v>74</v>
      </c>
      <c r="D60" s="23"/>
      <c r="H60" s="28"/>
    </row>
    <row r="61" spans="1:9" ht="20.25" x14ac:dyDescent="0.3">
      <c r="A61" s="35" t="s">
        <v>66</v>
      </c>
      <c r="B61" s="35"/>
      <c r="C61" s="24"/>
      <c r="D61" s="23"/>
      <c r="H61" s="28"/>
    </row>
    <row r="62" spans="1:9" ht="68.25" customHeight="1" x14ac:dyDescent="0.3">
      <c r="A62" s="26" t="s">
        <v>78</v>
      </c>
      <c r="B62" s="26"/>
      <c r="C62" s="29"/>
      <c r="D62" s="25" t="s">
        <v>75</v>
      </c>
      <c r="E62" s="26" t="s">
        <v>67</v>
      </c>
      <c r="H62" s="28"/>
    </row>
    <row r="65" spans="1:8" x14ac:dyDescent="0.2">
      <c r="A65" s="36" t="s">
        <v>76</v>
      </c>
      <c r="B65" s="36"/>
      <c r="C65" s="36"/>
      <c r="D65" s="36"/>
      <c r="E65" s="36"/>
      <c r="F65" s="36"/>
      <c r="G65" s="36"/>
      <c r="H65" s="36"/>
    </row>
    <row r="66" spans="1:8" x14ac:dyDescent="0.2">
      <c r="A66" s="36"/>
      <c r="B66" s="36"/>
      <c r="C66" s="36"/>
      <c r="D66" s="36"/>
      <c r="E66" s="36"/>
      <c r="F66" s="36"/>
      <c r="G66" s="36"/>
      <c r="H66" s="36"/>
    </row>
    <row r="67" spans="1:8" x14ac:dyDescent="0.2">
      <c r="A67" s="36"/>
      <c r="B67" s="36"/>
      <c r="C67" s="36"/>
      <c r="D67" s="36"/>
      <c r="E67" s="36"/>
      <c r="F67" s="36"/>
      <c r="G67" s="36"/>
      <c r="H67" s="36"/>
    </row>
    <row r="68" spans="1:8" x14ac:dyDescent="0.2">
      <c r="A68" s="36"/>
      <c r="B68" s="36"/>
      <c r="C68" s="36"/>
      <c r="D68" s="36"/>
      <c r="E68" s="36"/>
      <c r="F68" s="36"/>
      <c r="G68" s="36"/>
      <c r="H68" s="36"/>
    </row>
    <row r="69" spans="1:8" x14ac:dyDescent="0.2">
      <c r="A69" s="36"/>
      <c r="B69" s="36"/>
      <c r="C69" s="36"/>
      <c r="D69" s="36"/>
      <c r="E69" s="36"/>
      <c r="F69" s="36"/>
      <c r="G69" s="36"/>
      <c r="H69" s="36"/>
    </row>
    <row r="70" spans="1:8" x14ac:dyDescent="0.2">
      <c r="A70" s="36"/>
      <c r="B70" s="36"/>
      <c r="C70" s="36"/>
      <c r="D70" s="36"/>
      <c r="E70" s="36"/>
      <c r="F70" s="36"/>
      <c r="G70" s="36"/>
      <c r="H70" s="36"/>
    </row>
    <row r="71" spans="1:8" x14ac:dyDescent="0.2">
      <c r="A71" s="36"/>
      <c r="B71" s="36"/>
      <c r="C71" s="36"/>
      <c r="D71" s="36"/>
      <c r="E71" s="36"/>
      <c r="F71" s="36"/>
      <c r="G71" s="36"/>
      <c r="H71" s="36"/>
    </row>
    <row r="72" spans="1:8" ht="11.25" customHeight="1" x14ac:dyDescent="0.2">
      <c r="A72" s="36"/>
      <c r="B72" s="36"/>
      <c r="C72" s="36"/>
      <c r="D72" s="36"/>
      <c r="E72" s="36"/>
      <c r="F72" s="36"/>
      <c r="G72" s="36"/>
      <c r="H72" s="36"/>
    </row>
    <row r="73" spans="1:8" hidden="1" x14ac:dyDescent="0.2">
      <c r="A73" s="36"/>
      <c r="B73" s="36"/>
      <c r="C73" s="36"/>
      <c r="D73" s="36"/>
      <c r="E73" s="36"/>
      <c r="F73" s="36"/>
      <c r="G73" s="36"/>
      <c r="H73" s="36"/>
    </row>
    <row r="74" spans="1:8" hidden="1" x14ac:dyDescent="0.2">
      <c r="A74" s="36"/>
      <c r="B74" s="36"/>
      <c r="C74" s="36"/>
      <c r="D74" s="36"/>
      <c r="E74" s="36"/>
      <c r="F74" s="36"/>
      <c r="G74" s="36"/>
      <c r="H74" s="36"/>
    </row>
    <row r="75" spans="1:8" hidden="1" x14ac:dyDescent="0.2">
      <c r="A75" s="36"/>
      <c r="B75" s="36"/>
      <c r="C75" s="36"/>
      <c r="D75" s="36"/>
      <c r="E75" s="36"/>
      <c r="F75" s="36"/>
      <c r="G75" s="36"/>
      <c r="H75" s="36"/>
    </row>
    <row r="76" spans="1:8" hidden="1" x14ac:dyDescent="0.2">
      <c r="A76" s="36"/>
      <c r="B76" s="36"/>
      <c r="C76" s="36"/>
      <c r="D76" s="36"/>
      <c r="E76" s="36"/>
      <c r="F76" s="36"/>
      <c r="G76" s="36"/>
      <c r="H76" s="36"/>
    </row>
    <row r="77" spans="1:8" hidden="1" x14ac:dyDescent="0.2">
      <c r="A77" s="36"/>
      <c r="B77" s="36"/>
      <c r="C77" s="36"/>
      <c r="D77" s="36"/>
      <c r="E77" s="36"/>
      <c r="F77" s="36"/>
      <c r="G77" s="36"/>
      <c r="H77" s="36"/>
    </row>
    <row r="78" spans="1:8" hidden="1" x14ac:dyDescent="0.2">
      <c r="A78" s="36"/>
      <c r="B78" s="36"/>
      <c r="C78" s="36"/>
      <c r="D78" s="36"/>
      <c r="E78" s="36"/>
      <c r="F78" s="36"/>
      <c r="G78" s="36"/>
      <c r="H78" s="36"/>
    </row>
    <row r="79" spans="1:8" hidden="1" x14ac:dyDescent="0.2">
      <c r="A79" s="36"/>
      <c r="B79" s="36"/>
      <c r="C79" s="36"/>
      <c r="D79" s="36"/>
      <c r="E79" s="36"/>
      <c r="F79" s="36"/>
      <c r="G79" s="36"/>
      <c r="H79" s="36"/>
    </row>
    <row r="81" spans="4:8" ht="66" customHeight="1" x14ac:dyDescent="0.2">
      <c r="D81" s="37" t="s">
        <v>68</v>
      </c>
      <c r="E81" s="37"/>
      <c r="F81" s="37"/>
      <c r="G81" s="37"/>
      <c r="H81" s="37"/>
    </row>
    <row r="82" spans="4:8" x14ac:dyDescent="0.2">
      <c r="D82" s="33" t="s">
        <v>77</v>
      </c>
      <c r="E82" s="33"/>
      <c r="F82" s="33"/>
      <c r="G82" s="33"/>
      <c r="H82" s="33"/>
    </row>
  </sheetData>
  <autoFilter ref="A19:I48" xr:uid="{00000000-0009-0000-0000-000000000000}"/>
  <mergeCells count="23">
    <mergeCell ref="A49:I56"/>
    <mergeCell ref="A16:B16"/>
    <mergeCell ref="D16:I16"/>
    <mergeCell ref="A17:B17"/>
    <mergeCell ref="D17:I17"/>
    <mergeCell ref="E48:F48"/>
    <mergeCell ref="D15:I15"/>
    <mergeCell ref="A2:E2"/>
    <mergeCell ref="A3:I3"/>
    <mergeCell ref="E5:I5"/>
    <mergeCell ref="E6:I7"/>
    <mergeCell ref="A9:B9"/>
    <mergeCell ref="D9:I9"/>
    <mergeCell ref="A11:B11"/>
    <mergeCell ref="D11:I11"/>
    <mergeCell ref="A13:B13"/>
    <mergeCell ref="D13:I13"/>
    <mergeCell ref="D14:I14"/>
    <mergeCell ref="D82:H82"/>
    <mergeCell ref="A60:B60"/>
    <mergeCell ref="A61:B61"/>
    <mergeCell ref="A65:H79"/>
    <mergeCell ref="D81:H81"/>
  </mergeCells>
  <pageMargins left="0.70866141732283472" right="0.23622047244094491" top="0.98425196850393704" bottom="0.74803149606299213" header="0.70866141732283472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ofertowybebny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Anna Szechowska</cp:lastModifiedBy>
  <cp:lastPrinted>2021-12-06T13:45:47Z</cp:lastPrinted>
  <dcterms:created xsi:type="dcterms:W3CDTF">2021-12-03T09:31:00Z</dcterms:created>
  <dcterms:modified xsi:type="dcterms:W3CDTF">2021-12-07T09:21:49Z</dcterms:modified>
</cp:coreProperties>
</file>