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ZestTarg!$A$5:$T$60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<sst xmlns="http://schemas.openxmlformats.org/spreadsheetml/2006/main" count="1677" uniqueCount="363">
  <si>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</si>
  <si>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</si>
  <si>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</si>
  <si>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</si>
  <si>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</si>
  <si>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</si>
  <si>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</si>
  <si>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</si>
  <si>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</si>
  <si>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</si>
  <si>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</si>
  <si>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</si>
  <si>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</si>
  <si>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</si>
  <si>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</si>
  <si>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</si>
  <si>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</si>
  <si>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</si>
  <si>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</si>
  <si>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</si>
  <si>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</si>
  <si>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</si>
  <si>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</si>
  <si>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</si>
  <si>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</si>
  <si>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</si>
  <si>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</si>
  <si>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</si>
  <si>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</si>
  <si>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</si>
  <si>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</si>
  <si>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</si>
  <si>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</si>
  <si>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</si>
  <si>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</si>
  <si>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</si>
  <si>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</si>
  <si>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</si>
  <si>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</si>
  <si>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</si>
  <si>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</si>
  <si>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</si>
  <si>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</si>
  <si>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</si>
  <si>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</si>
  <si>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</si>
  <si>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</si>
  <si>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</si>
  <si>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</si>
  <si>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</si>
  <si>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</si>
  <si>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</si>
  <si>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</si>
  <si>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</si>
  <si>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</si>
  <si>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</si>
  <si>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</si>
  <si>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</si>
  <si>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</si>
  <si>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</si>
  <si>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</si>
  <si>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</si>
  <si>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</si>
  <si>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</si>
  <si>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</si>
  <si>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</si>
  <si>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</si>
  <si>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</si>
  <si>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</si>
  <si>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</si>
  <si>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</si>
  <si>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</si>
  <si>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</si>
  <si>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</si>
  <si>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</si>
  <si>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</si>
  <si>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</si>
  <si>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</si>
  <si>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</si>
  <si>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</si>
  <si>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</si>
  <si>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</si>
  <si>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</si>
  <si>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</si>
  <si>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</si>
  <si>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</si>
  <si>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</si>
  <si>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</si>
  <si>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</si>
  <si>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</si>
  <si>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</si>
  <si>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</si>
  <si>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</si>
  <si>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</si>
  <si>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</si>
  <si>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</si>
  <si>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</si>
  <si>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</si>
  <si>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</si>
  <si>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</si>
  <si>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</si>
  <si>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</si>
  <si>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</si>
  <si>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</si>
  <si>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</si>
  <si>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</si>
  <si>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</si>
  <si>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</si>
  <si>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</si>
  <si>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</si>
  <si>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</si>
  <si>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</si>
  <si>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</si>
  <si>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</si>
  <si>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</si>
  <si>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</si>
  <si>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</si>
  <si>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</si>
  <si>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</si>
  <si>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</si>
  <si>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</si>
  <si>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</si>
  <si>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</si>
  <si>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</si>
  <si>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</si>
  <si>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</si>
  <si>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</si>
  <si>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</si>
  <si>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</si>
  <si>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</si>
  <si>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</si>
  <si>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</si>
  <si>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</si>
  <si>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</si>
  <si>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</si>
  <si>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</si>
  <si>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</si>
  <si>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</si>
  <si>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</si>
  <si>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</si>
  <si>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</si>
  <si>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</si>
  <si>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</si>
  <si>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</si>
  <si>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</si>
  <si>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</si>
  <si>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</si>
  <si>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</si>
  <si>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</si>
  <si>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</si>
  <si>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</si>
  <si>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</si>
  <si>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</si>
  <si>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</si>
  <si>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</si>
  <si>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</si>
  <si>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</si>
  <si>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</si>
  <si>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</si>
  <si>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</si>
  <si>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</si>
  <si>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</si>
  <si>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</si>
  <si>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</si>
  <si>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</si>
  <si>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</si>
  <si>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</si>
  <si>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</si>
  <si>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</si>
  <si>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</si>
  <si>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</si>
  <si>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</si>
  <si>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</si>
  <si>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</si>
  <si>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</si>
  <si>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</si>
  <si>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</si>
  <si>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</si>
  <si>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</si>
  <si>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</si>
  <si>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</si>
  <si>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</si>
  <si>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</si>
  <si>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</si>
  <si>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</si>
  <si>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</si>
  <si>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</si>
  <si>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</si>
  <si>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</si>
  <si>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</si>
  <si>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</si>
  <si>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</si>
  <si>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</si>
  <si>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</si>
  <si>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</si>
  <si>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</si>
  <si>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</si>
  <si>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</si>
  <si>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</si>
  <si>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</si>
  <si>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</si>
  <si>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</si>
  <si>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</si>
  <si>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</si>
  <si>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</si>
  <si>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</si>
  <si>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</si>
  <si>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</si>
  <si>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</si>
  <si>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</si>
  <si>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</si>
  <si>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</si>
  <si>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</si>
  <si>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</si>
  <si>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</si>
  <si>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</si>
  <si>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</si>
  <si>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</si>
  <si>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</si>
  <si>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</si>
  <si>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</si>
  <si>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</si>
  <si>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</si>
  <si>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</si>
  <si>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</si>
  <si>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</si>
  <si>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</si>
  <si>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</si>
  <si>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</si>
  <si>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</si>
  <si>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</si>
  <si>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</si>
  <si>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</si>
  <si>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</si>
  <si>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</si>
  <si>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</si>
  <si>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</si>
  <si>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</si>
  <si>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</si>
  <si>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</si>
  <si>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</si>
  <si>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</si>
  <si>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</si>
  <si>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</si>
  <si>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</si>
  <si>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</si>
  <si>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</si>
  <si>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</si>
  <si>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</si>
  <si>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</si>
  <si>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</si>
  <si>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</si>
  <si>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</si>
  <si>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</si>
  <si>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</si>
  <si>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</si>
  <si>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</si>
  <si>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</si>
  <si>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</si>
  <si>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</si>
  <si>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</si>
  <si>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</si>
  <si>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</si>
  <si>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</si>
  <si>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</si>
  <si>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</si>
  <si>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</si>
  <si>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</si>
  <si>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</si>
  <si>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</si>
  <si>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</si>
  <si>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</si>
  <si>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</si>
  <si>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</si>
  <si>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</si>
  <si>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</si>
  <si>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</si>
  <si>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</si>
  <si>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</si>
  <si>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</si>
  <si>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</si>
  <si>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</si>
  <si>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</si>
  <si>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</si>
  <si>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</si>
  <si>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</si>
  <si>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</si>
  <si>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</si>
  <si>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</si>
  <si>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</si>
  <si>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</si>
  <si>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</si>
  <si>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</si>
  <si>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</si>
  <si>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</si>
  <si>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</si>
  <si>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</si>
  <si>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</si>
  <si>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</si>
  <si>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</si>
  <si>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</si>
  <si>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</si>
  <si>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</si>
  <si>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</si>
  <si>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</si>
  <si>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</si>
  <si>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</si>
  <si>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</si>
  <si>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</si>
  <si>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</si>
  <si>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</si>
  <si>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</si>
  <si>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</si>
  <si>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</si>
  <si>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</si>
  <si>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</si>
  <si>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</si>
  <si>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</si>
  <si>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</si>
  <si>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</si>
  <si>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</si>
  <si>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</si>
  <si>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</si>
  <si>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</si>
  <si>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</si>
  <si>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Głowaczów</t>
  </si>
  <si>
    <t>Kenia</t>
  </si>
  <si>
    <t>październik 2022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</si>
  <si>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</si>
  <si>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</si>
  <si>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</si>
  <si>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</si>
  <si>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Opole Lub.</t>
  </si>
  <si>
    <t>Tuszyn</t>
  </si>
  <si>
    <t>Wolsztyn</t>
  </si>
  <si>
    <t>Chełm</t>
  </si>
  <si>
    <t>Szczucin</t>
  </si>
  <si>
    <t>Siedlce</t>
  </si>
  <si>
    <t>Skalbmierz</t>
  </si>
  <si>
    <t>Markuszów</t>
  </si>
  <si>
    <t>Gorzkowice</t>
  </si>
  <si>
    <t>Ujazd</t>
  </si>
  <si>
    <t>Krościenko</t>
  </si>
  <si>
    <t>Nowy Targ</t>
  </si>
  <si>
    <t>04.12.2022</t>
  </si>
  <si>
    <t>listopad 2022</t>
  </si>
  <si>
    <t>Klimontów</t>
  </si>
  <si>
    <t>NR 49/2022</t>
  </si>
  <si>
    <t>15 grudnia 2022r.</t>
  </si>
  <si>
    <t>05 - 11.12.2022r.</t>
  </si>
  <si>
    <t>w okresie: 05 - 11.12.2022r.</t>
  </si>
  <si>
    <t>11.12.2022</t>
  </si>
  <si>
    <t>09.12.2022</t>
  </si>
  <si>
    <t>Ceny zbóż na targowiskach w okresie: 05 - 09.12.2022r.</t>
  </si>
  <si>
    <t>Skrwilno</t>
  </si>
  <si>
    <t>Suwałki</t>
  </si>
  <si>
    <t>I-X 2021r.</t>
  </si>
  <si>
    <t>I-X 2022r.*</t>
  </si>
  <si>
    <t>Tanzania</t>
  </si>
  <si>
    <t>*2707</t>
  </si>
  <si>
    <t>*aktualizacja danych</t>
  </si>
  <si>
    <t>12.12.2021</t>
  </si>
  <si>
    <t>06.12.2020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</si>
</sst>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rgb="FF00B0F0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6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3" fontId="92" fillId="0" borderId="48" xfId="0" applyNumberFormat="1" applyFont="1" applyFill="1" applyBorder="1" applyAlignment="1">
      <alignment horizontal="right" vertical="center" wrapText="1"/>
    </xf>
    <xf numFmtId="0" fontId="93" fillId="0" borderId="0" xfId="0" applyFont="1" applyAlignment="1">
      <alignment horizontal="center" vertical="center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21</xdr:row>
      <xdr:rowOff>109643</xdr:rowOff>
    </xdr:to>
    <xdr:pic>
      <xdr:nvPicPr>
        <xdr:cNvPr id="19" name="Obraz 1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21</xdr:row>
      <xdr:rowOff>91228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21</xdr:row>
      <xdr:rowOff>103293</xdr:rowOff>
    </xdr:to>
    <xdr:pic>
      <xdr:nvPicPr>
        <xdr:cNvPr id="24" name="Obraz 2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7" name="Obraz 2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41354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120729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96599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102314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4016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370997</xdr:colOff>
      <xdr:row>46</xdr:row>
      <xdr:rowOff>96599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726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537930</xdr:colOff>
      <xdr:row>46</xdr:row>
      <xdr:rowOff>120729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17260" cy="34201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E23" sqref="E23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8" t="s">
        <v>328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347</v>
      </c>
      <c r="C12" s="332"/>
      <c r="D12" s="379"/>
      <c r="E12" s="333" t="s">
        <v>348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349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09" customFormat="1" ht="15" x14ac:dyDescent="0.25">
      <c r="B18" s="382" t="s">
        <v>329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09" customFormat="1" ht="15" x14ac:dyDescent="0.25">
      <c r="B19" s="382" t="s">
        <v>330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09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0" t="s">
        <v>331</v>
      </c>
      <c r="C29" s="810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M15" sqref="M15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353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263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262</v>
      </c>
      <c r="G3" s="671"/>
      <c r="H3" s="671"/>
      <c r="I3" s="671"/>
    </row>
    <row r="4" spans="1:9" x14ac:dyDescent="0.25">
      <c r="A4" s="681"/>
      <c r="B4" s="687" t="s">
        <v>352</v>
      </c>
      <c r="C4" s="686" t="s">
        <v>344</v>
      </c>
      <c r="D4" s="685" t="s">
        <v>261</v>
      </c>
      <c r="F4" s="671"/>
      <c r="G4" s="671"/>
      <c r="H4" s="671"/>
      <c r="I4" s="671"/>
    </row>
    <row r="5" spans="1:9" x14ac:dyDescent="0.25">
      <c r="A5" s="681"/>
      <c r="B5" s="684" t="s">
        <v>260</v>
      </c>
      <c r="C5" s="683"/>
      <c r="D5" s="682"/>
      <c r="F5" s="671"/>
      <c r="G5" s="671"/>
      <c r="H5" s="671"/>
      <c r="I5" s="671"/>
    </row>
    <row r="6" spans="1:9" x14ac:dyDescent="0.25">
      <c r="A6" s="677" t="s">
        <v>254</v>
      </c>
      <c r="B6" s="236">
        <v>1300</v>
      </c>
      <c r="C6" s="676">
        <v>1300</v>
      </c>
      <c r="D6" s="675">
        <v>0</v>
      </c>
      <c r="I6" s="671"/>
    </row>
    <row r="7" spans="1:9" x14ac:dyDescent="0.25">
      <c r="A7" s="677" t="s">
        <v>253</v>
      </c>
      <c r="B7" s="236">
        <v>1950</v>
      </c>
      <c r="C7" s="676">
        <v>1950</v>
      </c>
      <c r="D7" s="675">
        <v>0</v>
      </c>
      <c r="I7" s="671"/>
    </row>
    <row r="8" spans="1:9" ht="16.5" thickBot="1" x14ac:dyDescent="0.3">
      <c r="A8" s="677" t="s">
        <v>252</v>
      </c>
      <c r="B8" s="236">
        <v>1621.64</v>
      </c>
      <c r="C8" s="676">
        <v>1654.34</v>
      </c>
      <c r="D8" s="675">
        <v>-1.9766190746762951</v>
      </c>
      <c r="I8" s="671"/>
    </row>
    <row r="9" spans="1:9" x14ac:dyDescent="0.25">
      <c r="A9" s="681"/>
      <c r="B9" s="680" t="s">
        <v>259</v>
      </c>
      <c r="C9" s="679"/>
      <c r="D9" s="678"/>
      <c r="I9" s="671"/>
    </row>
    <row r="10" spans="1:9" x14ac:dyDescent="0.25">
      <c r="A10" s="677" t="s">
        <v>254</v>
      </c>
      <c r="B10" s="236">
        <v>900</v>
      </c>
      <c r="C10" s="676">
        <v>900</v>
      </c>
      <c r="D10" s="675">
        <v>0</v>
      </c>
      <c r="I10" s="671"/>
    </row>
    <row r="11" spans="1:9" x14ac:dyDescent="0.25">
      <c r="A11" s="677" t="s">
        <v>253</v>
      </c>
      <c r="B11" s="236">
        <v>2000</v>
      </c>
      <c r="C11" s="676">
        <v>2000</v>
      </c>
      <c r="D11" s="675">
        <v>0</v>
      </c>
      <c r="I11" s="671"/>
    </row>
    <row r="12" spans="1:9" ht="16.5" thickBot="1" x14ac:dyDescent="0.3">
      <c r="A12" s="677" t="s">
        <v>252</v>
      </c>
      <c r="B12" s="236">
        <v>1298.8599999999999</v>
      </c>
      <c r="C12" s="676">
        <v>1298.1099999999999</v>
      </c>
      <c r="D12" s="675">
        <v>5.7776305551917789E-2</v>
      </c>
      <c r="I12" s="671"/>
    </row>
    <row r="13" spans="1:9" x14ac:dyDescent="0.25">
      <c r="A13" s="681"/>
      <c r="B13" s="680" t="s">
        <v>258</v>
      </c>
      <c r="C13" s="679"/>
      <c r="D13" s="678"/>
      <c r="I13" s="671"/>
    </row>
    <row r="14" spans="1:9" x14ac:dyDescent="0.25">
      <c r="A14" s="677" t="s">
        <v>254</v>
      </c>
      <c r="B14" s="236">
        <v>1100</v>
      </c>
      <c r="C14" s="676">
        <v>1100</v>
      </c>
      <c r="D14" s="675">
        <v>0</v>
      </c>
      <c r="I14" s="671"/>
    </row>
    <row r="15" spans="1:9" x14ac:dyDescent="0.25">
      <c r="A15" s="677" t="s">
        <v>253</v>
      </c>
      <c r="B15" s="236">
        <v>1800</v>
      </c>
      <c r="C15" s="676">
        <v>1800</v>
      </c>
      <c r="D15" s="675">
        <v>0</v>
      </c>
      <c r="I15" s="671"/>
    </row>
    <row r="16" spans="1:9" ht="16.5" thickBot="1" x14ac:dyDescent="0.3">
      <c r="A16" s="677" t="s">
        <v>252</v>
      </c>
      <c r="B16" s="236">
        <v>1478.88</v>
      </c>
      <c r="C16" s="676">
        <v>1508.62</v>
      </c>
      <c r="D16" s="675">
        <v>-1.9713380440402342</v>
      </c>
      <c r="I16" s="671"/>
    </row>
    <row r="17" spans="1:9" x14ac:dyDescent="0.25">
      <c r="A17" s="681"/>
      <c r="B17" s="680" t="s">
        <v>257</v>
      </c>
      <c r="C17" s="679"/>
      <c r="D17" s="678"/>
      <c r="I17" s="671"/>
    </row>
    <row r="18" spans="1:9" x14ac:dyDescent="0.25">
      <c r="A18" s="677" t="s">
        <v>254</v>
      </c>
      <c r="B18" s="236">
        <v>1400</v>
      </c>
      <c r="C18" s="806">
        <v>1350</v>
      </c>
      <c r="D18" s="675">
        <v>3.7037037037037033</v>
      </c>
      <c r="I18" s="671"/>
    </row>
    <row r="19" spans="1:9" x14ac:dyDescent="0.25">
      <c r="A19" s="677" t="s">
        <v>253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252</v>
      </c>
      <c r="B20" s="236">
        <v>1673.04</v>
      </c>
      <c r="C20" s="676">
        <v>1705</v>
      </c>
      <c r="D20" s="675">
        <v>-1.8744868035190636</v>
      </c>
      <c r="I20" s="671"/>
    </row>
    <row r="21" spans="1:9" x14ac:dyDescent="0.25">
      <c r="A21" s="681"/>
      <c r="B21" s="680" t="s">
        <v>256</v>
      </c>
      <c r="C21" s="679"/>
      <c r="D21" s="678"/>
      <c r="I21" s="671"/>
    </row>
    <row r="22" spans="1:9" x14ac:dyDescent="0.25">
      <c r="A22" s="677" t="s">
        <v>254</v>
      </c>
      <c r="B22" s="236">
        <v>900</v>
      </c>
      <c r="C22" s="676">
        <v>1000</v>
      </c>
      <c r="D22" s="675">
        <v>-10</v>
      </c>
      <c r="I22" s="671"/>
    </row>
    <row r="23" spans="1:9" x14ac:dyDescent="0.25">
      <c r="A23" s="677" t="s">
        <v>253</v>
      </c>
      <c r="B23" s="236">
        <v>1700</v>
      </c>
      <c r="C23" s="676">
        <v>1610</v>
      </c>
      <c r="D23" s="675">
        <v>5.5900621118012426</v>
      </c>
      <c r="I23" s="671"/>
    </row>
    <row r="24" spans="1:9" ht="16.5" thickBot="1" x14ac:dyDescent="0.3">
      <c r="A24" s="677" t="s">
        <v>252</v>
      </c>
      <c r="B24" s="236">
        <v>1301.8599999999999</v>
      </c>
      <c r="C24" s="676">
        <v>1308.29</v>
      </c>
      <c r="D24" s="675">
        <v>-0.49148124651262826</v>
      </c>
      <c r="I24" s="671"/>
    </row>
    <row r="25" spans="1:9" x14ac:dyDescent="0.25">
      <c r="A25" s="681"/>
      <c r="B25" s="680" t="s">
        <v>255</v>
      </c>
      <c r="C25" s="679"/>
      <c r="D25" s="678"/>
      <c r="I25" s="671"/>
    </row>
    <row r="26" spans="1:9" x14ac:dyDescent="0.25">
      <c r="A26" s="677" t="s">
        <v>254</v>
      </c>
      <c r="B26" s="236">
        <v>1100</v>
      </c>
      <c r="C26" s="676">
        <v>1100</v>
      </c>
      <c r="D26" s="675">
        <v>0</v>
      </c>
      <c r="I26" s="671"/>
    </row>
    <row r="27" spans="1:9" x14ac:dyDescent="0.25">
      <c r="A27" s="677" t="s">
        <v>253</v>
      </c>
      <c r="B27" s="236">
        <v>1850</v>
      </c>
      <c r="C27" s="676">
        <v>1850</v>
      </c>
      <c r="D27" s="675">
        <v>0</v>
      </c>
      <c r="I27" s="671"/>
    </row>
    <row r="28" spans="1:9" ht="16.5" thickBot="1" x14ac:dyDescent="0.3">
      <c r="A28" s="674" t="s">
        <v>252</v>
      </c>
      <c r="B28" s="252">
        <v>1436.84</v>
      </c>
      <c r="C28" s="673">
        <v>1459.08</v>
      </c>
      <c r="D28" s="672">
        <v>-1.5242481563725094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M11" sqref="M11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05 - 09.12.2022r.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314</v>
      </c>
    </row>
    <row r="3" spans="1:10" s="668" customFormat="1" x14ac:dyDescent="0.25">
      <c r="A3" s="714"/>
      <c r="B3" s="198" t="s">
        <v>260</v>
      </c>
      <c r="C3" s="715"/>
      <c r="D3" s="716"/>
      <c r="E3" s="199" t="s">
        <v>259</v>
      </c>
      <c r="F3" s="715"/>
      <c r="G3" s="717"/>
      <c r="H3" s="198" t="s">
        <v>258</v>
      </c>
      <c r="I3" s="715"/>
      <c r="J3" s="716"/>
    </row>
    <row r="4" spans="1:10" ht="31.5" x14ac:dyDescent="0.25">
      <c r="A4" s="718" t="s">
        <v>265</v>
      </c>
      <c r="B4" s="719" t="s">
        <v>8</v>
      </c>
      <c r="C4" s="720"/>
      <c r="D4" s="721" t="s">
        <v>262</v>
      </c>
      <c r="E4" s="722" t="s">
        <v>8</v>
      </c>
      <c r="F4" s="720"/>
      <c r="G4" s="723" t="s">
        <v>262</v>
      </c>
      <c r="H4" s="719" t="s">
        <v>8</v>
      </c>
      <c r="I4" s="720"/>
      <c r="J4" s="721" t="s">
        <v>262</v>
      </c>
    </row>
    <row r="5" spans="1:10" ht="32.25" thickBot="1" x14ac:dyDescent="0.3">
      <c r="A5" s="724"/>
      <c r="B5" s="725" t="s">
        <v>352</v>
      </c>
      <c r="C5" s="726" t="s">
        <v>344</v>
      </c>
      <c r="D5" s="727" t="s">
        <v>267</v>
      </c>
      <c r="E5" s="728" t="s">
        <v>352</v>
      </c>
      <c r="F5" s="687" t="s">
        <v>344</v>
      </c>
      <c r="G5" s="729" t="s">
        <v>267</v>
      </c>
      <c r="H5" s="725" t="s">
        <v>352</v>
      </c>
      <c r="I5" s="726" t="s">
        <v>344</v>
      </c>
      <c r="J5" s="727" t="s">
        <v>267</v>
      </c>
    </row>
    <row r="6" spans="1:10" x14ac:dyDescent="0.25">
      <c r="A6" s="730" t="s">
        <v>268</v>
      </c>
      <c r="B6" s="731">
        <v>1725</v>
      </c>
      <c r="C6" s="732">
        <v>1800</v>
      </c>
      <c r="D6" s="733">
        <v>-4.1666666666666661</v>
      </c>
      <c r="E6" s="731">
        <v>1400</v>
      </c>
      <c r="F6" s="732">
        <v>1500</v>
      </c>
      <c r="G6" s="734">
        <v>-6.666666666666667</v>
      </c>
      <c r="H6" s="731">
        <v>1675</v>
      </c>
      <c r="I6" s="732">
        <v>1700</v>
      </c>
      <c r="J6" s="734">
        <v>-1.4705882352941175</v>
      </c>
    </row>
    <row r="7" spans="1:10" x14ac:dyDescent="0.25">
      <c r="A7" s="677" t="s">
        <v>270</v>
      </c>
      <c r="B7" s="735">
        <v>1610</v>
      </c>
      <c r="C7" s="736">
        <v>1590</v>
      </c>
      <c r="D7" s="737">
        <v>1.257861635220126</v>
      </c>
      <c r="E7" s="735">
        <v>1350</v>
      </c>
      <c r="F7" s="736" t="s">
        <v>23</v>
      </c>
      <c r="G7" s="738" t="s">
        <v>23</v>
      </c>
      <c r="H7" s="735">
        <v>1366.67</v>
      </c>
      <c r="I7" s="736">
        <v>1387.5</v>
      </c>
      <c r="J7" s="738">
        <v>-1.5012612612612559</v>
      </c>
    </row>
    <row r="8" spans="1:10" x14ac:dyDescent="0.25">
      <c r="A8" s="677" t="s">
        <v>273</v>
      </c>
      <c r="B8" s="735">
        <v>1500</v>
      </c>
      <c r="C8" s="736">
        <v>1600</v>
      </c>
      <c r="D8" s="737">
        <v>-6.25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275</v>
      </c>
      <c r="B9" s="735">
        <v>1625</v>
      </c>
      <c r="C9" s="736">
        <v>1633.33</v>
      </c>
      <c r="D9" s="737">
        <v>-0.51000104081844622</v>
      </c>
      <c r="E9" s="735">
        <v>1250</v>
      </c>
      <c r="F9" s="736">
        <v>1250</v>
      </c>
      <c r="G9" s="738">
        <v>0</v>
      </c>
      <c r="H9" s="735">
        <v>1458.33</v>
      </c>
      <c r="I9" s="736">
        <v>1470</v>
      </c>
      <c r="J9" s="738">
        <v>-0.79387755102041313</v>
      </c>
    </row>
    <row r="10" spans="1:10" x14ac:dyDescent="0.25">
      <c r="A10" s="677" t="s">
        <v>277</v>
      </c>
      <c r="B10" s="735">
        <v>1506.67</v>
      </c>
      <c r="C10" s="736">
        <v>1633.33</v>
      </c>
      <c r="D10" s="737">
        <v>-7.7547097034891816</v>
      </c>
      <c r="E10" s="735" t="s">
        <v>23</v>
      </c>
      <c r="F10" s="736" t="s">
        <v>23</v>
      </c>
      <c r="G10" s="738" t="s">
        <v>23</v>
      </c>
      <c r="H10" s="735">
        <v>1460</v>
      </c>
      <c r="I10" s="736">
        <v>1525</v>
      </c>
      <c r="J10" s="738">
        <v>-4.2622950819672125</v>
      </c>
    </row>
    <row r="11" spans="1:10" x14ac:dyDescent="0.25">
      <c r="A11" s="677" t="s">
        <v>280</v>
      </c>
      <c r="B11" s="735">
        <v>1600</v>
      </c>
      <c r="C11" s="736">
        <v>1650</v>
      </c>
      <c r="D11" s="737">
        <v>-3.0303030303030303</v>
      </c>
      <c r="E11" s="735">
        <v>1214.29</v>
      </c>
      <c r="F11" s="736">
        <v>1237.5</v>
      </c>
      <c r="G11" s="738">
        <v>-1.8755555555555585</v>
      </c>
      <c r="H11" s="735">
        <v>1462.5</v>
      </c>
      <c r="I11" s="736">
        <v>1525.73</v>
      </c>
      <c r="J11" s="738">
        <v>-4.1442457053344972</v>
      </c>
    </row>
    <row r="12" spans="1:10" x14ac:dyDescent="0.25">
      <c r="A12" s="677" t="s">
        <v>290</v>
      </c>
      <c r="B12" s="735">
        <v>1700</v>
      </c>
      <c r="C12" s="736">
        <v>1700</v>
      </c>
      <c r="D12" s="737">
        <v>0</v>
      </c>
      <c r="E12" s="735">
        <v>1483.33</v>
      </c>
      <c r="F12" s="736">
        <v>1466.67</v>
      </c>
      <c r="G12" s="738">
        <v>1.135906509303378</v>
      </c>
      <c r="H12" s="735">
        <v>1512.5</v>
      </c>
      <c r="I12" s="736">
        <v>1587.5</v>
      </c>
      <c r="J12" s="738">
        <v>-4.7244094488188972</v>
      </c>
    </row>
    <row r="13" spans="1:10" x14ac:dyDescent="0.25">
      <c r="A13" s="677" t="s">
        <v>296</v>
      </c>
      <c r="B13" s="735">
        <v>1555</v>
      </c>
      <c r="C13" s="736">
        <v>1640</v>
      </c>
      <c r="D13" s="737">
        <v>-5.1829268292682924</v>
      </c>
      <c r="E13" s="735">
        <v>1187.5</v>
      </c>
      <c r="F13" s="736">
        <v>1133.33</v>
      </c>
      <c r="G13" s="738">
        <v>4.7797199403527726</v>
      </c>
      <c r="H13" s="735">
        <v>1431.25</v>
      </c>
      <c r="I13" s="736">
        <v>1456.25</v>
      </c>
      <c r="J13" s="738">
        <v>-1.7167381974248928</v>
      </c>
    </row>
    <row r="14" spans="1:10" x14ac:dyDescent="0.25">
      <c r="A14" s="677" t="s">
        <v>301</v>
      </c>
      <c r="B14" s="735">
        <v>1694.4</v>
      </c>
      <c r="C14" s="736">
        <v>1701</v>
      </c>
      <c r="D14" s="737">
        <v>-0.38800705467371599</v>
      </c>
      <c r="E14" s="735">
        <v>1125</v>
      </c>
      <c r="F14" s="736">
        <v>1125</v>
      </c>
      <c r="G14" s="738">
        <v>0</v>
      </c>
      <c r="H14" s="735">
        <v>1540</v>
      </c>
      <c r="I14" s="736">
        <v>1529.25</v>
      </c>
      <c r="J14" s="738">
        <v>0.70295896681379766</v>
      </c>
    </row>
    <row r="15" spans="1:10" x14ac:dyDescent="0.25">
      <c r="A15" s="677" t="s">
        <v>307</v>
      </c>
      <c r="B15" s="735">
        <v>1300</v>
      </c>
      <c r="C15" s="736">
        <v>1512.5</v>
      </c>
      <c r="D15" s="737">
        <v>-14.049586776859504</v>
      </c>
      <c r="E15" s="735" t="s">
        <v>23</v>
      </c>
      <c r="F15" s="736">
        <v>1233.33</v>
      </c>
      <c r="G15" s="738" t="s">
        <v>23</v>
      </c>
      <c r="H15" s="735">
        <v>1100</v>
      </c>
      <c r="I15" s="736">
        <v>1255</v>
      </c>
      <c r="J15" s="738">
        <v>-12.350597609561753</v>
      </c>
    </row>
    <row r="16" spans="1:10" x14ac:dyDescent="0.25">
      <c r="A16" s="677" t="s">
        <v>308</v>
      </c>
      <c r="B16" s="735">
        <v>1700</v>
      </c>
      <c r="C16" s="736">
        <v>1650</v>
      </c>
      <c r="D16" s="737">
        <v>3.0303030303030303</v>
      </c>
      <c r="E16" s="735" t="s">
        <v>23</v>
      </c>
      <c r="F16" s="736" t="s">
        <v>23</v>
      </c>
      <c r="G16" s="738" t="s">
        <v>23</v>
      </c>
      <c r="H16" s="735">
        <v>1600</v>
      </c>
      <c r="I16" s="736">
        <v>1600</v>
      </c>
      <c r="J16" s="738">
        <v>0</v>
      </c>
    </row>
    <row r="17" spans="1:10" x14ac:dyDescent="0.25">
      <c r="A17" s="677" t="s">
        <v>310</v>
      </c>
      <c r="B17" s="735">
        <v>1666.67</v>
      </c>
      <c r="C17" s="736">
        <v>1725</v>
      </c>
      <c r="D17" s="737">
        <v>-3.3814492753623147</v>
      </c>
      <c r="E17" s="735">
        <v>1550</v>
      </c>
      <c r="F17" s="736">
        <v>1500</v>
      </c>
      <c r="G17" s="738">
        <v>3.3333333333333335</v>
      </c>
      <c r="H17" s="735">
        <v>1566.67</v>
      </c>
      <c r="I17" s="736">
        <v>1625</v>
      </c>
      <c r="J17" s="738">
        <v>-3.5895384615384573</v>
      </c>
    </row>
    <row r="18" spans="1:10" ht="16.5" thickBot="1" x14ac:dyDescent="0.3">
      <c r="A18" s="674" t="s">
        <v>315</v>
      </c>
      <c r="B18" s="739">
        <v>1800</v>
      </c>
      <c r="C18" s="740">
        <v>1800</v>
      </c>
      <c r="D18" s="741">
        <v>0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257</v>
      </c>
      <c r="C20" s="715"/>
      <c r="D20" s="716"/>
      <c r="E20" s="198" t="s">
        <v>256</v>
      </c>
      <c r="F20" s="715"/>
      <c r="G20" s="716"/>
      <c r="H20" s="198" t="s">
        <v>255</v>
      </c>
      <c r="I20" s="715"/>
      <c r="J20" s="716"/>
    </row>
    <row r="21" spans="1:10" ht="31.5" x14ac:dyDescent="0.25">
      <c r="A21" s="718" t="s">
        <v>265</v>
      </c>
      <c r="B21" s="719" t="s">
        <v>8</v>
      </c>
      <c r="C21" s="720"/>
      <c r="D21" s="721" t="s">
        <v>262</v>
      </c>
      <c r="E21" s="719" t="s">
        <v>8</v>
      </c>
      <c r="F21" s="720"/>
      <c r="G21" s="721" t="s">
        <v>262</v>
      </c>
      <c r="H21" s="719" t="s">
        <v>8</v>
      </c>
      <c r="I21" s="720"/>
      <c r="J21" s="721" t="s">
        <v>262</v>
      </c>
    </row>
    <row r="22" spans="1:10" ht="32.25" thickBot="1" x14ac:dyDescent="0.3">
      <c r="A22" s="724"/>
      <c r="B22" s="744" t="s">
        <v>352</v>
      </c>
      <c r="C22" s="687" t="s">
        <v>344</v>
      </c>
      <c r="D22" s="727" t="s">
        <v>267</v>
      </c>
      <c r="E22" s="744" t="s">
        <v>352</v>
      </c>
      <c r="F22" s="687" t="s">
        <v>344</v>
      </c>
      <c r="G22" s="727" t="s">
        <v>267</v>
      </c>
      <c r="H22" s="744" t="s">
        <v>352</v>
      </c>
      <c r="I22" s="687" t="s">
        <v>344</v>
      </c>
      <c r="J22" s="727" t="s">
        <v>267</v>
      </c>
    </row>
    <row r="23" spans="1:10" x14ac:dyDescent="0.25">
      <c r="A23" s="730" t="s">
        <v>268</v>
      </c>
      <c r="B23" s="731" t="s">
        <v>23</v>
      </c>
      <c r="C23" s="732" t="s">
        <v>23</v>
      </c>
      <c r="D23" s="733" t="s">
        <v>23</v>
      </c>
      <c r="E23" s="731">
        <v>1550</v>
      </c>
      <c r="F23" s="732">
        <v>1610</v>
      </c>
      <c r="G23" s="734">
        <v>-3.7267080745341614</v>
      </c>
      <c r="H23" s="731">
        <v>1650</v>
      </c>
      <c r="I23" s="732">
        <v>1700</v>
      </c>
      <c r="J23" s="734">
        <v>-2.9411764705882351</v>
      </c>
    </row>
    <row r="24" spans="1:10" x14ac:dyDescent="0.25">
      <c r="A24" s="677" t="s">
        <v>270</v>
      </c>
      <c r="B24" s="735" t="s">
        <v>23</v>
      </c>
      <c r="C24" s="736" t="s">
        <v>23</v>
      </c>
      <c r="D24" s="737" t="s">
        <v>23</v>
      </c>
      <c r="E24" s="735">
        <v>1350</v>
      </c>
      <c r="F24" s="736">
        <v>1275</v>
      </c>
      <c r="G24" s="738">
        <v>5.8823529411764701</v>
      </c>
      <c r="H24" s="735">
        <v>1400</v>
      </c>
      <c r="I24" s="736">
        <v>1370</v>
      </c>
      <c r="J24" s="738">
        <v>2.1897810218978102</v>
      </c>
    </row>
    <row r="25" spans="1:10" x14ac:dyDescent="0.25">
      <c r="A25" s="677" t="s">
        <v>273</v>
      </c>
      <c r="B25" s="735" t="s">
        <v>23</v>
      </c>
      <c r="C25" s="736" t="s">
        <v>23</v>
      </c>
      <c r="D25" s="737" t="s">
        <v>23</v>
      </c>
      <c r="E25" s="735" t="s">
        <v>23</v>
      </c>
      <c r="F25" s="736">
        <v>1400</v>
      </c>
      <c r="G25" s="738" t="s">
        <v>23</v>
      </c>
      <c r="H25" s="735">
        <v>1350</v>
      </c>
      <c r="I25" s="736">
        <v>1500</v>
      </c>
      <c r="J25" s="738">
        <v>-10</v>
      </c>
    </row>
    <row r="26" spans="1:10" x14ac:dyDescent="0.25">
      <c r="A26" s="677" t="s">
        <v>275</v>
      </c>
      <c r="B26" s="735">
        <v>1625</v>
      </c>
      <c r="C26" s="736">
        <v>1675</v>
      </c>
      <c r="D26" s="737">
        <v>-2.9850746268656714</v>
      </c>
      <c r="E26" s="735">
        <v>1287.5</v>
      </c>
      <c r="F26" s="736">
        <v>1312.5</v>
      </c>
      <c r="G26" s="738">
        <v>-1.9047619047619049</v>
      </c>
      <c r="H26" s="735">
        <v>1425</v>
      </c>
      <c r="I26" s="736">
        <v>1436.67</v>
      </c>
      <c r="J26" s="738">
        <v>-0.81229509908330189</v>
      </c>
    </row>
    <row r="27" spans="1:10" x14ac:dyDescent="0.25">
      <c r="A27" s="677" t="s">
        <v>277</v>
      </c>
      <c r="B27" s="735">
        <v>1850</v>
      </c>
      <c r="C27" s="736">
        <v>1750</v>
      </c>
      <c r="D27" s="737">
        <v>5.7142857142857144</v>
      </c>
      <c r="E27" s="735">
        <v>1375</v>
      </c>
      <c r="F27" s="736">
        <v>1370</v>
      </c>
      <c r="G27" s="738">
        <v>0.36496350364963503</v>
      </c>
      <c r="H27" s="735">
        <v>1400</v>
      </c>
      <c r="I27" s="736">
        <v>1450</v>
      </c>
      <c r="J27" s="738">
        <v>-3.4482758620689653</v>
      </c>
    </row>
    <row r="28" spans="1:10" x14ac:dyDescent="0.25">
      <c r="A28" s="677" t="s">
        <v>280</v>
      </c>
      <c r="B28" s="735">
        <v>1660</v>
      </c>
      <c r="C28" s="736">
        <v>1738.14</v>
      </c>
      <c r="D28" s="737">
        <v>-4.4956102500374016</v>
      </c>
      <c r="E28" s="735">
        <v>1243.75</v>
      </c>
      <c r="F28" s="736">
        <v>1296.33</v>
      </c>
      <c r="G28" s="738">
        <v>-4.0560659708561815</v>
      </c>
      <c r="H28" s="735">
        <v>1400</v>
      </c>
      <c r="I28" s="736">
        <v>1431.82</v>
      </c>
      <c r="J28" s="738">
        <v>-2.222346384322047</v>
      </c>
    </row>
    <row r="29" spans="1:10" x14ac:dyDescent="0.25">
      <c r="A29" s="677" t="s">
        <v>290</v>
      </c>
      <c r="B29" s="735">
        <v>1730</v>
      </c>
      <c r="C29" s="736">
        <v>1720</v>
      </c>
      <c r="D29" s="737">
        <v>0.58139534883720934</v>
      </c>
      <c r="E29" s="735">
        <v>1300</v>
      </c>
      <c r="F29" s="736">
        <v>1290</v>
      </c>
      <c r="G29" s="738">
        <v>0.77519379844961245</v>
      </c>
      <c r="H29" s="735">
        <v>1566.67</v>
      </c>
      <c r="I29" s="736">
        <v>1633.33</v>
      </c>
      <c r="J29" s="738">
        <v>-4.0812328188424782</v>
      </c>
    </row>
    <row r="30" spans="1:10" x14ac:dyDescent="0.25">
      <c r="A30" s="677" t="s">
        <v>296</v>
      </c>
      <c r="B30" s="735" t="s">
        <v>23</v>
      </c>
      <c r="C30" s="736" t="s">
        <v>23</v>
      </c>
      <c r="D30" s="737" t="s">
        <v>23</v>
      </c>
      <c r="E30" s="735">
        <v>1212.5</v>
      </c>
      <c r="F30" s="736">
        <v>1175</v>
      </c>
      <c r="G30" s="738">
        <v>3.1914893617021276</v>
      </c>
      <c r="H30" s="735">
        <v>1390</v>
      </c>
      <c r="I30" s="736">
        <v>1425</v>
      </c>
      <c r="J30" s="738">
        <v>-2.4561403508771931</v>
      </c>
    </row>
    <row r="31" spans="1:10" x14ac:dyDescent="0.25">
      <c r="A31" s="677" t="s">
        <v>301</v>
      </c>
      <c r="B31" s="735">
        <v>1596.6</v>
      </c>
      <c r="C31" s="736">
        <v>1606.6</v>
      </c>
      <c r="D31" s="737">
        <v>-0.62243246607743064</v>
      </c>
      <c r="E31" s="735">
        <v>1404.25</v>
      </c>
      <c r="F31" s="736">
        <v>1410.5</v>
      </c>
      <c r="G31" s="738">
        <v>-0.44310528181495928</v>
      </c>
      <c r="H31" s="735">
        <v>1483.33</v>
      </c>
      <c r="I31" s="736">
        <v>1489</v>
      </c>
      <c r="J31" s="738">
        <v>-0.38079247817327549</v>
      </c>
    </row>
    <row r="32" spans="1:10" x14ac:dyDescent="0.25">
      <c r="A32" s="677" t="s">
        <v>307</v>
      </c>
      <c r="B32" s="735">
        <v>1420</v>
      </c>
      <c r="C32" s="736">
        <v>1550</v>
      </c>
      <c r="D32" s="737">
        <v>-8.3870967741935498</v>
      </c>
      <c r="E32" s="735">
        <v>1000</v>
      </c>
      <c r="F32" s="736">
        <v>1156.25</v>
      </c>
      <c r="G32" s="738">
        <v>-13.513513513513514</v>
      </c>
      <c r="H32" s="735">
        <v>1100</v>
      </c>
      <c r="I32" s="736">
        <v>1293.75</v>
      </c>
      <c r="J32" s="738">
        <v>-14.975845410628018</v>
      </c>
    </row>
    <row r="33" spans="1:10" x14ac:dyDescent="0.25">
      <c r="A33" s="677" t="s">
        <v>308</v>
      </c>
      <c r="B33" s="735" t="s">
        <v>23</v>
      </c>
      <c r="C33" s="736" t="s">
        <v>23</v>
      </c>
      <c r="D33" s="737" t="s">
        <v>23</v>
      </c>
      <c r="E33" s="735">
        <v>1400</v>
      </c>
      <c r="F33" s="736">
        <v>1400</v>
      </c>
      <c r="G33" s="738">
        <v>0</v>
      </c>
      <c r="H33" s="735" t="s">
        <v>23</v>
      </c>
      <c r="I33" s="736">
        <v>1600</v>
      </c>
      <c r="J33" s="738" t="s">
        <v>23</v>
      </c>
    </row>
    <row r="34" spans="1:10" x14ac:dyDescent="0.25">
      <c r="A34" s="677" t="s">
        <v>310</v>
      </c>
      <c r="B34" s="735">
        <v>1800</v>
      </c>
      <c r="C34" s="736">
        <v>1900</v>
      </c>
      <c r="D34" s="737">
        <v>-5.2631578947368416</v>
      </c>
      <c r="E34" s="735">
        <v>1250</v>
      </c>
      <c r="F34" s="736">
        <v>1250</v>
      </c>
      <c r="G34" s="738">
        <v>0</v>
      </c>
      <c r="H34" s="735">
        <v>1533.33</v>
      </c>
      <c r="I34" s="736">
        <v>1550</v>
      </c>
      <c r="J34" s="738">
        <v>-1.0754838709677468</v>
      </c>
    </row>
    <row r="35" spans="1:10" ht="16.5" thickBot="1" x14ac:dyDescent="0.3">
      <c r="A35" s="674" t="s">
        <v>315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60"/>
  <sheetViews>
    <sheetView showGridLines="0" zoomScale="80" zoomScaleNormal="80" workbookViewId="0">
      <selection activeCell="W37" sqref="W37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05 - 09.12.2022r.</v>
      </c>
      <c r="B1" s="693"/>
      <c r="C1" s="693"/>
      <c r="D1" s="693"/>
      <c r="E1" s="693"/>
      <c r="F1" s="692"/>
    </row>
    <row r="2" spans="1:20" x14ac:dyDescent="0.25">
      <c r="A2" s="694" t="s">
        <v>264</v>
      </c>
    </row>
    <row r="3" spans="1:20" x14ac:dyDescent="0.25">
      <c r="A3" s="842" t="s">
        <v>265</v>
      </c>
      <c r="B3" s="842" t="s">
        <v>266</v>
      </c>
      <c r="C3" s="696" t="s">
        <v>260</v>
      </c>
      <c r="D3" s="696"/>
      <c r="E3" s="697"/>
      <c r="F3" s="696" t="s">
        <v>259</v>
      </c>
      <c r="G3" s="697"/>
      <c r="H3" s="697"/>
      <c r="I3" s="696" t="s">
        <v>258</v>
      </c>
      <c r="J3" s="697"/>
      <c r="K3" s="697"/>
      <c r="L3" s="696" t="s">
        <v>257</v>
      </c>
      <c r="M3" s="697"/>
      <c r="N3" s="697"/>
      <c r="O3" s="696" t="s">
        <v>256</v>
      </c>
      <c r="P3" s="697"/>
      <c r="Q3" s="697"/>
      <c r="R3" s="696" t="s">
        <v>255</v>
      </c>
      <c r="S3" s="697"/>
      <c r="T3" s="697"/>
    </row>
    <row r="4" spans="1:20" x14ac:dyDescent="0.25">
      <c r="A4" s="843"/>
      <c r="B4" s="843"/>
      <c r="C4" s="720" t="s">
        <v>8</v>
      </c>
      <c r="D4" s="720"/>
      <c r="E4" s="804" t="s">
        <v>262</v>
      </c>
      <c r="F4" s="720" t="s">
        <v>8</v>
      </c>
      <c r="G4" s="720"/>
      <c r="H4" s="804" t="s">
        <v>262</v>
      </c>
      <c r="I4" s="720" t="s">
        <v>8</v>
      </c>
      <c r="J4" s="720"/>
      <c r="K4" s="804" t="s">
        <v>262</v>
      </c>
      <c r="L4" s="720" t="s">
        <v>8</v>
      </c>
      <c r="M4" s="720"/>
      <c r="N4" s="804" t="s">
        <v>262</v>
      </c>
      <c r="O4" s="720" t="s">
        <v>8</v>
      </c>
      <c r="P4" s="720"/>
      <c r="Q4" s="804" t="s">
        <v>262</v>
      </c>
      <c r="R4" s="720" t="s">
        <v>8</v>
      </c>
      <c r="S4" s="720"/>
      <c r="T4" s="804" t="s">
        <v>262</v>
      </c>
    </row>
    <row r="5" spans="1:20" ht="30" x14ac:dyDescent="0.25">
      <c r="A5" s="745"/>
      <c r="B5" s="745"/>
      <c r="C5" s="699" t="s">
        <v>352</v>
      </c>
      <c r="D5" s="700" t="s">
        <v>344</v>
      </c>
      <c r="E5" s="805" t="s">
        <v>267</v>
      </c>
      <c r="F5" s="699" t="s">
        <v>352</v>
      </c>
      <c r="G5" s="700" t="s">
        <v>344</v>
      </c>
      <c r="H5" s="805" t="s">
        <v>267</v>
      </c>
      <c r="I5" s="699" t="s">
        <v>352</v>
      </c>
      <c r="J5" s="700" t="s">
        <v>344</v>
      </c>
      <c r="K5" s="805" t="s">
        <v>267</v>
      </c>
      <c r="L5" s="699" t="s">
        <v>352</v>
      </c>
      <c r="M5" s="700" t="s">
        <v>344</v>
      </c>
      <c r="N5" s="805" t="s">
        <v>267</v>
      </c>
      <c r="O5" s="699" t="s">
        <v>352</v>
      </c>
      <c r="P5" s="700" t="s">
        <v>344</v>
      </c>
      <c r="Q5" s="805" t="s">
        <v>267</v>
      </c>
      <c r="R5" s="699" t="s">
        <v>352</v>
      </c>
      <c r="S5" s="700" t="s">
        <v>344</v>
      </c>
      <c r="T5" s="805" t="s">
        <v>267</v>
      </c>
    </row>
    <row r="6" spans="1:20" x14ac:dyDescent="0.25">
      <c r="A6" s="701" t="s">
        <v>268</v>
      </c>
      <c r="B6" s="701" t="s">
        <v>269</v>
      </c>
      <c r="C6" s="800">
        <v>1750</v>
      </c>
      <c r="D6" s="801">
        <v>1800</v>
      </c>
      <c r="E6" s="773">
        <v>-2.7777777777777777</v>
      </c>
      <c r="F6" s="745">
        <v>1500</v>
      </c>
      <c r="G6" s="802">
        <v>1500</v>
      </c>
      <c r="H6" s="773">
        <v>0</v>
      </c>
      <c r="I6" s="800">
        <v>1750</v>
      </c>
      <c r="J6" s="801">
        <v>1700</v>
      </c>
      <c r="K6" s="773">
        <v>2.9411764705882351</v>
      </c>
      <c r="L6" s="800" t="s">
        <v>23</v>
      </c>
      <c r="M6" s="801" t="s">
        <v>23</v>
      </c>
      <c r="N6" s="803" t="s">
        <v>23</v>
      </c>
      <c r="O6" s="800">
        <v>1600</v>
      </c>
      <c r="P6" s="801">
        <v>1610</v>
      </c>
      <c r="Q6" s="773">
        <v>-0.6211180124223602</v>
      </c>
      <c r="R6" s="800">
        <v>1700</v>
      </c>
      <c r="S6" s="801">
        <v>1700</v>
      </c>
      <c r="T6" s="773">
        <v>0</v>
      </c>
    </row>
    <row r="7" spans="1:20" x14ac:dyDescent="0.25">
      <c r="A7" s="701" t="s">
        <v>268</v>
      </c>
      <c r="B7" s="701" t="s">
        <v>354</v>
      </c>
      <c r="C7" s="702">
        <v>1700</v>
      </c>
      <c r="D7" s="703" t="s">
        <v>23</v>
      </c>
      <c r="E7" s="234" t="s">
        <v>23</v>
      </c>
      <c r="F7" s="698">
        <v>1300</v>
      </c>
      <c r="G7" s="701" t="s">
        <v>23</v>
      </c>
      <c r="H7" s="234" t="s">
        <v>23</v>
      </c>
      <c r="I7" s="702">
        <v>1600</v>
      </c>
      <c r="J7" s="703" t="s">
        <v>23</v>
      </c>
      <c r="K7" s="234" t="s">
        <v>23</v>
      </c>
      <c r="L7" s="702" t="s">
        <v>23</v>
      </c>
      <c r="M7" s="703" t="s">
        <v>23</v>
      </c>
      <c r="N7" s="704" t="s">
        <v>23</v>
      </c>
      <c r="O7" s="702">
        <v>1500</v>
      </c>
      <c r="P7" s="703" t="s">
        <v>23</v>
      </c>
      <c r="Q7" s="234" t="s">
        <v>23</v>
      </c>
      <c r="R7" s="702">
        <v>1600</v>
      </c>
      <c r="S7" s="703" t="s">
        <v>23</v>
      </c>
      <c r="T7" s="234" t="s">
        <v>23</v>
      </c>
    </row>
    <row r="8" spans="1:20" x14ac:dyDescent="0.25">
      <c r="A8" s="701" t="s">
        <v>270</v>
      </c>
      <c r="B8" s="701" t="s">
        <v>335</v>
      </c>
      <c r="C8" s="702">
        <v>1650</v>
      </c>
      <c r="D8" s="703">
        <v>1650</v>
      </c>
      <c r="E8" s="234">
        <v>0</v>
      </c>
      <c r="F8" s="698" t="s">
        <v>23</v>
      </c>
      <c r="G8" s="701" t="s">
        <v>23</v>
      </c>
      <c r="H8" s="234" t="s">
        <v>23</v>
      </c>
      <c r="I8" s="702" t="s">
        <v>23</v>
      </c>
      <c r="J8" s="703">
        <v>1400</v>
      </c>
      <c r="K8" s="234" t="s">
        <v>23</v>
      </c>
      <c r="L8" s="702" t="s">
        <v>23</v>
      </c>
      <c r="M8" s="703" t="s">
        <v>23</v>
      </c>
      <c r="N8" s="704" t="s">
        <v>23</v>
      </c>
      <c r="O8" s="702" t="s">
        <v>23</v>
      </c>
      <c r="P8" s="703" t="s">
        <v>23</v>
      </c>
      <c r="Q8" s="234" t="s">
        <v>23</v>
      </c>
      <c r="R8" s="702">
        <v>1500</v>
      </c>
      <c r="S8" s="703">
        <v>1550</v>
      </c>
      <c r="T8" s="234">
        <v>-3.225806451612903</v>
      </c>
    </row>
    <row r="9" spans="1:20" x14ac:dyDescent="0.25">
      <c r="A9" s="701" t="s">
        <v>270</v>
      </c>
      <c r="B9" s="701" t="s">
        <v>339</v>
      </c>
      <c r="C9" s="702">
        <v>1650</v>
      </c>
      <c r="D9" s="703" t="s">
        <v>23</v>
      </c>
      <c r="E9" s="234" t="s">
        <v>23</v>
      </c>
      <c r="F9" s="698">
        <v>1350</v>
      </c>
      <c r="G9" s="701" t="s">
        <v>23</v>
      </c>
      <c r="H9" s="234" t="s">
        <v>23</v>
      </c>
      <c r="I9" s="702">
        <v>1400</v>
      </c>
      <c r="J9" s="703" t="s">
        <v>23</v>
      </c>
      <c r="K9" s="234" t="s">
        <v>23</v>
      </c>
      <c r="L9" s="702" t="s">
        <v>23</v>
      </c>
      <c r="M9" s="703" t="s">
        <v>23</v>
      </c>
      <c r="N9" s="704" t="s">
        <v>23</v>
      </c>
      <c r="O9" s="702">
        <v>1500</v>
      </c>
      <c r="P9" s="703" t="s">
        <v>23</v>
      </c>
      <c r="Q9" s="234" t="s">
        <v>23</v>
      </c>
      <c r="R9" s="702">
        <v>1550</v>
      </c>
      <c r="S9" s="703" t="s">
        <v>23</v>
      </c>
      <c r="T9" s="234" t="s">
        <v>23</v>
      </c>
    </row>
    <row r="10" spans="1:20" x14ac:dyDescent="0.25">
      <c r="A10" s="701" t="s">
        <v>270</v>
      </c>
      <c r="B10" s="701" t="s">
        <v>332</v>
      </c>
      <c r="C10" s="702" t="s">
        <v>23</v>
      </c>
      <c r="D10" s="703">
        <v>1500</v>
      </c>
      <c r="E10" s="234" t="s">
        <v>23</v>
      </c>
      <c r="F10" s="698" t="s">
        <v>23</v>
      </c>
      <c r="G10" s="701" t="s">
        <v>23</v>
      </c>
      <c r="H10" s="234" t="s">
        <v>23</v>
      </c>
      <c r="I10" s="702" t="s">
        <v>23</v>
      </c>
      <c r="J10" s="703">
        <v>1400</v>
      </c>
      <c r="K10" s="23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234" t="s">
        <v>23</v>
      </c>
      <c r="R10" s="702" t="s">
        <v>23</v>
      </c>
      <c r="S10" s="703">
        <v>1300</v>
      </c>
      <c r="T10" s="234" t="s">
        <v>23</v>
      </c>
    </row>
    <row r="11" spans="1:20" x14ac:dyDescent="0.25">
      <c r="A11" s="701" t="s">
        <v>270</v>
      </c>
      <c r="B11" s="701" t="s">
        <v>271</v>
      </c>
      <c r="C11" s="702">
        <v>1550</v>
      </c>
      <c r="D11" s="703">
        <v>1550</v>
      </c>
      <c r="E11" s="234">
        <v>0</v>
      </c>
      <c r="F11" s="698" t="s">
        <v>23</v>
      </c>
      <c r="G11" s="701" t="s">
        <v>23</v>
      </c>
      <c r="H11" s="234" t="s">
        <v>23</v>
      </c>
      <c r="I11" s="702" t="s">
        <v>23</v>
      </c>
      <c r="J11" s="703" t="s">
        <v>23</v>
      </c>
      <c r="K11" s="234" t="s">
        <v>23</v>
      </c>
      <c r="L11" s="702" t="s">
        <v>23</v>
      </c>
      <c r="M11" s="703" t="s">
        <v>23</v>
      </c>
      <c r="N11" s="704" t="s">
        <v>23</v>
      </c>
      <c r="O11" s="702" t="s">
        <v>23</v>
      </c>
      <c r="P11" s="703" t="s">
        <v>23</v>
      </c>
      <c r="Q11" s="234" t="s">
        <v>23</v>
      </c>
      <c r="R11" s="702">
        <v>1250</v>
      </c>
      <c r="S11" s="703">
        <v>1250</v>
      </c>
      <c r="T11" s="234">
        <v>0</v>
      </c>
    </row>
    <row r="12" spans="1:20" x14ac:dyDescent="0.25">
      <c r="A12" s="701" t="s">
        <v>270</v>
      </c>
      <c r="B12" s="701" t="s">
        <v>272</v>
      </c>
      <c r="C12" s="702">
        <v>1600</v>
      </c>
      <c r="D12" s="703">
        <v>1600</v>
      </c>
      <c r="E12" s="234">
        <v>0</v>
      </c>
      <c r="F12" s="698" t="s">
        <v>23</v>
      </c>
      <c r="G12" s="701" t="s">
        <v>23</v>
      </c>
      <c r="H12" s="234" t="s">
        <v>23</v>
      </c>
      <c r="I12" s="702">
        <v>1300</v>
      </c>
      <c r="J12" s="703">
        <v>1300</v>
      </c>
      <c r="K12" s="234">
        <v>0</v>
      </c>
      <c r="L12" s="702" t="s">
        <v>23</v>
      </c>
      <c r="M12" s="703" t="s">
        <v>23</v>
      </c>
      <c r="N12" s="704" t="s">
        <v>23</v>
      </c>
      <c r="O12" s="702">
        <v>1200</v>
      </c>
      <c r="P12" s="703">
        <v>1200</v>
      </c>
      <c r="Q12" s="234">
        <v>0</v>
      </c>
      <c r="R12" s="702">
        <v>1300</v>
      </c>
      <c r="S12" s="703">
        <v>1300</v>
      </c>
      <c r="T12" s="234">
        <v>0</v>
      </c>
    </row>
    <row r="13" spans="1:20" x14ac:dyDescent="0.25">
      <c r="A13" s="701" t="s">
        <v>273</v>
      </c>
      <c r="B13" s="701" t="s">
        <v>274</v>
      </c>
      <c r="C13" s="702">
        <v>1500</v>
      </c>
      <c r="D13" s="703">
        <v>1600</v>
      </c>
      <c r="E13" s="234">
        <v>-6.25</v>
      </c>
      <c r="F13" s="698" t="s">
        <v>23</v>
      </c>
      <c r="G13" s="701" t="s">
        <v>23</v>
      </c>
      <c r="H13" s="234" t="s">
        <v>23</v>
      </c>
      <c r="I13" s="702" t="s">
        <v>23</v>
      </c>
      <c r="J13" s="703" t="s">
        <v>23</v>
      </c>
      <c r="K13" s="234" t="s">
        <v>23</v>
      </c>
      <c r="L13" s="702" t="s">
        <v>23</v>
      </c>
      <c r="M13" s="703" t="s">
        <v>23</v>
      </c>
      <c r="N13" s="704" t="s">
        <v>23</v>
      </c>
      <c r="O13" s="702" t="s">
        <v>23</v>
      </c>
      <c r="P13" s="703">
        <v>1400</v>
      </c>
      <c r="Q13" s="234" t="s">
        <v>23</v>
      </c>
      <c r="R13" s="702">
        <v>1350</v>
      </c>
      <c r="S13" s="703">
        <v>1500</v>
      </c>
      <c r="T13" s="234">
        <v>-10</v>
      </c>
    </row>
    <row r="14" spans="1:20" x14ac:dyDescent="0.25">
      <c r="A14" s="701" t="s">
        <v>275</v>
      </c>
      <c r="B14" s="701" t="s">
        <v>340</v>
      </c>
      <c r="C14" s="702">
        <v>1800</v>
      </c>
      <c r="D14" s="703">
        <v>1800</v>
      </c>
      <c r="E14" s="234">
        <v>0</v>
      </c>
      <c r="F14" s="698" t="s">
        <v>23</v>
      </c>
      <c r="G14" s="701" t="s">
        <v>23</v>
      </c>
      <c r="H14" s="234" t="s">
        <v>23</v>
      </c>
      <c r="I14" s="702">
        <v>1600</v>
      </c>
      <c r="J14" s="703">
        <v>1600</v>
      </c>
      <c r="K14" s="234">
        <v>0</v>
      </c>
      <c r="L14" s="702">
        <v>1800</v>
      </c>
      <c r="M14" s="703">
        <v>1800</v>
      </c>
      <c r="N14" s="704">
        <v>0</v>
      </c>
      <c r="O14" s="702" t="s">
        <v>23</v>
      </c>
      <c r="P14" s="703" t="s">
        <v>23</v>
      </c>
      <c r="Q14" s="234" t="s">
        <v>23</v>
      </c>
      <c r="R14" s="702">
        <v>1600</v>
      </c>
      <c r="S14" s="703">
        <v>1600</v>
      </c>
      <c r="T14" s="234">
        <v>0</v>
      </c>
    </row>
    <row r="15" spans="1:20" x14ac:dyDescent="0.25">
      <c r="A15" s="701" t="s">
        <v>275</v>
      </c>
      <c r="B15" s="701" t="s">
        <v>316</v>
      </c>
      <c r="C15" s="702">
        <v>1600</v>
      </c>
      <c r="D15" s="703">
        <v>1600</v>
      </c>
      <c r="E15" s="234">
        <v>0</v>
      </c>
      <c r="F15" s="698">
        <v>1400</v>
      </c>
      <c r="G15" s="701">
        <v>1400</v>
      </c>
      <c r="H15" s="234">
        <v>0</v>
      </c>
      <c r="I15" s="702">
        <v>1500</v>
      </c>
      <c r="J15" s="703">
        <v>1500</v>
      </c>
      <c r="K15" s="234">
        <v>0</v>
      </c>
      <c r="L15" s="702">
        <v>1500</v>
      </c>
      <c r="M15" s="703">
        <v>1500</v>
      </c>
      <c r="N15" s="704">
        <v>0</v>
      </c>
      <c r="O15" s="702">
        <v>1200</v>
      </c>
      <c r="P15" s="703">
        <v>1200</v>
      </c>
      <c r="Q15" s="234">
        <v>0</v>
      </c>
      <c r="R15" s="702">
        <v>1400</v>
      </c>
      <c r="S15" s="703">
        <v>1400</v>
      </c>
      <c r="T15" s="234">
        <v>0</v>
      </c>
    </row>
    <row r="16" spans="1:20" x14ac:dyDescent="0.25">
      <c r="A16" s="701" t="s">
        <v>275</v>
      </c>
      <c r="B16" s="701" t="s">
        <v>323</v>
      </c>
      <c r="C16" s="702">
        <v>1800</v>
      </c>
      <c r="D16" s="703">
        <v>1800</v>
      </c>
      <c r="E16" s="234">
        <v>0</v>
      </c>
      <c r="F16" s="698" t="s">
        <v>23</v>
      </c>
      <c r="G16" s="701" t="s">
        <v>23</v>
      </c>
      <c r="H16" s="234" t="s">
        <v>23</v>
      </c>
      <c r="I16" s="702">
        <v>1600</v>
      </c>
      <c r="J16" s="703">
        <v>1600</v>
      </c>
      <c r="K16" s="234">
        <v>0</v>
      </c>
      <c r="L16" s="702">
        <v>1500</v>
      </c>
      <c r="M16" s="703">
        <v>1600</v>
      </c>
      <c r="N16" s="704">
        <v>-6.25</v>
      </c>
      <c r="O16" s="702">
        <v>1500</v>
      </c>
      <c r="P16" s="703">
        <v>1500</v>
      </c>
      <c r="Q16" s="234">
        <v>0</v>
      </c>
      <c r="R16" s="702">
        <v>1600</v>
      </c>
      <c r="S16" s="703">
        <v>1600</v>
      </c>
      <c r="T16" s="234">
        <v>0</v>
      </c>
    </row>
    <row r="17" spans="1:20" x14ac:dyDescent="0.25">
      <c r="A17" s="701" t="s">
        <v>275</v>
      </c>
      <c r="B17" s="701" t="s">
        <v>276</v>
      </c>
      <c r="C17" s="702">
        <v>1400</v>
      </c>
      <c r="D17" s="703">
        <v>1400</v>
      </c>
      <c r="E17" s="234">
        <v>0</v>
      </c>
      <c r="F17" s="698">
        <v>1100</v>
      </c>
      <c r="G17" s="701">
        <v>1100</v>
      </c>
      <c r="H17" s="234">
        <v>0</v>
      </c>
      <c r="I17" s="702">
        <v>1450</v>
      </c>
      <c r="J17" s="703">
        <v>1400</v>
      </c>
      <c r="K17" s="234">
        <v>3.5714285714285712</v>
      </c>
      <c r="L17" s="702" t="s">
        <v>23</v>
      </c>
      <c r="M17" s="703" t="s">
        <v>23</v>
      </c>
      <c r="N17" s="704" t="s">
        <v>23</v>
      </c>
      <c r="O17" s="702">
        <v>1250</v>
      </c>
      <c r="P17" s="703">
        <v>1250</v>
      </c>
      <c r="Q17" s="234">
        <v>0</v>
      </c>
      <c r="R17" s="702">
        <v>1350</v>
      </c>
      <c r="S17" s="703">
        <v>1350</v>
      </c>
      <c r="T17" s="234">
        <v>0</v>
      </c>
    </row>
    <row r="18" spans="1:20" x14ac:dyDescent="0.25">
      <c r="A18" s="701" t="s">
        <v>275</v>
      </c>
      <c r="B18" s="701" t="s">
        <v>333</v>
      </c>
      <c r="C18" s="702">
        <v>1600</v>
      </c>
      <c r="D18" s="703">
        <v>1600</v>
      </c>
      <c r="E18" s="234">
        <v>0</v>
      </c>
      <c r="F18" s="698" t="s">
        <v>23</v>
      </c>
      <c r="G18" s="701" t="s">
        <v>23</v>
      </c>
      <c r="H18" s="234" t="s">
        <v>23</v>
      </c>
      <c r="I18" s="702">
        <v>1300</v>
      </c>
      <c r="J18" s="703">
        <v>1350</v>
      </c>
      <c r="K18" s="234">
        <v>-3.7037037037037033</v>
      </c>
      <c r="L18" s="702">
        <v>1700</v>
      </c>
      <c r="M18" s="703">
        <v>1800</v>
      </c>
      <c r="N18" s="704">
        <v>-5.5555555555555554</v>
      </c>
      <c r="O18" s="702" t="s">
        <v>23</v>
      </c>
      <c r="P18" s="703" t="s">
        <v>23</v>
      </c>
      <c r="Q18" s="234" t="s">
        <v>23</v>
      </c>
      <c r="R18" s="702">
        <v>1300</v>
      </c>
      <c r="S18" s="703">
        <v>1300</v>
      </c>
      <c r="T18" s="234">
        <v>0</v>
      </c>
    </row>
    <row r="19" spans="1:20" x14ac:dyDescent="0.25">
      <c r="A19" s="701" t="s">
        <v>275</v>
      </c>
      <c r="B19" s="701" t="s">
        <v>341</v>
      </c>
      <c r="C19" s="702">
        <v>1550</v>
      </c>
      <c r="D19" s="703">
        <v>1600</v>
      </c>
      <c r="E19" s="234">
        <v>-3.125</v>
      </c>
      <c r="F19" s="698" t="s">
        <v>23</v>
      </c>
      <c r="G19" s="701" t="s">
        <v>23</v>
      </c>
      <c r="H19" s="234" t="s">
        <v>23</v>
      </c>
      <c r="I19" s="702">
        <v>1300</v>
      </c>
      <c r="J19" s="703">
        <v>1370</v>
      </c>
      <c r="K19" s="234">
        <v>-5.1094890510948909</v>
      </c>
      <c r="L19" s="702" t="s">
        <v>23</v>
      </c>
      <c r="M19" s="703" t="s">
        <v>23</v>
      </c>
      <c r="N19" s="704" t="s">
        <v>23</v>
      </c>
      <c r="O19" s="702">
        <v>1200</v>
      </c>
      <c r="P19" s="703">
        <v>1300</v>
      </c>
      <c r="Q19" s="234">
        <v>-7.6923076923076925</v>
      </c>
      <c r="R19" s="702">
        <v>1300</v>
      </c>
      <c r="S19" s="703">
        <v>1370</v>
      </c>
      <c r="T19" s="234">
        <v>-5.1094890510948909</v>
      </c>
    </row>
    <row r="20" spans="1:20" x14ac:dyDescent="0.25">
      <c r="A20" s="701" t="s">
        <v>277</v>
      </c>
      <c r="B20" s="701" t="s">
        <v>342</v>
      </c>
      <c r="C20" s="702" t="s">
        <v>23</v>
      </c>
      <c r="D20" s="703">
        <v>1800</v>
      </c>
      <c r="E20" s="234" t="s">
        <v>23</v>
      </c>
      <c r="F20" s="698" t="s">
        <v>23</v>
      </c>
      <c r="G20" s="701" t="s">
        <v>23</v>
      </c>
      <c r="H20" s="234" t="s">
        <v>23</v>
      </c>
      <c r="I20" s="702" t="s">
        <v>23</v>
      </c>
      <c r="J20" s="703">
        <v>1800</v>
      </c>
      <c r="K20" s="234" t="s">
        <v>23</v>
      </c>
      <c r="L20" s="702" t="s">
        <v>23</v>
      </c>
      <c r="M20" s="703">
        <v>1800</v>
      </c>
      <c r="N20" s="704" t="s">
        <v>23</v>
      </c>
      <c r="O20" s="702" t="s">
        <v>23</v>
      </c>
      <c r="P20" s="703">
        <v>1400</v>
      </c>
      <c r="Q20" s="234" t="s">
        <v>23</v>
      </c>
      <c r="R20" s="702" t="s">
        <v>23</v>
      </c>
      <c r="S20" s="703" t="s">
        <v>23</v>
      </c>
      <c r="T20" s="234" t="s">
        <v>23</v>
      </c>
    </row>
    <row r="21" spans="1:20" x14ac:dyDescent="0.25">
      <c r="A21" s="701" t="s">
        <v>277</v>
      </c>
      <c r="B21" s="701" t="s">
        <v>343</v>
      </c>
      <c r="C21" s="702" t="s">
        <v>23</v>
      </c>
      <c r="D21" s="703">
        <v>1800</v>
      </c>
      <c r="E21" s="234" t="s">
        <v>23</v>
      </c>
      <c r="F21" s="698" t="s">
        <v>23</v>
      </c>
      <c r="G21" s="701" t="s">
        <v>23</v>
      </c>
      <c r="H21" s="234" t="s">
        <v>23</v>
      </c>
      <c r="I21" s="702" t="s">
        <v>23</v>
      </c>
      <c r="J21" s="703">
        <v>1600</v>
      </c>
      <c r="K21" s="234" t="s">
        <v>23</v>
      </c>
      <c r="L21" s="702" t="s">
        <v>23</v>
      </c>
      <c r="M21" s="703">
        <v>1800</v>
      </c>
      <c r="N21" s="704" t="s">
        <v>23</v>
      </c>
      <c r="O21" s="702" t="s">
        <v>23</v>
      </c>
      <c r="P21" s="703">
        <v>1400</v>
      </c>
      <c r="Q21" s="234" t="s">
        <v>23</v>
      </c>
      <c r="R21" s="702" t="s">
        <v>23</v>
      </c>
      <c r="S21" s="703" t="s">
        <v>23</v>
      </c>
      <c r="T21" s="234" t="s">
        <v>23</v>
      </c>
    </row>
    <row r="22" spans="1:20" x14ac:dyDescent="0.25">
      <c r="A22" s="701" t="s">
        <v>277</v>
      </c>
      <c r="B22" s="701" t="s">
        <v>278</v>
      </c>
      <c r="C22" s="702">
        <v>1420</v>
      </c>
      <c r="D22" s="703">
        <v>1500</v>
      </c>
      <c r="E22" s="234">
        <v>-5.3333333333333339</v>
      </c>
      <c r="F22" s="698" t="s">
        <v>23</v>
      </c>
      <c r="G22" s="701" t="s">
        <v>23</v>
      </c>
      <c r="H22" s="234" t="s">
        <v>23</v>
      </c>
      <c r="I22" s="702">
        <v>1380</v>
      </c>
      <c r="J22" s="703">
        <v>1400</v>
      </c>
      <c r="K22" s="234">
        <v>-1.4285714285714286</v>
      </c>
      <c r="L22" s="702" t="s">
        <v>23</v>
      </c>
      <c r="M22" s="703" t="s">
        <v>23</v>
      </c>
      <c r="N22" s="704" t="s">
        <v>23</v>
      </c>
      <c r="O22" s="702" t="s">
        <v>23</v>
      </c>
      <c r="P22" s="703" t="s">
        <v>23</v>
      </c>
      <c r="Q22" s="234" t="s">
        <v>23</v>
      </c>
      <c r="R22" s="702" t="s">
        <v>23</v>
      </c>
      <c r="S22" s="703" t="s">
        <v>23</v>
      </c>
      <c r="T22" s="234" t="s">
        <v>23</v>
      </c>
    </row>
    <row r="23" spans="1:20" x14ac:dyDescent="0.25">
      <c r="A23" s="701" t="s">
        <v>277</v>
      </c>
      <c r="B23" s="701" t="s">
        <v>336</v>
      </c>
      <c r="C23" s="702" t="s">
        <v>23</v>
      </c>
      <c r="D23" s="703">
        <v>1500</v>
      </c>
      <c r="E23" s="234" t="s">
        <v>23</v>
      </c>
      <c r="F23" s="698" t="s">
        <v>23</v>
      </c>
      <c r="G23" s="701" t="s">
        <v>23</v>
      </c>
      <c r="H23" s="234" t="s">
        <v>23</v>
      </c>
      <c r="I23" s="702" t="s">
        <v>23</v>
      </c>
      <c r="J23" s="703">
        <v>1450</v>
      </c>
      <c r="K23" s="234" t="s">
        <v>23</v>
      </c>
      <c r="L23" s="702" t="s">
        <v>23</v>
      </c>
      <c r="M23" s="703">
        <v>1650</v>
      </c>
      <c r="N23" s="704" t="s">
        <v>23</v>
      </c>
      <c r="O23" s="702" t="s">
        <v>23</v>
      </c>
      <c r="P23" s="703">
        <v>1300</v>
      </c>
      <c r="Q23" s="234" t="s">
        <v>23</v>
      </c>
      <c r="R23" s="702" t="s">
        <v>23</v>
      </c>
      <c r="S23" s="703">
        <v>1500</v>
      </c>
      <c r="T23" s="234" t="s">
        <v>23</v>
      </c>
    </row>
    <row r="24" spans="1:20" x14ac:dyDescent="0.25">
      <c r="A24" s="701" t="s">
        <v>277</v>
      </c>
      <c r="B24" s="701" t="s">
        <v>279</v>
      </c>
      <c r="C24" s="702">
        <v>1500</v>
      </c>
      <c r="D24" s="703">
        <v>1600</v>
      </c>
      <c r="E24" s="234">
        <v>-6.25</v>
      </c>
      <c r="F24" s="698" t="s">
        <v>23</v>
      </c>
      <c r="G24" s="701" t="s">
        <v>23</v>
      </c>
      <c r="H24" s="234" t="s">
        <v>23</v>
      </c>
      <c r="I24" s="702">
        <v>1400</v>
      </c>
      <c r="J24" s="703">
        <v>1400</v>
      </c>
      <c r="K24" s="234">
        <v>0</v>
      </c>
      <c r="L24" s="702">
        <v>1700</v>
      </c>
      <c r="M24" s="703">
        <v>1700</v>
      </c>
      <c r="N24" s="704">
        <v>0</v>
      </c>
      <c r="O24" s="702">
        <v>1250</v>
      </c>
      <c r="P24" s="703">
        <v>1250</v>
      </c>
      <c r="Q24" s="234">
        <v>0</v>
      </c>
      <c r="R24" s="702" t="s">
        <v>23</v>
      </c>
      <c r="S24" s="703" t="s">
        <v>23</v>
      </c>
      <c r="T24" s="234" t="s">
        <v>23</v>
      </c>
    </row>
    <row r="25" spans="1:20" x14ac:dyDescent="0.25">
      <c r="A25" s="701" t="s">
        <v>277</v>
      </c>
      <c r="B25" s="701" t="s">
        <v>320</v>
      </c>
      <c r="C25" s="702">
        <v>1600</v>
      </c>
      <c r="D25" s="703">
        <v>1600</v>
      </c>
      <c r="E25" s="234">
        <v>0</v>
      </c>
      <c r="F25" s="698" t="s">
        <v>23</v>
      </c>
      <c r="G25" s="701" t="s">
        <v>23</v>
      </c>
      <c r="H25" s="234" t="s">
        <v>23</v>
      </c>
      <c r="I25" s="702">
        <v>1600</v>
      </c>
      <c r="J25" s="703">
        <v>1500</v>
      </c>
      <c r="K25" s="234">
        <v>6.666666666666667</v>
      </c>
      <c r="L25" s="702">
        <v>2000</v>
      </c>
      <c r="M25" s="703">
        <v>1800</v>
      </c>
      <c r="N25" s="704">
        <v>11.111111111111111</v>
      </c>
      <c r="O25" s="702">
        <v>1500</v>
      </c>
      <c r="P25" s="703">
        <v>1500</v>
      </c>
      <c r="Q25" s="234">
        <v>0</v>
      </c>
      <c r="R25" s="702">
        <v>1400</v>
      </c>
      <c r="S25" s="703">
        <v>1400</v>
      </c>
      <c r="T25" s="234">
        <v>0</v>
      </c>
    </row>
    <row r="26" spans="1:20" x14ac:dyDescent="0.25">
      <c r="A26" s="701" t="s">
        <v>280</v>
      </c>
      <c r="B26" s="701" t="s">
        <v>281</v>
      </c>
      <c r="C26" s="702" t="s">
        <v>23</v>
      </c>
      <c r="D26" s="703">
        <v>1800</v>
      </c>
      <c r="E26" s="234" t="s">
        <v>23</v>
      </c>
      <c r="F26" s="698" t="s">
        <v>23</v>
      </c>
      <c r="G26" s="701">
        <v>1400</v>
      </c>
      <c r="H26" s="234" t="s">
        <v>23</v>
      </c>
      <c r="I26" s="702" t="s">
        <v>23</v>
      </c>
      <c r="J26" s="703">
        <v>1600</v>
      </c>
      <c r="K26" s="234" t="s">
        <v>23</v>
      </c>
      <c r="L26" s="702" t="s">
        <v>23</v>
      </c>
      <c r="M26" s="703">
        <v>2000</v>
      </c>
      <c r="N26" s="704" t="s">
        <v>23</v>
      </c>
      <c r="O26" s="702" t="s">
        <v>23</v>
      </c>
      <c r="P26" s="703">
        <v>1400</v>
      </c>
      <c r="Q26" s="234" t="s">
        <v>23</v>
      </c>
      <c r="R26" s="702" t="s">
        <v>23</v>
      </c>
      <c r="S26" s="703">
        <v>1600</v>
      </c>
      <c r="T26" s="234" t="s">
        <v>23</v>
      </c>
    </row>
    <row r="27" spans="1:20" x14ac:dyDescent="0.25">
      <c r="A27" s="701" t="s">
        <v>280</v>
      </c>
      <c r="B27" s="701" t="s">
        <v>282</v>
      </c>
      <c r="C27" s="702">
        <v>1600</v>
      </c>
      <c r="D27" s="703">
        <v>1600</v>
      </c>
      <c r="E27" s="234">
        <v>0</v>
      </c>
      <c r="F27" s="698">
        <v>1300</v>
      </c>
      <c r="G27" s="701">
        <v>1300</v>
      </c>
      <c r="H27" s="234">
        <v>0</v>
      </c>
      <c r="I27" s="702">
        <v>1300</v>
      </c>
      <c r="J27" s="703">
        <v>1350</v>
      </c>
      <c r="K27" s="234">
        <v>-3.7037037037037033</v>
      </c>
      <c r="L27" s="702">
        <v>1500</v>
      </c>
      <c r="M27" s="703">
        <v>1550</v>
      </c>
      <c r="N27" s="704">
        <v>-3.225806451612903</v>
      </c>
      <c r="O27" s="702">
        <v>1200</v>
      </c>
      <c r="P27" s="703">
        <v>1250</v>
      </c>
      <c r="Q27" s="234">
        <v>-4</v>
      </c>
      <c r="R27" s="702">
        <v>1400</v>
      </c>
      <c r="S27" s="703">
        <v>1450</v>
      </c>
      <c r="T27" s="234">
        <v>-3.4482758620689653</v>
      </c>
    </row>
    <row r="28" spans="1:20" x14ac:dyDescent="0.25">
      <c r="A28" s="701" t="s">
        <v>280</v>
      </c>
      <c r="B28" s="701" t="s">
        <v>325</v>
      </c>
      <c r="C28" s="702">
        <v>1600</v>
      </c>
      <c r="D28" s="703">
        <v>1600</v>
      </c>
      <c r="E28" s="234">
        <v>0</v>
      </c>
      <c r="F28" s="698">
        <v>1100</v>
      </c>
      <c r="G28" s="701">
        <v>1100</v>
      </c>
      <c r="H28" s="234">
        <v>0</v>
      </c>
      <c r="I28" s="702">
        <v>1450</v>
      </c>
      <c r="J28" s="703">
        <v>1500</v>
      </c>
      <c r="K28" s="234">
        <v>-3.3333333333333335</v>
      </c>
      <c r="L28" s="702" t="s">
        <v>23</v>
      </c>
      <c r="M28" s="703" t="s">
        <v>23</v>
      </c>
      <c r="N28" s="704" t="s">
        <v>23</v>
      </c>
      <c r="O28" s="702">
        <v>1100</v>
      </c>
      <c r="P28" s="703">
        <v>1100</v>
      </c>
      <c r="Q28" s="234">
        <v>0</v>
      </c>
      <c r="R28" s="702">
        <v>1350</v>
      </c>
      <c r="S28" s="703">
        <v>1350</v>
      </c>
      <c r="T28" s="234">
        <v>0</v>
      </c>
    </row>
    <row r="29" spans="1:20" x14ac:dyDescent="0.25">
      <c r="A29" s="701" t="s">
        <v>280</v>
      </c>
      <c r="B29" s="701" t="s">
        <v>283</v>
      </c>
      <c r="C29" s="702">
        <v>1600</v>
      </c>
      <c r="D29" s="703">
        <v>1750</v>
      </c>
      <c r="E29" s="234">
        <v>-8.5714285714285712</v>
      </c>
      <c r="F29" s="698" t="s">
        <v>284</v>
      </c>
      <c r="G29" s="701" t="s">
        <v>284</v>
      </c>
      <c r="H29" s="234" t="s">
        <v>23</v>
      </c>
      <c r="I29" s="702" t="s">
        <v>284</v>
      </c>
      <c r="J29" s="703">
        <v>1750</v>
      </c>
      <c r="K29" s="234" t="s">
        <v>23</v>
      </c>
      <c r="L29" s="702" t="s">
        <v>284</v>
      </c>
      <c r="M29" s="703" t="s">
        <v>284</v>
      </c>
      <c r="N29" s="704" t="s">
        <v>23</v>
      </c>
      <c r="O29" s="702" t="s">
        <v>284</v>
      </c>
      <c r="P29" s="703" t="s">
        <v>284</v>
      </c>
      <c r="Q29" s="234" t="s">
        <v>23</v>
      </c>
      <c r="R29" s="702" t="s">
        <v>284</v>
      </c>
      <c r="S29" s="703">
        <v>1500</v>
      </c>
      <c r="T29" s="234" t="s">
        <v>23</v>
      </c>
    </row>
    <row r="30" spans="1:20" ht="15" customHeight="1" x14ac:dyDescent="0.25">
      <c r="A30" s="701" t="s">
        <v>280</v>
      </c>
      <c r="B30" s="701" t="s">
        <v>285</v>
      </c>
      <c r="C30" s="702">
        <v>1600</v>
      </c>
      <c r="D30" s="703">
        <v>1600</v>
      </c>
      <c r="E30" s="234">
        <v>0</v>
      </c>
      <c r="F30" s="698">
        <v>1400</v>
      </c>
      <c r="G30" s="701">
        <v>1400</v>
      </c>
      <c r="H30" s="234">
        <v>0</v>
      </c>
      <c r="I30" s="702">
        <v>1500</v>
      </c>
      <c r="J30" s="703">
        <v>1600</v>
      </c>
      <c r="K30" s="234">
        <v>-6.25</v>
      </c>
      <c r="L30" s="702">
        <v>1600</v>
      </c>
      <c r="M30" s="703">
        <v>1700</v>
      </c>
      <c r="N30" s="704">
        <v>-5.8823529411764701</v>
      </c>
      <c r="O30" s="702">
        <v>1400</v>
      </c>
      <c r="P30" s="703">
        <v>1400</v>
      </c>
      <c r="Q30" s="234">
        <v>0</v>
      </c>
      <c r="R30" s="702">
        <v>1500</v>
      </c>
      <c r="S30" s="703">
        <v>1500</v>
      </c>
      <c r="T30" s="234">
        <v>0</v>
      </c>
    </row>
    <row r="31" spans="1:20" x14ac:dyDescent="0.25">
      <c r="A31" s="701" t="s">
        <v>280</v>
      </c>
      <c r="B31" s="701" t="s">
        <v>286</v>
      </c>
      <c r="C31" s="702">
        <v>1600</v>
      </c>
      <c r="D31" s="703">
        <v>1600</v>
      </c>
      <c r="E31" s="234">
        <v>0</v>
      </c>
      <c r="F31" s="698">
        <v>1200</v>
      </c>
      <c r="G31" s="701">
        <v>1200</v>
      </c>
      <c r="H31" s="234">
        <v>0</v>
      </c>
      <c r="I31" s="702">
        <v>1500</v>
      </c>
      <c r="J31" s="703">
        <v>1500</v>
      </c>
      <c r="K31" s="234">
        <v>0</v>
      </c>
      <c r="L31" s="702">
        <v>1600</v>
      </c>
      <c r="M31" s="703">
        <v>1600</v>
      </c>
      <c r="N31" s="704">
        <v>0</v>
      </c>
      <c r="O31" s="702">
        <v>1500</v>
      </c>
      <c r="P31" s="703">
        <v>1500</v>
      </c>
      <c r="Q31" s="234">
        <v>0</v>
      </c>
      <c r="R31" s="702">
        <v>1400</v>
      </c>
      <c r="S31" s="703">
        <v>1400</v>
      </c>
      <c r="T31" s="234">
        <v>0</v>
      </c>
    </row>
    <row r="32" spans="1:20" x14ac:dyDescent="0.25">
      <c r="A32" s="701" t="s">
        <v>280</v>
      </c>
      <c r="B32" s="701" t="s">
        <v>287</v>
      </c>
      <c r="C32" s="702" t="s">
        <v>23</v>
      </c>
      <c r="D32" s="703">
        <v>1800</v>
      </c>
      <c r="E32" s="234" t="s">
        <v>23</v>
      </c>
      <c r="F32" s="698" t="s">
        <v>23</v>
      </c>
      <c r="G32" s="701">
        <v>1300</v>
      </c>
      <c r="H32" s="234" t="s">
        <v>23</v>
      </c>
      <c r="I32" s="702" t="s">
        <v>23</v>
      </c>
      <c r="J32" s="703">
        <v>1600</v>
      </c>
      <c r="K32" s="234" t="s">
        <v>23</v>
      </c>
      <c r="L32" s="702" t="s">
        <v>23</v>
      </c>
      <c r="M32" s="703">
        <v>1800</v>
      </c>
      <c r="N32" s="704" t="s">
        <v>23</v>
      </c>
      <c r="O32" s="702" t="s">
        <v>23</v>
      </c>
      <c r="P32" s="703">
        <v>1400</v>
      </c>
      <c r="Q32" s="234" t="s">
        <v>23</v>
      </c>
      <c r="R32" s="702" t="s">
        <v>23</v>
      </c>
      <c r="S32" s="703">
        <v>1600</v>
      </c>
      <c r="T32" s="234" t="s">
        <v>23</v>
      </c>
    </row>
    <row r="33" spans="1:20" x14ac:dyDescent="0.25">
      <c r="A33" s="701" t="s">
        <v>280</v>
      </c>
      <c r="B33" s="701" t="s">
        <v>317</v>
      </c>
      <c r="C33" s="702">
        <v>1300</v>
      </c>
      <c r="D33" s="703">
        <v>1300</v>
      </c>
      <c r="E33" s="234">
        <v>0</v>
      </c>
      <c r="F33" s="698">
        <v>900</v>
      </c>
      <c r="G33" s="701">
        <v>900</v>
      </c>
      <c r="H33" s="234">
        <v>0</v>
      </c>
      <c r="I33" s="702">
        <v>1300</v>
      </c>
      <c r="J33" s="703">
        <v>1200</v>
      </c>
      <c r="K33" s="234">
        <v>8.3333333333333321</v>
      </c>
      <c r="L33" s="702" t="s">
        <v>23</v>
      </c>
      <c r="M33" s="703" t="s">
        <v>23</v>
      </c>
      <c r="N33" s="704" t="s">
        <v>23</v>
      </c>
      <c r="O33" s="702">
        <v>900</v>
      </c>
      <c r="P33" s="703">
        <v>1000</v>
      </c>
      <c r="Q33" s="234">
        <v>-10</v>
      </c>
      <c r="R33" s="702">
        <v>1200</v>
      </c>
      <c r="S33" s="703">
        <v>1100</v>
      </c>
      <c r="T33" s="234">
        <v>9.0909090909090917</v>
      </c>
    </row>
    <row r="34" spans="1:20" x14ac:dyDescent="0.25">
      <c r="A34" s="701" t="s">
        <v>280</v>
      </c>
      <c r="B34" s="701" t="s">
        <v>337</v>
      </c>
      <c r="C34" s="702">
        <v>1700</v>
      </c>
      <c r="D34" s="703">
        <v>1700</v>
      </c>
      <c r="E34" s="234">
        <v>0</v>
      </c>
      <c r="F34" s="698">
        <v>1300</v>
      </c>
      <c r="G34" s="701">
        <v>1300</v>
      </c>
      <c r="H34" s="234">
        <v>0</v>
      </c>
      <c r="I34" s="702">
        <v>1550</v>
      </c>
      <c r="J34" s="703">
        <v>1550</v>
      </c>
      <c r="K34" s="234">
        <v>0</v>
      </c>
      <c r="L34" s="702">
        <v>1800</v>
      </c>
      <c r="M34" s="703">
        <v>1800</v>
      </c>
      <c r="N34" s="704">
        <v>0</v>
      </c>
      <c r="O34" s="702">
        <v>1300</v>
      </c>
      <c r="P34" s="703">
        <v>1300</v>
      </c>
      <c r="Q34" s="234">
        <v>0</v>
      </c>
      <c r="R34" s="702">
        <v>1450</v>
      </c>
      <c r="S34" s="703">
        <v>1433</v>
      </c>
      <c r="T34" s="234">
        <v>1.1863224005582695</v>
      </c>
    </row>
    <row r="35" spans="1:20" x14ac:dyDescent="0.25">
      <c r="A35" s="701" t="s">
        <v>280</v>
      </c>
      <c r="B35" s="701" t="s">
        <v>288</v>
      </c>
      <c r="C35" s="702">
        <v>1600</v>
      </c>
      <c r="D35" s="703">
        <v>1600</v>
      </c>
      <c r="E35" s="234">
        <v>0</v>
      </c>
      <c r="F35" s="698" t="s">
        <v>23</v>
      </c>
      <c r="G35" s="701" t="s">
        <v>23</v>
      </c>
      <c r="H35" s="234" t="s">
        <v>23</v>
      </c>
      <c r="I35" s="702">
        <v>1500</v>
      </c>
      <c r="J35" s="703">
        <v>1533</v>
      </c>
      <c r="K35" s="234">
        <v>-2.152641878669276</v>
      </c>
      <c r="L35" s="702">
        <v>1800</v>
      </c>
      <c r="M35" s="703">
        <v>1717</v>
      </c>
      <c r="N35" s="704">
        <v>4.8340128130460105</v>
      </c>
      <c r="O35" s="702">
        <v>1250</v>
      </c>
      <c r="P35" s="703">
        <v>1317</v>
      </c>
      <c r="Q35" s="234">
        <v>-5.0873196659073656</v>
      </c>
      <c r="R35" s="702">
        <v>1500</v>
      </c>
      <c r="S35" s="703">
        <v>1417</v>
      </c>
      <c r="T35" s="234">
        <v>5.8574453069865919</v>
      </c>
    </row>
    <row r="36" spans="1:20" x14ac:dyDescent="0.25">
      <c r="A36" s="701" t="s">
        <v>280</v>
      </c>
      <c r="B36" s="701" t="s">
        <v>289</v>
      </c>
      <c r="C36" s="702">
        <v>1800</v>
      </c>
      <c r="D36" s="703">
        <v>1800</v>
      </c>
      <c r="E36" s="234">
        <v>0</v>
      </c>
      <c r="F36" s="698">
        <v>1300</v>
      </c>
      <c r="G36" s="701" t="s">
        <v>23</v>
      </c>
      <c r="H36" s="234" t="s">
        <v>23</v>
      </c>
      <c r="I36" s="702">
        <v>1600</v>
      </c>
      <c r="J36" s="703">
        <v>1600</v>
      </c>
      <c r="K36" s="234">
        <v>0</v>
      </c>
      <c r="L36" s="702" t="s">
        <v>23</v>
      </c>
      <c r="M36" s="703" t="s">
        <v>23</v>
      </c>
      <c r="N36" s="704" t="s">
        <v>23</v>
      </c>
      <c r="O36" s="702">
        <v>1300</v>
      </c>
      <c r="P36" s="703" t="s">
        <v>23</v>
      </c>
      <c r="Q36" s="234" t="s">
        <v>23</v>
      </c>
      <c r="R36" s="702">
        <v>1400</v>
      </c>
      <c r="S36" s="703">
        <v>1400</v>
      </c>
      <c r="T36" s="234">
        <v>0</v>
      </c>
    </row>
    <row r="37" spans="1:20" x14ac:dyDescent="0.25">
      <c r="A37" s="701" t="s">
        <v>290</v>
      </c>
      <c r="B37" s="701" t="s">
        <v>291</v>
      </c>
      <c r="C37" s="702">
        <v>1600</v>
      </c>
      <c r="D37" s="703">
        <v>1600</v>
      </c>
      <c r="E37" s="234">
        <v>0</v>
      </c>
      <c r="F37" s="698">
        <v>1250</v>
      </c>
      <c r="G37" s="701">
        <v>1250</v>
      </c>
      <c r="H37" s="234">
        <v>0</v>
      </c>
      <c r="I37" s="702">
        <v>1350</v>
      </c>
      <c r="J37" s="703">
        <v>1350</v>
      </c>
      <c r="K37" s="234">
        <v>0</v>
      </c>
      <c r="L37" s="702">
        <v>1650</v>
      </c>
      <c r="M37" s="703">
        <v>1650</v>
      </c>
      <c r="N37" s="704">
        <v>0</v>
      </c>
      <c r="O37" s="702">
        <v>1050</v>
      </c>
      <c r="P37" s="703">
        <v>1100</v>
      </c>
      <c r="Q37" s="234">
        <v>-4.5454545454545459</v>
      </c>
      <c r="R37" s="702">
        <v>1450</v>
      </c>
      <c r="S37" s="703">
        <v>1450</v>
      </c>
      <c r="T37" s="234">
        <v>0</v>
      </c>
    </row>
    <row r="38" spans="1:20" x14ac:dyDescent="0.25">
      <c r="A38" s="701" t="s">
        <v>290</v>
      </c>
      <c r="B38" s="701" t="s">
        <v>292</v>
      </c>
      <c r="C38" s="705">
        <v>1950</v>
      </c>
      <c r="D38" s="706">
        <v>1950</v>
      </c>
      <c r="E38" s="234">
        <v>0</v>
      </c>
      <c r="F38" s="707">
        <v>1700</v>
      </c>
      <c r="G38" s="708">
        <v>1650</v>
      </c>
      <c r="H38" s="234">
        <v>3.0303030303030303</v>
      </c>
      <c r="I38" s="705">
        <v>1800</v>
      </c>
      <c r="J38" s="706">
        <v>1750</v>
      </c>
      <c r="K38" s="234">
        <v>2.8571428571428572</v>
      </c>
      <c r="L38" s="705">
        <v>1800</v>
      </c>
      <c r="M38" s="706">
        <v>1800</v>
      </c>
      <c r="N38" s="704">
        <v>0</v>
      </c>
      <c r="O38" s="705">
        <v>1700</v>
      </c>
      <c r="P38" s="706">
        <v>1600</v>
      </c>
      <c r="Q38" s="234">
        <v>6.25</v>
      </c>
      <c r="R38" s="705">
        <v>1850</v>
      </c>
      <c r="S38" s="706">
        <v>1850</v>
      </c>
      <c r="T38" s="234">
        <v>0</v>
      </c>
    </row>
    <row r="39" spans="1:20" x14ac:dyDescent="0.25">
      <c r="A39" s="709" t="s">
        <v>290</v>
      </c>
      <c r="B39" s="709" t="s">
        <v>293</v>
      </c>
      <c r="C39" s="710">
        <v>1550</v>
      </c>
      <c r="D39" s="709">
        <v>1550</v>
      </c>
      <c r="E39" s="711">
        <v>0</v>
      </c>
      <c r="F39" s="712" t="s">
        <v>23</v>
      </c>
      <c r="G39" s="709" t="s">
        <v>23</v>
      </c>
      <c r="H39" s="711" t="s">
        <v>23</v>
      </c>
      <c r="I39" s="710">
        <v>1300</v>
      </c>
      <c r="J39" s="709">
        <v>1450</v>
      </c>
      <c r="K39" s="711">
        <v>-10.344827586206897</v>
      </c>
      <c r="L39" s="710">
        <v>1400</v>
      </c>
      <c r="M39" s="709">
        <v>1350</v>
      </c>
      <c r="N39" s="713">
        <v>3.7037037037037033</v>
      </c>
      <c r="O39" s="710">
        <v>1150</v>
      </c>
      <c r="P39" s="709">
        <v>1150</v>
      </c>
      <c r="Q39" s="711">
        <v>0</v>
      </c>
      <c r="R39" s="710" t="s">
        <v>23</v>
      </c>
      <c r="S39" s="709" t="s">
        <v>23</v>
      </c>
      <c r="T39" s="711" t="s">
        <v>23</v>
      </c>
    </row>
    <row r="40" spans="1:20" x14ac:dyDescent="0.25">
      <c r="A40" s="709" t="s">
        <v>290</v>
      </c>
      <c r="B40" s="709" t="s">
        <v>294</v>
      </c>
      <c r="C40" s="710">
        <v>1600</v>
      </c>
      <c r="D40" s="709">
        <v>1600</v>
      </c>
      <c r="E40" s="711">
        <v>0</v>
      </c>
      <c r="F40" s="712">
        <v>1500</v>
      </c>
      <c r="G40" s="709">
        <v>1500</v>
      </c>
      <c r="H40" s="711">
        <v>0</v>
      </c>
      <c r="I40" s="710">
        <v>1600</v>
      </c>
      <c r="J40" s="709">
        <v>1800</v>
      </c>
      <c r="K40" s="711">
        <v>-11.111111111111111</v>
      </c>
      <c r="L40" s="710">
        <v>2000</v>
      </c>
      <c r="M40" s="709">
        <v>2000</v>
      </c>
      <c r="N40" s="713">
        <v>0</v>
      </c>
      <c r="O40" s="710">
        <v>1400</v>
      </c>
      <c r="P40" s="709">
        <v>1400</v>
      </c>
      <c r="Q40" s="711">
        <v>0</v>
      </c>
      <c r="R40" s="710">
        <v>1400</v>
      </c>
      <c r="S40" s="709">
        <v>1600</v>
      </c>
      <c r="T40" s="711">
        <v>-12.5</v>
      </c>
    </row>
    <row r="41" spans="1:20" x14ac:dyDescent="0.25">
      <c r="A41" s="709" t="s">
        <v>290</v>
      </c>
      <c r="B41" s="709" t="s">
        <v>295</v>
      </c>
      <c r="C41" s="710">
        <v>1800</v>
      </c>
      <c r="D41" s="709">
        <v>1800</v>
      </c>
      <c r="E41" s="711">
        <v>0</v>
      </c>
      <c r="F41" s="712" t="s">
        <v>23</v>
      </c>
      <c r="G41" s="709" t="s">
        <v>23</v>
      </c>
      <c r="H41" s="711" t="s">
        <v>23</v>
      </c>
      <c r="I41" s="710" t="s">
        <v>23</v>
      </c>
      <c r="J41" s="709" t="s">
        <v>23</v>
      </c>
      <c r="K41" s="711" t="s">
        <v>23</v>
      </c>
      <c r="L41" s="710">
        <v>1800</v>
      </c>
      <c r="M41" s="709">
        <v>1800</v>
      </c>
      <c r="N41" s="713">
        <v>0</v>
      </c>
      <c r="O41" s="710">
        <v>1200</v>
      </c>
      <c r="P41" s="709">
        <v>1200</v>
      </c>
      <c r="Q41" s="711">
        <v>0</v>
      </c>
      <c r="R41" s="710" t="s">
        <v>23</v>
      </c>
      <c r="S41" s="709" t="s">
        <v>23</v>
      </c>
      <c r="T41" s="711" t="s">
        <v>23</v>
      </c>
    </row>
    <row r="42" spans="1:20" x14ac:dyDescent="0.25">
      <c r="A42" s="709" t="s">
        <v>296</v>
      </c>
      <c r="B42" s="709" t="s">
        <v>297</v>
      </c>
      <c r="C42" s="710">
        <v>1600</v>
      </c>
      <c r="D42" s="709">
        <v>1600</v>
      </c>
      <c r="E42" s="711">
        <v>0</v>
      </c>
      <c r="F42" s="712" t="s">
        <v>23</v>
      </c>
      <c r="G42" s="709" t="s">
        <v>23</v>
      </c>
      <c r="H42" s="711" t="s">
        <v>23</v>
      </c>
      <c r="I42" s="710">
        <v>1350</v>
      </c>
      <c r="J42" s="709">
        <v>1400</v>
      </c>
      <c r="K42" s="711">
        <v>-3.5714285714285712</v>
      </c>
      <c r="L42" s="710" t="s">
        <v>23</v>
      </c>
      <c r="M42" s="709" t="s">
        <v>23</v>
      </c>
      <c r="N42" s="713" t="s">
        <v>23</v>
      </c>
      <c r="O42" s="710">
        <v>1100</v>
      </c>
      <c r="P42" s="709">
        <v>1150</v>
      </c>
      <c r="Q42" s="711">
        <v>-4.3478260869565215</v>
      </c>
      <c r="R42" s="710">
        <v>1300</v>
      </c>
      <c r="S42" s="709">
        <v>1350</v>
      </c>
      <c r="T42" s="711">
        <v>-3.7037037037037033</v>
      </c>
    </row>
    <row r="43" spans="1:20" x14ac:dyDescent="0.25">
      <c r="A43" s="709" t="s">
        <v>296</v>
      </c>
      <c r="B43" s="709" t="s">
        <v>298</v>
      </c>
      <c r="C43" s="710">
        <v>1400</v>
      </c>
      <c r="D43" s="709">
        <v>1500</v>
      </c>
      <c r="E43" s="711">
        <v>-6.666666666666667</v>
      </c>
      <c r="F43" s="712">
        <v>1000</v>
      </c>
      <c r="G43" s="709">
        <v>1000</v>
      </c>
      <c r="H43" s="711">
        <v>0</v>
      </c>
      <c r="I43" s="710">
        <v>1300</v>
      </c>
      <c r="J43" s="709">
        <v>1375</v>
      </c>
      <c r="K43" s="711">
        <v>-5.4545454545454541</v>
      </c>
      <c r="L43" s="710" t="s">
        <v>23</v>
      </c>
      <c r="M43" s="709" t="s">
        <v>23</v>
      </c>
      <c r="N43" s="713" t="s">
        <v>23</v>
      </c>
      <c r="O43" s="710">
        <v>1150</v>
      </c>
      <c r="P43" s="709">
        <v>1150</v>
      </c>
      <c r="Q43" s="711">
        <v>0</v>
      </c>
      <c r="R43" s="710">
        <v>1275</v>
      </c>
      <c r="S43" s="709">
        <v>1325</v>
      </c>
      <c r="T43" s="711">
        <v>-3.7735849056603774</v>
      </c>
    </row>
    <row r="44" spans="1:20" x14ac:dyDescent="0.25">
      <c r="A44" s="709" t="s">
        <v>296</v>
      </c>
      <c r="B44" s="709" t="s">
        <v>299</v>
      </c>
      <c r="C44" s="710">
        <v>1800</v>
      </c>
      <c r="D44" s="709">
        <v>1800</v>
      </c>
      <c r="E44" s="711">
        <v>0</v>
      </c>
      <c r="F44" s="712">
        <v>1250</v>
      </c>
      <c r="G44" s="709">
        <v>1250</v>
      </c>
      <c r="H44" s="711">
        <v>0</v>
      </c>
      <c r="I44" s="710">
        <v>1600</v>
      </c>
      <c r="J44" s="709">
        <v>1600</v>
      </c>
      <c r="K44" s="711">
        <v>0</v>
      </c>
      <c r="L44" s="710" t="s">
        <v>23</v>
      </c>
      <c r="M44" s="709" t="s">
        <v>23</v>
      </c>
      <c r="N44" s="713" t="s">
        <v>23</v>
      </c>
      <c r="O44" s="710">
        <v>1300</v>
      </c>
      <c r="P44" s="709">
        <v>1300</v>
      </c>
      <c r="Q44" s="711">
        <v>0</v>
      </c>
      <c r="R44" s="710">
        <v>1600</v>
      </c>
      <c r="S44" s="709">
        <v>1600</v>
      </c>
      <c r="T44" s="711">
        <v>0</v>
      </c>
    </row>
    <row r="45" spans="1:20" x14ac:dyDescent="0.25">
      <c r="A45" s="709" t="s">
        <v>296</v>
      </c>
      <c r="B45" s="709" t="s">
        <v>300</v>
      </c>
      <c r="C45" s="710">
        <v>1500</v>
      </c>
      <c r="D45" s="709">
        <v>1500</v>
      </c>
      <c r="E45" s="711">
        <v>0</v>
      </c>
      <c r="F45" s="712">
        <v>1150</v>
      </c>
      <c r="G45" s="709">
        <v>1150</v>
      </c>
      <c r="H45" s="711">
        <v>0</v>
      </c>
      <c r="I45" s="710" t="s">
        <v>23</v>
      </c>
      <c r="J45" s="709" t="s">
        <v>23</v>
      </c>
      <c r="K45" s="711" t="s">
        <v>23</v>
      </c>
      <c r="L45" s="710" t="s">
        <v>23</v>
      </c>
      <c r="M45" s="709" t="s">
        <v>23</v>
      </c>
      <c r="N45" s="713" t="s">
        <v>23</v>
      </c>
      <c r="O45" s="710" t="s">
        <v>23</v>
      </c>
      <c r="P45" s="709" t="s">
        <v>23</v>
      </c>
      <c r="Q45" s="711" t="s">
        <v>23</v>
      </c>
      <c r="R45" s="710">
        <v>1400</v>
      </c>
      <c r="S45" s="709">
        <v>1400</v>
      </c>
      <c r="T45" s="711">
        <v>0</v>
      </c>
    </row>
    <row r="46" spans="1:20" x14ac:dyDescent="0.25">
      <c r="A46" s="709" t="s">
        <v>296</v>
      </c>
      <c r="B46" s="709" t="s">
        <v>318</v>
      </c>
      <c r="C46" s="710" t="s">
        <v>23</v>
      </c>
      <c r="D46" s="709">
        <v>1800</v>
      </c>
      <c r="E46" s="711" t="s">
        <v>23</v>
      </c>
      <c r="F46" s="712" t="s">
        <v>23</v>
      </c>
      <c r="G46" s="709" t="s">
        <v>23</v>
      </c>
      <c r="H46" s="711" t="s">
        <v>23</v>
      </c>
      <c r="I46" s="710" t="s">
        <v>23</v>
      </c>
      <c r="J46" s="709">
        <v>1450</v>
      </c>
      <c r="K46" s="711" t="s">
        <v>23</v>
      </c>
      <c r="L46" s="710" t="s">
        <v>23</v>
      </c>
      <c r="M46" s="709" t="s">
        <v>23</v>
      </c>
      <c r="N46" s="713" t="s">
        <v>23</v>
      </c>
      <c r="O46" s="710" t="s">
        <v>23</v>
      </c>
      <c r="P46" s="709">
        <v>1100</v>
      </c>
      <c r="Q46" s="711" t="s">
        <v>23</v>
      </c>
      <c r="R46" s="710" t="s">
        <v>23</v>
      </c>
      <c r="S46" s="709">
        <v>1450</v>
      </c>
      <c r="T46" s="711" t="s">
        <v>23</v>
      </c>
    </row>
    <row r="47" spans="1:20" x14ac:dyDescent="0.25">
      <c r="A47" s="709" t="s">
        <v>296</v>
      </c>
      <c r="B47" s="709" t="s">
        <v>355</v>
      </c>
      <c r="C47" s="710">
        <v>1475</v>
      </c>
      <c r="D47" s="709" t="s">
        <v>23</v>
      </c>
      <c r="E47" s="711" t="s">
        <v>23</v>
      </c>
      <c r="F47" s="712">
        <v>1350</v>
      </c>
      <c r="G47" s="709" t="s">
        <v>23</v>
      </c>
      <c r="H47" s="711" t="s">
        <v>23</v>
      </c>
      <c r="I47" s="710">
        <v>1475</v>
      </c>
      <c r="J47" s="709" t="s">
        <v>23</v>
      </c>
      <c r="K47" s="711" t="s">
        <v>23</v>
      </c>
      <c r="L47" s="710" t="s">
        <v>23</v>
      </c>
      <c r="M47" s="709" t="s">
        <v>23</v>
      </c>
      <c r="N47" s="711" t="s">
        <v>23</v>
      </c>
      <c r="O47" s="710">
        <v>1300</v>
      </c>
      <c r="P47" s="709" t="s">
        <v>23</v>
      </c>
      <c r="Q47" s="711" t="s">
        <v>23</v>
      </c>
      <c r="R47" s="710">
        <v>1375</v>
      </c>
      <c r="S47" s="709" t="s">
        <v>23</v>
      </c>
      <c r="T47" s="711" t="s">
        <v>23</v>
      </c>
    </row>
    <row r="48" spans="1:20" x14ac:dyDescent="0.25">
      <c r="A48" s="709" t="s">
        <v>301</v>
      </c>
      <c r="B48" s="709" t="s">
        <v>302</v>
      </c>
      <c r="C48" s="710">
        <v>1575</v>
      </c>
      <c r="D48" s="709">
        <v>1575</v>
      </c>
      <c r="E48" s="711">
        <v>0</v>
      </c>
      <c r="F48" s="712">
        <v>1125</v>
      </c>
      <c r="G48" s="709">
        <v>1125</v>
      </c>
      <c r="H48" s="711">
        <v>0</v>
      </c>
      <c r="I48" s="710">
        <v>1400</v>
      </c>
      <c r="J48" s="709">
        <v>1400</v>
      </c>
      <c r="K48" s="711">
        <v>0</v>
      </c>
      <c r="L48" s="710">
        <v>1400</v>
      </c>
      <c r="M48" s="709">
        <v>1400</v>
      </c>
      <c r="N48" s="711">
        <v>0</v>
      </c>
      <c r="O48" s="710">
        <v>1200</v>
      </c>
      <c r="P48" s="709">
        <v>1200</v>
      </c>
      <c r="Q48" s="711">
        <v>0</v>
      </c>
      <c r="R48" s="710">
        <v>1350</v>
      </c>
      <c r="S48" s="709">
        <v>1350</v>
      </c>
      <c r="T48" s="711">
        <v>0</v>
      </c>
    </row>
    <row r="49" spans="1:20" x14ac:dyDescent="0.25">
      <c r="A49" s="709" t="s">
        <v>301</v>
      </c>
      <c r="B49" s="709" t="s">
        <v>303</v>
      </c>
      <c r="C49" s="710">
        <v>1617</v>
      </c>
      <c r="D49" s="709">
        <v>1650</v>
      </c>
      <c r="E49" s="711">
        <v>-2</v>
      </c>
      <c r="F49" s="712" t="s">
        <v>284</v>
      </c>
      <c r="G49" s="709" t="s">
        <v>284</v>
      </c>
      <c r="H49" s="711" t="s">
        <v>23</v>
      </c>
      <c r="I49" s="710">
        <v>1500</v>
      </c>
      <c r="J49" s="709">
        <v>1517</v>
      </c>
      <c r="K49" s="711">
        <v>-1.1206328279499012</v>
      </c>
      <c r="L49" s="710">
        <v>1600</v>
      </c>
      <c r="M49" s="709">
        <v>1600</v>
      </c>
      <c r="N49" s="711">
        <v>0</v>
      </c>
      <c r="O49" s="710">
        <v>1400</v>
      </c>
      <c r="P49" s="709">
        <v>1400</v>
      </c>
      <c r="Q49" s="711">
        <v>0</v>
      </c>
      <c r="R49" s="710">
        <v>1500</v>
      </c>
      <c r="S49" s="709">
        <v>1517</v>
      </c>
      <c r="T49" s="711">
        <v>-1.1206328279499012</v>
      </c>
    </row>
    <row r="50" spans="1:20" x14ac:dyDescent="0.25">
      <c r="A50" s="709" t="s">
        <v>301</v>
      </c>
      <c r="B50" s="709" t="s">
        <v>304</v>
      </c>
      <c r="C50" s="710">
        <v>1600</v>
      </c>
      <c r="D50" s="709">
        <v>1600</v>
      </c>
      <c r="E50" s="711">
        <v>0</v>
      </c>
      <c r="F50" s="712" t="s">
        <v>23</v>
      </c>
      <c r="G50" s="709" t="s">
        <v>23</v>
      </c>
      <c r="H50" s="711" t="s">
        <v>23</v>
      </c>
      <c r="I50" s="710">
        <v>1600</v>
      </c>
      <c r="J50" s="709">
        <v>1600</v>
      </c>
      <c r="K50" s="711">
        <v>0</v>
      </c>
      <c r="L50" s="710">
        <v>1483</v>
      </c>
      <c r="M50" s="709">
        <v>1483</v>
      </c>
      <c r="N50" s="711">
        <v>0</v>
      </c>
      <c r="O50" s="710" t="s">
        <v>23</v>
      </c>
      <c r="P50" s="709" t="s">
        <v>23</v>
      </c>
      <c r="Q50" s="711" t="s">
        <v>23</v>
      </c>
      <c r="R50" s="710" t="s">
        <v>23</v>
      </c>
      <c r="S50" s="709" t="s">
        <v>23</v>
      </c>
      <c r="T50" s="711" t="s">
        <v>23</v>
      </c>
    </row>
    <row r="51" spans="1:20" x14ac:dyDescent="0.25">
      <c r="A51" s="709" t="s">
        <v>301</v>
      </c>
      <c r="B51" s="709" t="s">
        <v>305</v>
      </c>
      <c r="C51" s="710">
        <v>1800</v>
      </c>
      <c r="D51" s="709">
        <v>1800</v>
      </c>
      <c r="E51" s="711">
        <v>0</v>
      </c>
      <c r="F51" s="712" t="s">
        <v>23</v>
      </c>
      <c r="G51" s="709" t="s">
        <v>23</v>
      </c>
      <c r="H51" s="711" t="s">
        <v>23</v>
      </c>
      <c r="I51" s="710">
        <v>1600</v>
      </c>
      <c r="J51" s="709">
        <v>1600</v>
      </c>
      <c r="K51" s="711">
        <v>0</v>
      </c>
      <c r="L51" s="710">
        <v>1700</v>
      </c>
      <c r="M51" s="709">
        <v>1700</v>
      </c>
      <c r="N51" s="711">
        <v>0</v>
      </c>
      <c r="O51" s="710">
        <v>1567</v>
      </c>
      <c r="P51" s="709">
        <v>1567</v>
      </c>
      <c r="Q51" s="711">
        <v>0</v>
      </c>
      <c r="R51" s="710">
        <v>1600</v>
      </c>
      <c r="S51" s="709">
        <v>1600</v>
      </c>
      <c r="T51" s="711">
        <v>0</v>
      </c>
    </row>
    <row r="52" spans="1:20" x14ac:dyDescent="0.25">
      <c r="A52" s="709" t="s">
        <v>301</v>
      </c>
      <c r="B52" s="709" t="s">
        <v>306</v>
      </c>
      <c r="C52" s="710">
        <v>1880</v>
      </c>
      <c r="D52" s="709">
        <v>1880</v>
      </c>
      <c r="E52" s="711">
        <v>0</v>
      </c>
      <c r="F52" s="712" t="s">
        <v>23</v>
      </c>
      <c r="G52" s="709" t="s">
        <v>23</v>
      </c>
      <c r="H52" s="711" t="s">
        <v>23</v>
      </c>
      <c r="I52" s="710">
        <v>1600</v>
      </c>
      <c r="J52" s="709" t="s">
        <v>284</v>
      </c>
      <c r="K52" s="711" t="s">
        <v>23</v>
      </c>
      <c r="L52" s="710">
        <v>1800</v>
      </c>
      <c r="M52" s="709">
        <v>1850</v>
      </c>
      <c r="N52" s="711">
        <v>-2.7027027027027026</v>
      </c>
      <c r="O52" s="710">
        <v>1450</v>
      </c>
      <c r="P52" s="709">
        <v>1475</v>
      </c>
      <c r="Q52" s="711">
        <v>-1.6949152542372881</v>
      </c>
      <c r="R52" s="710" t="s">
        <v>23</v>
      </c>
      <c r="S52" s="709" t="s">
        <v>23</v>
      </c>
      <c r="T52" s="711" t="s">
        <v>23</v>
      </c>
    </row>
    <row r="53" spans="1:20" x14ac:dyDescent="0.25">
      <c r="A53" s="709" t="s">
        <v>307</v>
      </c>
      <c r="B53" s="709" t="s">
        <v>346</v>
      </c>
      <c r="C53" s="710" t="s">
        <v>23</v>
      </c>
      <c r="D53" s="709">
        <v>1675</v>
      </c>
      <c r="E53" s="711" t="s">
        <v>23</v>
      </c>
      <c r="F53" s="712" t="s">
        <v>23</v>
      </c>
      <c r="G53" s="709">
        <v>1233.33</v>
      </c>
      <c r="H53" s="711" t="s">
        <v>23</v>
      </c>
      <c r="I53" s="710" t="s">
        <v>23</v>
      </c>
      <c r="J53" s="709">
        <v>1410</v>
      </c>
      <c r="K53" s="711" t="s">
        <v>23</v>
      </c>
      <c r="L53" s="710" t="s">
        <v>23</v>
      </c>
      <c r="M53" s="709">
        <v>1700</v>
      </c>
      <c r="N53" s="711" t="s">
        <v>23</v>
      </c>
      <c r="O53" s="710" t="s">
        <v>23</v>
      </c>
      <c r="P53" s="709">
        <v>1212.5</v>
      </c>
      <c r="Q53" s="711" t="s">
        <v>23</v>
      </c>
      <c r="R53" s="710" t="s">
        <v>23</v>
      </c>
      <c r="S53" s="709">
        <v>1387.5</v>
      </c>
      <c r="T53" s="711" t="s">
        <v>23</v>
      </c>
    </row>
    <row r="54" spans="1:20" x14ac:dyDescent="0.25">
      <c r="A54" s="709" t="s">
        <v>307</v>
      </c>
      <c r="B54" s="709" t="s">
        <v>338</v>
      </c>
      <c r="C54" s="710">
        <v>1300</v>
      </c>
      <c r="D54" s="709">
        <v>1350</v>
      </c>
      <c r="E54" s="711">
        <v>-3.7037037037037033</v>
      </c>
      <c r="F54" s="712" t="s">
        <v>23</v>
      </c>
      <c r="G54" s="709" t="s">
        <v>23</v>
      </c>
      <c r="H54" s="711" t="s">
        <v>23</v>
      </c>
      <c r="I54" s="710">
        <v>1100</v>
      </c>
      <c r="J54" s="709">
        <v>1100</v>
      </c>
      <c r="K54" s="711">
        <v>0</v>
      </c>
      <c r="L54" s="710">
        <v>1420</v>
      </c>
      <c r="M54" s="709">
        <v>1400</v>
      </c>
      <c r="N54" s="711">
        <v>1.4285714285714286</v>
      </c>
      <c r="O54" s="710">
        <v>1000</v>
      </c>
      <c r="P54" s="709">
        <v>1100</v>
      </c>
      <c r="Q54" s="711">
        <v>-9.0909090909090917</v>
      </c>
      <c r="R54" s="710">
        <v>1100</v>
      </c>
      <c r="S54" s="709">
        <v>1200</v>
      </c>
      <c r="T54" s="711">
        <v>-8.3333333333333321</v>
      </c>
    </row>
    <row r="55" spans="1:20" x14ac:dyDescent="0.25">
      <c r="A55" s="709" t="s">
        <v>308</v>
      </c>
      <c r="B55" s="709" t="s">
        <v>309</v>
      </c>
      <c r="C55" s="710">
        <v>1700</v>
      </c>
      <c r="D55" s="709">
        <v>1650</v>
      </c>
      <c r="E55" s="711">
        <v>3.0303030303030303</v>
      </c>
      <c r="F55" s="712" t="s">
        <v>23</v>
      </c>
      <c r="G55" s="709" t="s">
        <v>23</v>
      </c>
      <c r="H55" s="711" t="s">
        <v>23</v>
      </c>
      <c r="I55" s="710">
        <v>1600</v>
      </c>
      <c r="J55" s="709">
        <v>1600</v>
      </c>
      <c r="K55" s="711">
        <v>0</v>
      </c>
      <c r="L55" s="710" t="s">
        <v>23</v>
      </c>
      <c r="M55" s="709" t="s">
        <v>23</v>
      </c>
      <c r="N55" s="711" t="s">
        <v>23</v>
      </c>
      <c r="O55" s="710">
        <v>1400</v>
      </c>
      <c r="P55" s="709">
        <v>1400</v>
      </c>
      <c r="Q55" s="711">
        <v>0</v>
      </c>
      <c r="R55" s="710" t="s">
        <v>23</v>
      </c>
      <c r="S55" s="709">
        <v>1600</v>
      </c>
      <c r="T55" s="711" t="s">
        <v>23</v>
      </c>
    </row>
    <row r="56" spans="1:20" x14ac:dyDescent="0.25">
      <c r="A56" s="709" t="s">
        <v>310</v>
      </c>
      <c r="B56" s="709" t="s">
        <v>311</v>
      </c>
      <c r="C56" s="710">
        <v>1400</v>
      </c>
      <c r="D56" s="709">
        <v>1600</v>
      </c>
      <c r="E56" s="711">
        <v>-12.5</v>
      </c>
      <c r="F56" s="712">
        <v>1100</v>
      </c>
      <c r="G56" s="709">
        <v>1300</v>
      </c>
      <c r="H56" s="711">
        <v>-15.384615384615385</v>
      </c>
      <c r="I56" s="710">
        <v>1200</v>
      </c>
      <c r="J56" s="709">
        <v>1600</v>
      </c>
      <c r="K56" s="711">
        <v>-25</v>
      </c>
      <c r="L56" s="710">
        <v>1600</v>
      </c>
      <c r="M56" s="709">
        <v>1800</v>
      </c>
      <c r="N56" s="711">
        <v>-11.111111111111111</v>
      </c>
      <c r="O56" s="710">
        <v>1100</v>
      </c>
      <c r="P56" s="709">
        <v>1100</v>
      </c>
      <c r="Q56" s="711">
        <v>0</v>
      </c>
      <c r="R56" s="710">
        <v>1200</v>
      </c>
      <c r="S56" s="709">
        <v>1400</v>
      </c>
      <c r="T56" s="711">
        <v>-14.285714285714285</v>
      </c>
    </row>
    <row r="57" spans="1:20" x14ac:dyDescent="0.25">
      <c r="A57" s="709" t="s">
        <v>310</v>
      </c>
      <c r="B57" s="709" t="s">
        <v>312</v>
      </c>
      <c r="C57" s="710">
        <v>1800</v>
      </c>
      <c r="D57" s="709">
        <v>1800</v>
      </c>
      <c r="E57" s="711">
        <v>0</v>
      </c>
      <c r="F57" s="712">
        <v>2000</v>
      </c>
      <c r="G57" s="709">
        <v>2000</v>
      </c>
      <c r="H57" s="711">
        <v>0</v>
      </c>
      <c r="I57" s="710">
        <v>1800</v>
      </c>
      <c r="J57" s="709">
        <v>1800</v>
      </c>
      <c r="K57" s="711">
        <v>0</v>
      </c>
      <c r="L57" s="710">
        <v>2000</v>
      </c>
      <c r="M57" s="709">
        <v>2000</v>
      </c>
      <c r="N57" s="711">
        <v>0</v>
      </c>
      <c r="O57" s="710">
        <v>1400</v>
      </c>
      <c r="P57" s="709">
        <v>1400</v>
      </c>
      <c r="Q57" s="711">
        <v>0</v>
      </c>
      <c r="R57" s="710">
        <v>1800</v>
      </c>
      <c r="S57" s="709">
        <v>1800</v>
      </c>
      <c r="T57" s="711">
        <v>0</v>
      </c>
    </row>
    <row r="58" spans="1:20" x14ac:dyDescent="0.25">
      <c r="A58" s="709" t="s">
        <v>310</v>
      </c>
      <c r="B58" s="709" t="s">
        <v>313</v>
      </c>
      <c r="C58" s="710">
        <v>1800</v>
      </c>
      <c r="D58" s="709">
        <v>1800</v>
      </c>
      <c r="E58" s="711">
        <v>0</v>
      </c>
      <c r="F58" s="712" t="s">
        <v>23</v>
      </c>
      <c r="G58" s="709" t="s">
        <v>23</v>
      </c>
      <c r="H58" s="711" t="s">
        <v>23</v>
      </c>
      <c r="I58" s="710">
        <v>1700</v>
      </c>
      <c r="J58" s="709">
        <v>1700</v>
      </c>
      <c r="K58" s="711">
        <v>0</v>
      </c>
      <c r="L58" s="710" t="s">
        <v>23</v>
      </c>
      <c r="M58" s="709" t="s">
        <v>23</v>
      </c>
      <c r="N58" s="711" t="s">
        <v>23</v>
      </c>
      <c r="O58" s="710" t="s">
        <v>23</v>
      </c>
      <c r="P58" s="709" t="s">
        <v>23</v>
      </c>
      <c r="Q58" s="711" t="s">
        <v>23</v>
      </c>
      <c r="R58" s="710">
        <v>1600</v>
      </c>
      <c r="S58" s="709">
        <v>1600</v>
      </c>
      <c r="T58" s="711">
        <v>0</v>
      </c>
    </row>
    <row r="59" spans="1:20" x14ac:dyDescent="0.25">
      <c r="A59" s="709" t="s">
        <v>310</v>
      </c>
      <c r="B59" s="709" t="s">
        <v>334</v>
      </c>
      <c r="C59" s="710" t="s">
        <v>23</v>
      </c>
      <c r="D59" s="709">
        <v>1700</v>
      </c>
      <c r="E59" s="711" t="s">
        <v>23</v>
      </c>
      <c r="F59" s="712" t="s">
        <v>23</v>
      </c>
      <c r="G59" s="709">
        <v>1200</v>
      </c>
      <c r="H59" s="711" t="s">
        <v>23</v>
      </c>
      <c r="I59" s="710" t="s">
        <v>23</v>
      </c>
      <c r="J59" s="709">
        <v>1400</v>
      </c>
      <c r="K59" s="711" t="s">
        <v>23</v>
      </c>
      <c r="L59" s="710" t="s">
        <v>23</v>
      </c>
      <c r="M59" s="709" t="s">
        <v>23</v>
      </c>
      <c r="N59" s="711" t="s">
        <v>23</v>
      </c>
      <c r="O59" s="710" t="s">
        <v>23</v>
      </c>
      <c r="P59" s="709" t="s">
        <v>23</v>
      </c>
      <c r="Q59" s="711" t="s">
        <v>23</v>
      </c>
      <c r="R59" s="710" t="s">
        <v>23</v>
      </c>
      <c r="S59" s="709">
        <v>1400</v>
      </c>
      <c r="T59" s="711" t="s">
        <v>23</v>
      </c>
    </row>
    <row r="60" spans="1:20" x14ac:dyDescent="0.25">
      <c r="A60" s="709" t="s">
        <v>315</v>
      </c>
      <c r="B60" s="709" t="s">
        <v>319</v>
      </c>
      <c r="C60" s="710">
        <v>1800</v>
      </c>
      <c r="D60" s="709">
        <v>1800</v>
      </c>
      <c r="E60" s="711">
        <v>0</v>
      </c>
      <c r="F60" s="712" t="s">
        <v>23</v>
      </c>
      <c r="G60" s="709" t="s">
        <v>23</v>
      </c>
      <c r="H60" s="711" t="s">
        <v>23</v>
      </c>
      <c r="I60" s="710" t="s">
        <v>23</v>
      </c>
      <c r="J60" s="709" t="s">
        <v>23</v>
      </c>
      <c r="K60" s="711" t="s">
        <v>23</v>
      </c>
      <c r="L60" s="710" t="s">
        <v>23</v>
      </c>
      <c r="M60" s="709" t="s">
        <v>23</v>
      </c>
      <c r="N60" s="711" t="s">
        <v>23</v>
      </c>
      <c r="O60" s="710" t="s">
        <v>23</v>
      </c>
      <c r="P60" s="709" t="s">
        <v>23</v>
      </c>
      <c r="Q60" s="711" t="s">
        <v>23</v>
      </c>
      <c r="R60" s="710" t="s">
        <v>23</v>
      </c>
      <c r="S60" s="709" t="s">
        <v>23</v>
      </c>
      <c r="T60" s="711" t="s">
        <v>23</v>
      </c>
    </row>
  </sheetData>
  <mergeCells count="2">
    <mergeCell ref="A3:A4"/>
    <mergeCell ref="B3:B4"/>
  </mergeCells>
  <conditionalFormatting sqref="E6:E60 H6:H60 K6:K60 N6:N60 Q6:Q60 T6:T60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60 H6:H60 K6:K60 N6:N60 Q6:Q60 T6:T60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E6:E60 H6:H60 K6:K60 N6:N60 Q6:Q60 T6:T60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O72" sqref="O72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4" t="s">
        <v>15</v>
      </c>
      <c r="B4" s="845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4" t="s">
        <v>15</v>
      </c>
      <c r="B17" s="845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4" t="s">
        <v>15</v>
      </c>
      <c r="B30" s="845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>
        <v>1556.3409999999999</v>
      </c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>
        <v>1564.693</v>
      </c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>
        <v>1214.3579999999999</v>
      </c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>
        <v>1228.537</v>
      </c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>
        <v>1273.354</v>
      </c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>
        <v>1340.48</v>
      </c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>
        <v>1569.173</v>
      </c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>
        <v>1401.06</v>
      </c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>
        <v>1349.7660000000001</v>
      </c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>
        <v>1261.479</v>
      </c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>
        <v>1382.5930000000001</v>
      </c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16" sqref="L16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>
        <v>2804.3820000000001</v>
      </c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>
        <v>2995.2759999999998</v>
      </c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>
        <v>2918.3330000000001</v>
      </c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G25" sqref="G25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356</v>
      </c>
      <c r="D6" s="98" t="s">
        <v>357</v>
      </c>
      <c r="E6" s="99" t="s">
        <v>356</v>
      </c>
      <c r="F6" s="100" t="s">
        <v>357</v>
      </c>
      <c r="G6" s="101" t="s">
        <v>356</v>
      </c>
      <c r="H6" s="98" t="s">
        <v>357</v>
      </c>
      <c r="I6" s="99" t="s">
        <v>356</v>
      </c>
      <c r="J6" s="102" t="s">
        <v>357</v>
      </c>
      <c r="K6" s="97" t="s">
        <v>356</v>
      </c>
      <c r="L6" s="100" t="s">
        <v>357</v>
      </c>
    </row>
    <row r="7" spans="1:13" s="7" customFormat="1" ht="15" x14ac:dyDescent="0.25">
      <c r="A7" s="103" t="s">
        <v>43</v>
      </c>
      <c r="B7" s="104"/>
      <c r="C7" s="105">
        <v>1580643.6779999998</v>
      </c>
      <c r="D7" s="106">
        <v>2543834.3739999998</v>
      </c>
      <c r="E7" s="107">
        <v>7196297.9329999993</v>
      </c>
      <c r="F7" s="108">
        <v>7437787.4910000004</v>
      </c>
      <c r="G7" s="109">
        <v>321841.45999999996</v>
      </c>
      <c r="H7" s="110">
        <v>789316.23499999999</v>
      </c>
      <c r="I7" s="111">
        <v>1013895.539</v>
      </c>
      <c r="J7" s="112">
        <v>2480839.8539999998</v>
      </c>
      <c r="K7" s="113">
        <v>1258802.2179999999</v>
      </c>
      <c r="L7" s="114">
        <v>1754518.139</v>
      </c>
    </row>
    <row r="8" spans="1:13" s="7" customFormat="1" x14ac:dyDescent="0.2">
      <c r="A8" s="115" t="s">
        <v>34</v>
      </c>
      <c r="B8" s="116" t="s">
        <v>35</v>
      </c>
      <c r="C8" s="117">
        <v>724861.65399999998</v>
      </c>
      <c r="D8" s="118">
        <v>1110721.6599999999</v>
      </c>
      <c r="E8" s="119">
        <v>3181474.176</v>
      </c>
      <c r="F8" s="120">
        <v>2988017.3760000002</v>
      </c>
      <c r="G8" s="121">
        <v>108900.88099999999</v>
      </c>
      <c r="H8" s="122">
        <v>177931.133</v>
      </c>
      <c r="I8" s="123">
        <v>512455.185</v>
      </c>
      <c r="J8" s="124">
        <v>585615.65399999998</v>
      </c>
      <c r="K8" s="125">
        <v>615960.77300000004</v>
      </c>
      <c r="L8" s="126">
        <v>932790.52699999989</v>
      </c>
    </row>
    <row r="9" spans="1:13" s="7" customFormat="1" x14ac:dyDescent="0.2">
      <c r="A9" s="115" t="s">
        <v>36</v>
      </c>
      <c r="B9" s="116" t="s">
        <v>2</v>
      </c>
      <c r="C9" s="117">
        <v>181772.23499999999</v>
      </c>
      <c r="D9" s="118">
        <v>116990.64200000001</v>
      </c>
      <c r="E9" s="119">
        <v>999137.97400000005</v>
      </c>
      <c r="F9" s="120">
        <v>380852.99099999998</v>
      </c>
      <c r="G9" s="121">
        <v>8118.192</v>
      </c>
      <c r="H9" s="122">
        <v>5654.46</v>
      </c>
      <c r="I9" s="123">
        <v>41426.356</v>
      </c>
      <c r="J9" s="124">
        <v>18247.261999999999</v>
      </c>
      <c r="K9" s="125">
        <v>173654.04299999998</v>
      </c>
      <c r="L9" s="126">
        <v>111336.182</v>
      </c>
    </row>
    <row r="10" spans="1:13" s="7" customFormat="1" x14ac:dyDescent="0.2">
      <c r="A10" s="115" t="s">
        <v>37</v>
      </c>
      <c r="B10" s="116" t="s">
        <v>3</v>
      </c>
      <c r="C10" s="117">
        <v>82125.255000000005</v>
      </c>
      <c r="D10" s="118">
        <v>88896.691999999995</v>
      </c>
      <c r="E10" s="119">
        <v>417282.22899999999</v>
      </c>
      <c r="F10" s="120">
        <v>287244.27600000001</v>
      </c>
      <c r="G10" s="121">
        <v>34139.303</v>
      </c>
      <c r="H10" s="122">
        <v>55371.83</v>
      </c>
      <c r="I10" s="123">
        <v>172522.859</v>
      </c>
      <c r="J10" s="124">
        <v>193373.91200000001</v>
      </c>
      <c r="K10" s="125">
        <v>47985.952000000005</v>
      </c>
      <c r="L10" s="126">
        <v>33524.861999999994</v>
      </c>
    </row>
    <row r="11" spans="1:13" s="7" customFormat="1" x14ac:dyDescent="0.2">
      <c r="A11" s="115" t="s">
        <v>38</v>
      </c>
      <c r="B11" s="116" t="s">
        <v>21</v>
      </c>
      <c r="C11" s="117">
        <v>38250.769</v>
      </c>
      <c r="D11" s="118">
        <v>36198.857000000004</v>
      </c>
      <c r="E11" s="119">
        <v>198923.32699999999</v>
      </c>
      <c r="F11" s="120">
        <v>121722.251</v>
      </c>
      <c r="G11" s="121">
        <v>1760.7180000000001</v>
      </c>
      <c r="H11" s="122">
        <v>1816.4110000000001</v>
      </c>
      <c r="I11" s="123">
        <v>9793.1110000000008</v>
      </c>
      <c r="J11" s="124">
        <v>7407.2349999999997</v>
      </c>
      <c r="K11" s="125">
        <v>36490.050999999999</v>
      </c>
      <c r="L11" s="126">
        <v>34382.446000000004</v>
      </c>
    </row>
    <row r="12" spans="1:13" s="7" customFormat="1" x14ac:dyDescent="0.2">
      <c r="A12" s="115" t="s">
        <v>39</v>
      </c>
      <c r="B12" s="116" t="s">
        <v>40</v>
      </c>
      <c r="C12" s="117">
        <v>364786.81400000001</v>
      </c>
      <c r="D12" s="118">
        <v>949717.68099999998</v>
      </c>
      <c r="E12" s="119">
        <v>1571073.7379999999</v>
      </c>
      <c r="F12" s="120">
        <v>3016274.4160000002</v>
      </c>
      <c r="G12" s="121">
        <v>126113.308</v>
      </c>
      <c r="H12" s="122">
        <v>481591.36700000003</v>
      </c>
      <c r="I12" s="123">
        <v>189193.89300000001</v>
      </c>
      <c r="J12" s="124">
        <v>1571162.2879999999</v>
      </c>
      <c r="K12" s="125">
        <v>238673.50599999999</v>
      </c>
      <c r="L12" s="126">
        <v>468126.31399999995</v>
      </c>
    </row>
    <row r="13" spans="1:13" s="7" customFormat="1" x14ac:dyDescent="0.2">
      <c r="A13" s="115" t="s">
        <v>101</v>
      </c>
      <c r="B13" s="116" t="s">
        <v>107</v>
      </c>
      <c r="C13" s="117">
        <v>156830.649</v>
      </c>
      <c r="D13" s="118">
        <v>195089.079</v>
      </c>
      <c r="E13" s="119">
        <v>729790.36399999994</v>
      </c>
      <c r="F13" s="120">
        <v>553606.93099999998</v>
      </c>
      <c r="G13" s="121">
        <v>17145.784</v>
      </c>
      <c r="H13" s="122">
        <v>17557.062000000002</v>
      </c>
      <c r="I13" s="123">
        <v>36314.680999999997</v>
      </c>
      <c r="J13" s="124">
        <v>25580.618999999999</v>
      </c>
      <c r="K13" s="125">
        <v>139684.86499999999</v>
      </c>
      <c r="L13" s="126">
        <v>177532.01699999999</v>
      </c>
    </row>
    <row r="14" spans="1:13" ht="13.5" thickBot="1" x14ac:dyDescent="0.25">
      <c r="A14" s="127" t="s">
        <v>41</v>
      </c>
      <c r="B14" s="128" t="s">
        <v>42</v>
      </c>
      <c r="C14" s="129">
        <v>32016.302</v>
      </c>
      <c r="D14" s="130">
        <v>46219.762999999999</v>
      </c>
      <c r="E14" s="131">
        <v>98616.125</v>
      </c>
      <c r="F14" s="132">
        <v>90069.25</v>
      </c>
      <c r="G14" s="133">
        <v>25663.274000000001</v>
      </c>
      <c r="H14" s="134">
        <v>49393.972000000002</v>
      </c>
      <c r="I14" s="135">
        <v>52189.453999999998</v>
      </c>
      <c r="J14" s="136">
        <v>79452.884000000005</v>
      </c>
      <c r="K14" s="137">
        <v>6353.0279999999984</v>
      </c>
      <c r="L14" s="138">
        <v>-3174.2090000000026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G91" sqref="G91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356</v>
      </c>
      <c r="B7" s="490"/>
      <c r="C7" s="491"/>
      <c r="D7" s="492" t="s">
        <v>357</v>
      </c>
      <c r="E7" s="490"/>
      <c r="F7" s="493"/>
      <c r="G7" s="494"/>
      <c r="H7" s="494"/>
      <c r="I7" s="489" t="s">
        <v>356</v>
      </c>
      <c r="J7" s="490"/>
      <c r="K7" s="491"/>
      <c r="L7" s="492" t="s">
        <v>357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724861.65399999998</v>
      </c>
      <c r="C9" s="502">
        <v>3181474.176</v>
      </c>
      <c r="D9" s="503" t="s">
        <v>25</v>
      </c>
      <c r="E9" s="501">
        <v>1110721.6599999999</v>
      </c>
      <c r="F9" s="504">
        <v>2988017.3760000002</v>
      </c>
      <c r="G9" s="505"/>
      <c r="H9" s="506"/>
      <c r="I9" s="503" t="s">
        <v>25</v>
      </c>
      <c r="J9" s="501">
        <v>108900.88099999999</v>
      </c>
      <c r="K9" s="502">
        <v>512455.185</v>
      </c>
      <c r="L9" s="507" t="s">
        <v>25</v>
      </c>
      <c r="M9" s="501">
        <v>177931.133</v>
      </c>
      <c r="N9" s="504">
        <v>585615.65399999998</v>
      </c>
    </row>
    <row r="10" spans="1:14" x14ac:dyDescent="0.2">
      <c r="A10" s="508" t="s">
        <v>203</v>
      </c>
      <c r="B10" s="509">
        <v>209115.5</v>
      </c>
      <c r="C10" s="510">
        <v>916365.076</v>
      </c>
      <c r="D10" s="511" t="s">
        <v>47</v>
      </c>
      <c r="E10" s="512">
        <v>343460.05800000002</v>
      </c>
      <c r="F10" s="513">
        <v>958894.52399999998</v>
      </c>
      <c r="G10" s="506"/>
      <c r="H10" s="506"/>
      <c r="I10" s="508" t="s">
        <v>48</v>
      </c>
      <c r="J10" s="509">
        <v>53943.678999999996</v>
      </c>
      <c r="K10" s="510">
        <v>271785.25300000003</v>
      </c>
      <c r="L10" s="511" t="s">
        <v>128</v>
      </c>
      <c r="M10" s="512">
        <v>51794.324999999997</v>
      </c>
      <c r="N10" s="513">
        <v>209434.098</v>
      </c>
    </row>
    <row r="11" spans="1:14" x14ac:dyDescent="0.2">
      <c r="A11" s="514" t="s">
        <v>126</v>
      </c>
      <c r="B11" s="515">
        <v>157590.11600000001</v>
      </c>
      <c r="C11" s="516">
        <v>705299.76800000004</v>
      </c>
      <c r="D11" s="517" t="s">
        <v>202</v>
      </c>
      <c r="E11" s="518">
        <v>128928.515</v>
      </c>
      <c r="F11" s="519">
        <v>352872.94099999999</v>
      </c>
      <c r="G11" s="506"/>
      <c r="H11" s="506"/>
      <c r="I11" s="514" t="s">
        <v>122</v>
      </c>
      <c r="J11" s="515">
        <v>37285.040999999997</v>
      </c>
      <c r="K11" s="516">
        <v>185865.02</v>
      </c>
      <c r="L11" s="517" t="s">
        <v>48</v>
      </c>
      <c r="M11" s="518">
        <v>51694.714999999997</v>
      </c>
      <c r="N11" s="519">
        <v>161155.125</v>
      </c>
    </row>
    <row r="12" spans="1:14" x14ac:dyDescent="0.2">
      <c r="A12" s="514" t="s">
        <v>47</v>
      </c>
      <c r="B12" s="515">
        <v>138421.65100000001</v>
      </c>
      <c r="C12" s="516">
        <v>604015.34299999999</v>
      </c>
      <c r="D12" s="517" t="s">
        <v>236</v>
      </c>
      <c r="E12" s="518">
        <v>95869.42</v>
      </c>
      <c r="F12" s="519">
        <v>253275.35500000001</v>
      </c>
      <c r="G12" s="506"/>
      <c r="H12" s="506"/>
      <c r="I12" s="514" t="s">
        <v>53</v>
      </c>
      <c r="J12" s="515">
        <v>9211.2950000000001</v>
      </c>
      <c r="K12" s="516">
        <v>26059.008000000002</v>
      </c>
      <c r="L12" s="517" t="s">
        <v>122</v>
      </c>
      <c r="M12" s="518">
        <v>49563.35</v>
      </c>
      <c r="N12" s="519">
        <v>159014.989</v>
      </c>
    </row>
    <row r="13" spans="1:14" x14ac:dyDescent="0.2">
      <c r="A13" s="514" t="s">
        <v>166</v>
      </c>
      <c r="B13" s="515">
        <v>90199.754000000001</v>
      </c>
      <c r="C13" s="516">
        <v>386373.11099999998</v>
      </c>
      <c r="D13" s="517" t="s">
        <v>166</v>
      </c>
      <c r="E13" s="518">
        <v>53485.120000000003</v>
      </c>
      <c r="F13" s="519">
        <v>144729.39499999999</v>
      </c>
      <c r="G13" s="506"/>
      <c r="H13" s="506"/>
      <c r="I13" s="514" t="s">
        <v>47</v>
      </c>
      <c r="J13" s="515">
        <v>2147.89</v>
      </c>
      <c r="K13" s="516">
        <v>5731.759</v>
      </c>
      <c r="L13" s="517" t="s">
        <v>53</v>
      </c>
      <c r="M13" s="518">
        <v>6712.0410000000002</v>
      </c>
      <c r="N13" s="519">
        <v>10842.106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237</v>
      </c>
      <c r="E14" s="518">
        <v>45174.137000000002</v>
      </c>
      <c r="F14" s="519">
        <v>118746.861</v>
      </c>
      <c r="G14" s="506"/>
      <c r="H14" s="506"/>
      <c r="I14" s="514" t="s">
        <v>123</v>
      </c>
      <c r="J14" s="515">
        <v>1249.0229999999999</v>
      </c>
      <c r="K14" s="516">
        <v>4575.6589999999997</v>
      </c>
      <c r="L14" s="517" t="s">
        <v>204</v>
      </c>
      <c r="M14" s="518">
        <v>6155.3950000000004</v>
      </c>
      <c r="N14" s="519">
        <v>11728.977999999999</v>
      </c>
    </row>
    <row r="15" spans="1:14" x14ac:dyDescent="0.2">
      <c r="A15" s="514" t="s">
        <v>49</v>
      </c>
      <c r="B15" s="515">
        <v>25932.042000000001</v>
      </c>
      <c r="C15" s="516">
        <v>122065.113</v>
      </c>
      <c r="D15" s="517" t="s">
        <v>126</v>
      </c>
      <c r="E15" s="518">
        <v>43571.290999999997</v>
      </c>
      <c r="F15" s="519">
        <v>114770.62</v>
      </c>
      <c r="G15" s="506"/>
      <c r="H15" s="506"/>
      <c r="I15" s="514" t="s">
        <v>124</v>
      </c>
      <c r="J15" s="515">
        <v>1120.1959999999999</v>
      </c>
      <c r="K15" s="516">
        <v>4533.9579999999996</v>
      </c>
      <c r="L15" s="517" t="s">
        <v>47</v>
      </c>
      <c r="M15" s="518">
        <v>4164.9989999999998</v>
      </c>
      <c r="N15" s="519">
        <v>11637.126</v>
      </c>
    </row>
    <row r="16" spans="1:14" x14ac:dyDescent="0.2">
      <c r="A16" s="514" t="s">
        <v>165</v>
      </c>
      <c r="B16" s="515">
        <v>22378.738000000001</v>
      </c>
      <c r="C16" s="516">
        <v>101349.75999999999</v>
      </c>
      <c r="D16" s="517" t="s">
        <v>232</v>
      </c>
      <c r="E16" s="518">
        <v>40997.182000000001</v>
      </c>
      <c r="F16" s="519">
        <v>110874.58</v>
      </c>
      <c r="G16" s="506"/>
      <c r="H16" s="506"/>
      <c r="I16" s="514" t="s">
        <v>128</v>
      </c>
      <c r="J16" s="515">
        <v>1005.348</v>
      </c>
      <c r="K16" s="516">
        <v>2523.4859999999999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120</v>
      </c>
      <c r="B17" s="515">
        <v>13814.716</v>
      </c>
      <c r="C17" s="516">
        <v>60481.076000000001</v>
      </c>
      <c r="D17" s="517" t="s">
        <v>326</v>
      </c>
      <c r="E17" s="518">
        <v>39010.514999999999</v>
      </c>
      <c r="F17" s="519">
        <v>105056.996</v>
      </c>
      <c r="G17" s="506"/>
      <c r="H17" s="506"/>
      <c r="I17" s="514" t="s">
        <v>50</v>
      </c>
      <c r="J17" s="515">
        <v>877.71699999999998</v>
      </c>
      <c r="K17" s="516">
        <v>3963.8429999999998</v>
      </c>
      <c r="L17" s="517" t="s">
        <v>51</v>
      </c>
      <c r="M17" s="518">
        <v>1672.8420000000001</v>
      </c>
      <c r="N17" s="519">
        <v>3022.0439999999999</v>
      </c>
    </row>
    <row r="18" spans="1:16" x14ac:dyDescent="0.2">
      <c r="A18" s="514" t="s">
        <v>169</v>
      </c>
      <c r="B18" s="515">
        <v>13378.477000000001</v>
      </c>
      <c r="C18" s="516">
        <v>51905.506000000001</v>
      </c>
      <c r="D18" s="517" t="s">
        <v>358</v>
      </c>
      <c r="E18" s="518">
        <v>32226.032999999999</v>
      </c>
      <c r="F18" s="519">
        <v>85725</v>
      </c>
      <c r="G18" s="506"/>
      <c r="H18" s="506"/>
      <c r="I18" s="514" t="s">
        <v>130</v>
      </c>
      <c r="J18" s="515">
        <v>845.55700000000002</v>
      </c>
      <c r="K18" s="516">
        <v>4001.91</v>
      </c>
      <c r="L18" s="517" t="s">
        <v>123</v>
      </c>
      <c r="M18" s="518">
        <v>1471.203</v>
      </c>
      <c r="N18" s="519">
        <v>5016.2539999999999</v>
      </c>
    </row>
    <row r="19" spans="1:16" x14ac:dyDescent="0.2">
      <c r="A19" s="514" t="s">
        <v>168</v>
      </c>
      <c r="B19" s="515">
        <v>5358.2790000000005</v>
      </c>
      <c r="C19" s="516">
        <v>21628.161</v>
      </c>
      <c r="D19" s="517" t="s">
        <v>49</v>
      </c>
      <c r="E19" s="518">
        <v>31933.971000000001</v>
      </c>
      <c r="F19" s="519">
        <v>78268.210000000006</v>
      </c>
      <c r="G19" s="506"/>
      <c r="H19" s="506"/>
      <c r="I19" s="514" t="s">
        <v>51</v>
      </c>
      <c r="J19" s="515">
        <v>603.55399999999997</v>
      </c>
      <c r="K19" s="516">
        <v>1520.57</v>
      </c>
      <c r="L19" s="517" t="s">
        <v>50</v>
      </c>
      <c r="M19" s="518">
        <v>1312.1189999999999</v>
      </c>
      <c r="N19" s="519">
        <v>4548.8620000000001</v>
      </c>
    </row>
    <row r="20" spans="1:16" ht="13.5" thickBot="1" x14ac:dyDescent="0.25">
      <c r="A20" s="520" t="s">
        <v>121</v>
      </c>
      <c r="B20" s="521">
        <v>2506.1770000000001</v>
      </c>
      <c r="C20" s="522">
        <v>8736.2549999999992</v>
      </c>
      <c r="D20" s="523" t="s">
        <v>169</v>
      </c>
      <c r="E20" s="524">
        <v>29331.473999999998</v>
      </c>
      <c r="F20" s="525">
        <v>73314.872000000003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356</v>
      </c>
      <c r="B27" s="490"/>
      <c r="C27" s="491"/>
      <c r="D27" s="492" t="s">
        <v>357</v>
      </c>
      <c r="E27" s="490"/>
      <c r="F27" s="493"/>
      <c r="G27" s="494"/>
      <c r="H27" s="494"/>
      <c r="I27" s="489" t="s">
        <v>356</v>
      </c>
      <c r="J27" s="490"/>
      <c r="K27" s="491"/>
      <c r="L27" s="492" t="s">
        <v>357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82125.255000000005</v>
      </c>
      <c r="C29" s="502">
        <v>417282.22899999999</v>
      </c>
      <c r="D29" s="507" t="s">
        <v>25</v>
      </c>
      <c r="E29" s="501">
        <v>88896.691999999995</v>
      </c>
      <c r="F29" s="504">
        <v>287244.27600000001</v>
      </c>
      <c r="G29" s="499"/>
      <c r="H29" s="499"/>
      <c r="I29" s="500" t="s">
        <v>25</v>
      </c>
      <c r="J29" s="501">
        <v>34139.303</v>
      </c>
      <c r="K29" s="502">
        <v>172522.859</v>
      </c>
      <c r="L29" s="507" t="s">
        <v>25</v>
      </c>
      <c r="M29" s="501">
        <v>55371.83</v>
      </c>
      <c r="N29" s="504">
        <v>193373.91200000001</v>
      </c>
    </row>
    <row r="30" spans="1:16" x14ac:dyDescent="0.2">
      <c r="A30" s="508" t="s">
        <v>47</v>
      </c>
      <c r="B30" s="509">
        <v>60714.243000000002</v>
      </c>
      <c r="C30" s="537">
        <v>315432.277</v>
      </c>
      <c r="D30" s="538" t="s">
        <v>47</v>
      </c>
      <c r="E30" s="539">
        <v>57919.811000000002</v>
      </c>
      <c r="F30" s="513">
        <v>188659.54</v>
      </c>
      <c r="G30" s="499"/>
      <c r="H30" s="499"/>
      <c r="I30" s="514" t="s">
        <v>123</v>
      </c>
      <c r="J30" s="515">
        <v>11625.507</v>
      </c>
      <c r="K30" s="516">
        <v>59978.358</v>
      </c>
      <c r="L30" s="517" t="s">
        <v>123</v>
      </c>
      <c r="M30" s="518">
        <v>18986.565999999999</v>
      </c>
      <c r="N30" s="519">
        <v>71374.534</v>
      </c>
    </row>
    <row r="31" spans="1:16" x14ac:dyDescent="0.2">
      <c r="A31" s="514" t="s">
        <v>168</v>
      </c>
      <c r="B31" s="515">
        <v>10103.492</v>
      </c>
      <c r="C31" s="540">
        <v>45546.55</v>
      </c>
      <c r="D31" s="541" t="s">
        <v>168</v>
      </c>
      <c r="E31" s="542">
        <v>11803.800999999999</v>
      </c>
      <c r="F31" s="519">
        <v>34597.974999999999</v>
      </c>
      <c r="G31" s="499"/>
      <c r="H31" s="499"/>
      <c r="I31" s="514" t="s">
        <v>122</v>
      </c>
      <c r="J31" s="515">
        <v>7215.2250000000004</v>
      </c>
      <c r="K31" s="516">
        <v>41222.154999999999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5453.7479999999996</v>
      </c>
      <c r="K32" s="516">
        <v>33883.472000000002</v>
      </c>
      <c r="L32" s="517" t="s">
        <v>128</v>
      </c>
      <c r="M32" s="518">
        <v>7112.3540000000003</v>
      </c>
      <c r="N32" s="519">
        <v>28664.738000000001</v>
      </c>
    </row>
    <row r="33" spans="1:14" x14ac:dyDescent="0.2">
      <c r="A33" s="514" t="s">
        <v>169</v>
      </c>
      <c r="B33" s="515">
        <v>1165.578</v>
      </c>
      <c r="C33" s="540">
        <v>5523.6210000000001</v>
      </c>
      <c r="D33" s="541" t="s">
        <v>123</v>
      </c>
      <c r="E33" s="542">
        <v>2612.096</v>
      </c>
      <c r="F33" s="519">
        <v>7206.4210000000003</v>
      </c>
      <c r="G33" s="499"/>
      <c r="H33" s="499"/>
      <c r="I33" s="514" t="s">
        <v>47</v>
      </c>
      <c r="J33" s="515">
        <v>4202.6049999999996</v>
      </c>
      <c r="K33" s="516">
        <v>12266.457</v>
      </c>
      <c r="L33" s="517" t="s">
        <v>47</v>
      </c>
      <c r="M33" s="518">
        <v>6473.4830000000002</v>
      </c>
      <c r="N33" s="519">
        <v>17671.073</v>
      </c>
    </row>
    <row r="34" spans="1:14" x14ac:dyDescent="0.2">
      <c r="A34" s="514" t="s">
        <v>50</v>
      </c>
      <c r="B34" s="515">
        <v>764.68499999999995</v>
      </c>
      <c r="C34" s="540">
        <v>1794.508</v>
      </c>
      <c r="D34" s="541" t="s">
        <v>49</v>
      </c>
      <c r="E34" s="542">
        <v>2218.0250000000001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5712.8850000000002</v>
      </c>
      <c r="N34" s="519">
        <v>18979.38</v>
      </c>
    </row>
    <row r="35" spans="1:14" x14ac:dyDescent="0.2">
      <c r="A35" s="514" t="s">
        <v>122</v>
      </c>
      <c r="B35" s="515">
        <v>510.303</v>
      </c>
      <c r="C35" s="540">
        <v>2202.1759999999999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2129.2379999999998</v>
      </c>
      <c r="K35" s="516">
        <v>9640.2900000000009</v>
      </c>
      <c r="L35" s="517" t="s">
        <v>48</v>
      </c>
      <c r="M35" s="518">
        <v>3577.5410000000002</v>
      </c>
      <c r="N35" s="519">
        <v>15766.718999999999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207</v>
      </c>
      <c r="E36" s="542">
        <v>970.17700000000002</v>
      </c>
      <c r="F36" s="519">
        <v>2957.9560000000001</v>
      </c>
      <c r="G36" s="499"/>
      <c r="H36" s="499"/>
      <c r="I36" s="514" t="s">
        <v>125</v>
      </c>
      <c r="J36" s="515">
        <v>787.90099999999995</v>
      </c>
      <c r="K36" s="516">
        <v>2885.9690000000001</v>
      </c>
      <c r="L36" s="517" t="s">
        <v>130</v>
      </c>
      <c r="M36" s="518">
        <v>2698.9850000000001</v>
      </c>
      <c r="N36" s="519">
        <v>11950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166</v>
      </c>
      <c r="E37" s="542">
        <v>911.75400000000002</v>
      </c>
      <c r="F37" s="519">
        <v>4534.1450000000004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53</v>
      </c>
      <c r="M37" s="518">
        <v>2462.1320000000001</v>
      </c>
      <c r="N37" s="519">
        <v>6419.5990000000002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50</v>
      </c>
      <c r="E38" s="547">
        <v>815.52200000000005</v>
      </c>
      <c r="F38" s="548">
        <v>884.90499999999997</v>
      </c>
      <c r="G38" s="499"/>
      <c r="H38" s="499"/>
      <c r="I38" s="543" t="s">
        <v>53</v>
      </c>
      <c r="J38" s="544">
        <v>75.498999999999995</v>
      </c>
      <c r="K38" s="549">
        <v>100.7</v>
      </c>
      <c r="L38" s="550" t="s">
        <v>50</v>
      </c>
      <c r="M38" s="551">
        <v>847.53300000000002</v>
      </c>
      <c r="N38" s="548">
        <v>2802.42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130</v>
      </c>
      <c r="E39" s="554">
        <v>810.56600000000003</v>
      </c>
      <c r="F39" s="525">
        <v>2257.5479999999998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32.137</v>
      </c>
      <c r="N39" s="525">
        <v>30.471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356</v>
      </c>
      <c r="B46" s="490"/>
      <c r="C46" s="491"/>
      <c r="D46" s="492" t="s">
        <v>357</v>
      </c>
      <c r="E46" s="490"/>
      <c r="F46" s="493"/>
      <c r="G46" s="499"/>
      <c r="H46" s="499"/>
      <c r="I46" s="489" t="s">
        <v>356</v>
      </c>
      <c r="J46" s="490"/>
      <c r="K46" s="491"/>
      <c r="L46" s="492" t="s">
        <v>357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364786.81400000001</v>
      </c>
      <c r="C48" s="504">
        <v>1571073.7379999999</v>
      </c>
      <c r="D48" s="560" t="s">
        <v>25</v>
      </c>
      <c r="E48" s="561">
        <v>949717.68099999998</v>
      </c>
      <c r="F48" s="504">
        <v>3016274.4160000002</v>
      </c>
      <c r="G48" s="506"/>
      <c r="H48" s="506"/>
      <c r="I48" s="503" t="s">
        <v>25</v>
      </c>
      <c r="J48" s="501">
        <v>126113.308</v>
      </c>
      <c r="K48" s="504">
        <v>189193.89300000001</v>
      </c>
      <c r="L48" s="507" t="s">
        <v>25</v>
      </c>
      <c r="M48" s="501">
        <v>481591.36700000003</v>
      </c>
      <c r="N48" s="504">
        <v>1571162.2879999999</v>
      </c>
    </row>
    <row r="49" spans="1:14" s="24" customFormat="1" x14ac:dyDescent="0.2">
      <c r="A49" s="508" t="s">
        <v>47</v>
      </c>
      <c r="B49" s="509">
        <v>169673.76300000001</v>
      </c>
      <c r="C49" s="537">
        <v>757813.55900000001</v>
      </c>
      <c r="D49" s="538" t="s">
        <v>47</v>
      </c>
      <c r="E49" s="539">
        <v>436807.31599999999</v>
      </c>
      <c r="F49" s="513">
        <v>1435777.7490000001</v>
      </c>
      <c r="G49" s="506"/>
      <c r="H49" s="506"/>
      <c r="I49" s="508" t="s">
        <v>53</v>
      </c>
      <c r="J49" s="509">
        <v>39124.843999999997</v>
      </c>
      <c r="K49" s="537">
        <v>14672.606</v>
      </c>
      <c r="L49" s="511" t="s">
        <v>128</v>
      </c>
      <c r="M49" s="512">
        <v>348902.50900000002</v>
      </c>
      <c r="N49" s="513">
        <v>1436812.7609999999</v>
      </c>
    </row>
    <row r="50" spans="1:14" s="24" customFormat="1" x14ac:dyDescent="0.2">
      <c r="A50" s="514" t="s">
        <v>168</v>
      </c>
      <c r="B50" s="515">
        <v>99888.014999999999</v>
      </c>
      <c r="C50" s="540">
        <v>433642.00699999998</v>
      </c>
      <c r="D50" s="541" t="s">
        <v>168</v>
      </c>
      <c r="E50" s="542">
        <v>163128.82800000001</v>
      </c>
      <c r="F50" s="519">
        <v>498216.46100000001</v>
      </c>
      <c r="G50" s="506"/>
      <c r="H50" s="506"/>
      <c r="I50" s="514" t="s">
        <v>48</v>
      </c>
      <c r="J50" s="515">
        <v>22167.563999999998</v>
      </c>
      <c r="K50" s="540">
        <v>67196.27</v>
      </c>
      <c r="L50" s="517" t="s">
        <v>53</v>
      </c>
      <c r="M50" s="518">
        <v>52053.108999999997</v>
      </c>
      <c r="N50" s="519">
        <v>17197.47</v>
      </c>
    </row>
    <row r="51" spans="1:14" s="24" customFormat="1" x14ac:dyDescent="0.2">
      <c r="A51" s="514" t="s">
        <v>125</v>
      </c>
      <c r="B51" s="515">
        <v>35063.862999999998</v>
      </c>
      <c r="C51" s="540">
        <v>159163.829</v>
      </c>
      <c r="D51" s="541" t="s">
        <v>125</v>
      </c>
      <c r="E51" s="542">
        <v>79450.076000000001</v>
      </c>
      <c r="F51" s="519">
        <v>242895.261</v>
      </c>
      <c r="G51" s="506"/>
      <c r="H51" s="506"/>
      <c r="I51" s="514" t="s">
        <v>124</v>
      </c>
      <c r="J51" s="515">
        <v>20649.647000000001</v>
      </c>
      <c r="K51" s="540">
        <v>18290.971000000001</v>
      </c>
      <c r="L51" s="517" t="s">
        <v>234</v>
      </c>
      <c r="M51" s="518">
        <v>22844.589</v>
      </c>
      <c r="N51" s="519">
        <v>57895.345000000001</v>
      </c>
    </row>
    <row r="52" spans="1:14" s="24" customFormat="1" x14ac:dyDescent="0.2">
      <c r="A52" s="514" t="s">
        <v>123</v>
      </c>
      <c r="B52" s="515">
        <v>8376.4509999999991</v>
      </c>
      <c r="C52" s="540">
        <v>40561.506999999998</v>
      </c>
      <c r="D52" s="541" t="s">
        <v>123</v>
      </c>
      <c r="E52" s="542">
        <v>42794.635999999999</v>
      </c>
      <c r="F52" s="519">
        <v>138785.82199999999</v>
      </c>
      <c r="G52" s="506"/>
      <c r="H52" s="506"/>
      <c r="I52" s="514" t="s">
        <v>234</v>
      </c>
      <c r="J52" s="515">
        <v>15738.909</v>
      </c>
      <c r="K52" s="540">
        <v>50781.39</v>
      </c>
      <c r="L52" s="517" t="s">
        <v>124</v>
      </c>
      <c r="M52" s="518">
        <v>13967.653</v>
      </c>
      <c r="N52" s="519">
        <v>7387.848</v>
      </c>
    </row>
    <row r="53" spans="1:14" s="24" customFormat="1" x14ac:dyDescent="0.2">
      <c r="A53" s="514" t="s">
        <v>207</v>
      </c>
      <c r="B53" s="515">
        <v>8303.893</v>
      </c>
      <c r="C53" s="540">
        <v>40643.453999999998</v>
      </c>
      <c r="D53" s="541" t="s">
        <v>53</v>
      </c>
      <c r="E53" s="542">
        <v>35039.896999999997</v>
      </c>
      <c r="F53" s="519">
        <v>107301.44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11540.972</v>
      </c>
      <c r="N53" s="519">
        <v>6776.4129999999996</v>
      </c>
    </row>
    <row r="54" spans="1:14" x14ac:dyDescent="0.2">
      <c r="A54" s="514" t="s">
        <v>53</v>
      </c>
      <c r="B54" s="515">
        <v>6761.6809999999996</v>
      </c>
      <c r="C54" s="540">
        <v>2106.3560000000002</v>
      </c>
      <c r="D54" s="541" t="s">
        <v>186</v>
      </c>
      <c r="E54" s="542">
        <v>30538.672999999999</v>
      </c>
      <c r="F54" s="519">
        <v>85269.18</v>
      </c>
      <c r="G54" s="506"/>
      <c r="H54" s="506"/>
      <c r="I54" s="514" t="s">
        <v>129</v>
      </c>
      <c r="J54" s="515">
        <v>6106.6819999999998</v>
      </c>
      <c r="K54" s="540">
        <v>3800.1320000000001</v>
      </c>
      <c r="L54" s="517" t="s">
        <v>48</v>
      </c>
      <c r="M54" s="518">
        <v>10822.474</v>
      </c>
      <c r="N54" s="519">
        <v>23394.988000000001</v>
      </c>
    </row>
    <row r="55" spans="1:14" x14ac:dyDescent="0.2">
      <c r="A55" s="514" t="s">
        <v>122</v>
      </c>
      <c r="B55" s="515">
        <v>6532.9669999999996</v>
      </c>
      <c r="C55" s="540">
        <v>28469.253000000001</v>
      </c>
      <c r="D55" s="541" t="s">
        <v>99</v>
      </c>
      <c r="E55" s="542">
        <v>28212.807000000001</v>
      </c>
      <c r="F55" s="519">
        <v>93265.634000000005</v>
      </c>
      <c r="G55" s="506"/>
      <c r="H55" s="506"/>
      <c r="I55" s="514" t="s">
        <v>47</v>
      </c>
      <c r="J55" s="515">
        <v>4794.6390000000001</v>
      </c>
      <c r="K55" s="540">
        <v>3447.4</v>
      </c>
      <c r="L55" s="517" t="s">
        <v>51</v>
      </c>
      <c r="M55" s="518">
        <v>5965.9160000000002</v>
      </c>
      <c r="N55" s="519">
        <v>3131.114</v>
      </c>
    </row>
    <row r="56" spans="1:14" x14ac:dyDescent="0.2">
      <c r="A56" s="514" t="s">
        <v>186</v>
      </c>
      <c r="B56" s="515">
        <v>5104.8890000000001</v>
      </c>
      <c r="C56" s="540">
        <v>19855.352999999999</v>
      </c>
      <c r="D56" s="541" t="s">
        <v>50</v>
      </c>
      <c r="E56" s="542">
        <v>24079.074000000001</v>
      </c>
      <c r="F56" s="519">
        <v>87017.737999999998</v>
      </c>
      <c r="G56" s="506"/>
      <c r="H56" s="506"/>
      <c r="I56" s="514" t="s">
        <v>122</v>
      </c>
      <c r="J56" s="515">
        <v>4521.0940000000001</v>
      </c>
      <c r="K56" s="540">
        <v>20844.03</v>
      </c>
      <c r="L56" s="517" t="s">
        <v>47</v>
      </c>
      <c r="M56" s="518">
        <v>5857.8909999999996</v>
      </c>
      <c r="N56" s="519">
        <v>2384.297</v>
      </c>
    </row>
    <row r="57" spans="1:14" x14ac:dyDescent="0.2">
      <c r="A57" s="514" t="s">
        <v>120</v>
      </c>
      <c r="B57" s="515">
        <v>4648.3580000000002</v>
      </c>
      <c r="C57" s="540">
        <v>21727.327000000001</v>
      </c>
      <c r="D57" s="541" t="s">
        <v>120</v>
      </c>
      <c r="E57" s="542">
        <v>23057.674999999999</v>
      </c>
      <c r="F57" s="519">
        <v>79359.801000000007</v>
      </c>
      <c r="G57" s="506"/>
      <c r="H57" s="506"/>
      <c r="I57" s="514" t="s">
        <v>128</v>
      </c>
      <c r="J57" s="515">
        <v>1693.184</v>
      </c>
      <c r="K57" s="540">
        <v>5923.152</v>
      </c>
      <c r="L57" s="517" t="s">
        <v>122</v>
      </c>
      <c r="M57" s="518">
        <v>3937.5340000000001</v>
      </c>
      <c r="N57" s="519">
        <v>8595.7279999999992</v>
      </c>
    </row>
    <row r="58" spans="1:14" x14ac:dyDescent="0.2">
      <c r="A58" s="514" t="s">
        <v>130</v>
      </c>
      <c r="B58" s="515">
        <v>3874.5540000000001</v>
      </c>
      <c r="C58" s="540">
        <v>18450.244999999999</v>
      </c>
      <c r="D58" s="541" t="s">
        <v>49</v>
      </c>
      <c r="E58" s="542">
        <v>18101.741000000002</v>
      </c>
      <c r="F58" s="519">
        <v>52883.824000000001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1306.3610000000001</v>
      </c>
      <c r="N58" s="519">
        <v>731.74</v>
      </c>
    </row>
    <row r="59" spans="1:14" x14ac:dyDescent="0.2">
      <c r="A59" s="543" t="s">
        <v>50</v>
      </c>
      <c r="B59" s="544">
        <v>3405.5230000000001</v>
      </c>
      <c r="C59" s="545">
        <v>14087.536</v>
      </c>
      <c r="D59" s="546" t="s">
        <v>130</v>
      </c>
      <c r="E59" s="547">
        <v>17482.131000000001</v>
      </c>
      <c r="F59" s="548">
        <v>58266.383999999998</v>
      </c>
      <c r="G59" s="506"/>
      <c r="H59" s="506"/>
      <c r="I59" s="514" t="s">
        <v>49</v>
      </c>
      <c r="J59" s="515">
        <v>1103.74</v>
      </c>
      <c r="K59" s="540">
        <v>379.72800000000001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51</v>
      </c>
      <c r="B60" s="521">
        <v>3266.5749999999998</v>
      </c>
      <c r="C60" s="552">
        <v>1336.6510000000001</v>
      </c>
      <c r="D60" s="553" t="s">
        <v>122</v>
      </c>
      <c r="E60" s="554">
        <v>11740.956</v>
      </c>
      <c r="F60" s="525">
        <v>41249.485000000001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356</v>
      </c>
      <c r="B67" s="490"/>
      <c r="C67" s="491"/>
      <c r="D67" s="492" t="s">
        <v>357</v>
      </c>
      <c r="E67" s="490"/>
      <c r="F67" s="493"/>
      <c r="G67" s="499"/>
      <c r="H67" s="499"/>
      <c r="I67" s="489" t="s">
        <v>356</v>
      </c>
      <c r="J67" s="490"/>
      <c r="K67" s="491"/>
      <c r="L67" s="492" t="s">
        <v>357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32016.302</v>
      </c>
      <c r="C69" s="502">
        <v>98616.125</v>
      </c>
      <c r="D69" s="507" t="s">
        <v>25</v>
      </c>
      <c r="E69" s="501">
        <v>46219.762999999999</v>
      </c>
      <c r="F69" s="504">
        <v>90069.25</v>
      </c>
      <c r="G69" s="569"/>
      <c r="H69" s="569"/>
      <c r="I69" s="570" t="s">
        <v>25</v>
      </c>
      <c r="J69" s="501">
        <v>25663.274000000001</v>
      </c>
      <c r="K69" s="502">
        <v>52189.453999999998</v>
      </c>
      <c r="L69" s="507" t="s">
        <v>25</v>
      </c>
      <c r="M69" s="501">
        <v>49393.972000000002</v>
      </c>
      <c r="N69" s="504">
        <v>79452.884000000005</v>
      </c>
    </row>
    <row r="70" spans="1:14" x14ac:dyDescent="0.2">
      <c r="A70" s="508" t="s">
        <v>47</v>
      </c>
      <c r="B70" s="509">
        <v>8520.1959999999999</v>
      </c>
      <c r="C70" s="510">
        <v>28872.648000000001</v>
      </c>
      <c r="D70" s="511" t="s">
        <v>50</v>
      </c>
      <c r="E70" s="512">
        <v>13131.197</v>
      </c>
      <c r="F70" s="513">
        <v>28064.863000000001</v>
      </c>
      <c r="G70" s="569"/>
      <c r="H70" s="569"/>
      <c r="I70" s="571" t="s">
        <v>47</v>
      </c>
      <c r="J70" s="509">
        <v>12403.782999999999</v>
      </c>
      <c r="K70" s="510">
        <v>26392.403999999999</v>
      </c>
      <c r="L70" s="511" t="s">
        <v>47</v>
      </c>
      <c r="M70" s="512">
        <v>21429.737000000001</v>
      </c>
      <c r="N70" s="513">
        <v>36737.781999999999</v>
      </c>
    </row>
    <row r="71" spans="1:14" x14ac:dyDescent="0.2">
      <c r="A71" s="514" t="s">
        <v>50</v>
      </c>
      <c r="B71" s="515">
        <v>6939.4040000000005</v>
      </c>
      <c r="C71" s="516">
        <v>23633.857</v>
      </c>
      <c r="D71" s="517" t="s">
        <v>47</v>
      </c>
      <c r="E71" s="518">
        <v>9920.8529999999992</v>
      </c>
      <c r="F71" s="519">
        <v>21075.696</v>
      </c>
      <c r="G71" s="569"/>
      <c r="H71" s="569"/>
      <c r="I71" s="572" t="s">
        <v>121</v>
      </c>
      <c r="J71" s="515">
        <v>5639.7839999999997</v>
      </c>
      <c r="K71" s="516">
        <v>10100.01</v>
      </c>
      <c r="L71" s="517" t="s">
        <v>121</v>
      </c>
      <c r="M71" s="518">
        <v>9125.1299999999992</v>
      </c>
      <c r="N71" s="519">
        <v>12098.965</v>
      </c>
    </row>
    <row r="72" spans="1:14" x14ac:dyDescent="0.2">
      <c r="A72" s="514" t="s">
        <v>125</v>
      </c>
      <c r="B72" s="515">
        <v>5293.7550000000001</v>
      </c>
      <c r="C72" s="516">
        <v>16133.581</v>
      </c>
      <c r="D72" s="517" t="s">
        <v>168</v>
      </c>
      <c r="E72" s="518">
        <v>8230.81</v>
      </c>
      <c r="F72" s="519">
        <v>14763.753000000001</v>
      </c>
      <c r="G72" s="569"/>
      <c r="H72" s="569"/>
      <c r="I72" s="572" t="s">
        <v>53</v>
      </c>
      <c r="J72" s="515">
        <v>1964.0309999999999</v>
      </c>
      <c r="K72" s="516">
        <v>3704.4740000000002</v>
      </c>
      <c r="L72" s="517" t="s">
        <v>122</v>
      </c>
      <c r="M72" s="518">
        <v>6338.2939999999999</v>
      </c>
      <c r="N72" s="519">
        <v>11452.728999999999</v>
      </c>
    </row>
    <row r="73" spans="1:14" x14ac:dyDescent="0.2">
      <c r="A73" s="514" t="s">
        <v>168</v>
      </c>
      <c r="B73" s="515">
        <v>4336.5529999999999</v>
      </c>
      <c r="C73" s="516">
        <v>11461.782999999999</v>
      </c>
      <c r="D73" s="517" t="s">
        <v>125</v>
      </c>
      <c r="E73" s="518">
        <v>8018.2089999999998</v>
      </c>
      <c r="F73" s="519">
        <v>14736.995999999999</v>
      </c>
      <c r="G73" s="569"/>
      <c r="H73" s="569"/>
      <c r="I73" s="572" t="s">
        <v>206</v>
      </c>
      <c r="J73" s="515">
        <v>1512.5229999999999</v>
      </c>
      <c r="K73" s="516">
        <v>3022.4749999999999</v>
      </c>
      <c r="L73" s="517" t="s">
        <v>206</v>
      </c>
      <c r="M73" s="518">
        <v>4186.4589999999998</v>
      </c>
      <c r="N73" s="519">
        <v>5896.5860000000002</v>
      </c>
    </row>
    <row r="74" spans="1:14" x14ac:dyDescent="0.2">
      <c r="A74" s="514" t="s">
        <v>122</v>
      </c>
      <c r="B74" s="515">
        <v>1364.125</v>
      </c>
      <c r="C74" s="516">
        <v>4557.9920000000002</v>
      </c>
      <c r="D74" s="517" t="s">
        <v>207</v>
      </c>
      <c r="E74" s="518">
        <v>1552.229</v>
      </c>
      <c r="F74" s="519">
        <v>2652.712</v>
      </c>
      <c r="G74" s="569"/>
      <c r="H74" s="569"/>
      <c r="I74" s="572" t="s">
        <v>122</v>
      </c>
      <c r="J74" s="515">
        <v>1099.1010000000001</v>
      </c>
      <c r="K74" s="516">
        <v>3379.672</v>
      </c>
      <c r="L74" s="517" t="s">
        <v>53</v>
      </c>
      <c r="M74" s="518">
        <v>2398.62</v>
      </c>
      <c r="N74" s="519">
        <v>3575.9459999999999</v>
      </c>
    </row>
    <row r="75" spans="1:14" x14ac:dyDescent="0.2">
      <c r="A75" s="514" t="s">
        <v>123</v>
      </c>
      <c r="B75" s="515">
        <v>1362.1590000000001</v>
      </c>
      <c r="C75" s="516">
        <v>3549.1729999999998</v>
      </c>
      <c r="D75" s="517" t="s">
        <v>123</v>
      </c>
      <c r="E75" s="518">
        <v>1324.4970000000001</v>
      </c>
      <c r="F75" s="519">
        <v>2054.9290000000001</v>
      </c>
      <c r="G75" s="569"/>
      <c r="H75" s="569"/>
      <c r="I75" s="572" t="s">
        <v>49</v>
      </c>
      <c r="J75" s="515">
        <v>796.90899999999999</v>
      </c>
      <c r="K75" s="516">
        <v>1393.75</v>
      </c>
      <c r="L75" s="517" t="s">
        <v>49</v>
      </c>
      <c r="M75" s="518">
        <v>1620.5250000000001</v>
      </c>
      <c r="N75" s="519">
        <v>1765.25</v>
      </c>
    </row>
    <row r="76" spans="1:14" x14ac:dyDescent="0.2">
      <c r="A76" s="514" t="s">
        <v>207</v>
      </c>
      <c r="B76" s="515">
        <v>1313.2170000000001</v>
      </c>
      <c r="C76" s="516">
        <v>3417.5079999999998</v>
      </c>
      <c r="D76" s="517" t="s">
        <v>321</v>
      </c>
      <c r="E76" s="518">
        <v>811.67</v>
      </c>
      <c r="F76" s="519">
        <v>1156.3979999999999</v>
      </c>
      <c r="G76" s="569"/>
      <c r="H76" s="569"/>
      <c r="I76" s="572" t="s">
        <v>168</v>
      </c>
      <c r="J76" s="515">
        <v>626.46400000000006</v>
      </c>
      <c r="K76" s="516">
        <v>1092.7840000000001</v>
      </c>
      <c r="L76" s="517" t="s">
        <v>128</v>
      </c>
      <c r="M76" s="518">
        <v>1216.087</v>
      </c>
      <c r="N76" s="519">
        <v>3632.85</v>
      </c>
    </row>
    <row r="77" spans="1:14" x14ac:dyDescent="0.2">
      <c r="A77" s="514" t="s">
        <v>49</v>
      </c>
      <c r="B77" s="515">
        <v>643.33399999999995</v>
      </c>
      <c r="C77" s="516">
        <v>2310.7939999999999</v>
      </c>
      <c r="D77" s="517" t="s">
        <v>53</v>
      </c>
      <c r="E77" s="518">
        <v>704.33600000000001</v>
      </c>
      <c r="F77" s="519">
        <v>1131.1010000000001</v>
      </c>
      <c r="G77" s="569"/>
      <c r="H77" s="569"/>
      <c r="I77" s="572" t="s">
        <v>125</v>
      </c>
      <c r="J77" s="515">
        <v>616.45500000000004</v>
      </c>
      <c r="K77" s="516">
        <v>1196.213</v>
      </c>
      <c r="L77" s="517" t="s">
        <v>48</v>
      </c>
      <c r="M77" s="518">
        <v>655.19100000000003</v>
      </c>
      <c r="N77" s="519">
        <v>971.86</v>
      </c>
    </row>
    <row r="78" spans="1:14" x14ac:dyDescent="0.2">
      <c r="A78" s="514" t="s">
        <v>48</v>
      </c>
      <c r="B78" s="515">
        <v>516.1</v>
      </c>
      <c r="C78" s="516">
        <v>1380.3340000000001</v>
      </c>
      <c r="D78" s="517" t="s">
        <v>122</v>
      </c>
      <c r="E78" s="518">
        <v>561.02700000000004</v>
      </c>
      <c r="F78" s="519">
        <v>1339.808</v>
      </c>
      <c r="G78" s="569"/>
      <c r="H78" s="569"/>
      <c r="I78" s="573" t="s">
        <v>51</v>
      </c>
      <c r="J78" s="544">
        <v>506.20400000000001</v>
      </c>
      <c r="K78" s="549">
        <v>1153.1969999999999</v>
      </c>
      <c r="L78" s="550" t="s">
        <v>208</v>
      </c>
      <c r="M78" s="551">
        <v>541.40700000000004</v>
      </c>
      <c r="N78" s="548">
        <v>249.4</v>
      </c>
    </row>
    <row r="79" spans="1:14" ht="13.5" thickBot="1" x14ac:dyDescent="0.25">
      <c r="A79" s="562" t="s">
        <v>321</v>
      </c>
      <c r="B79" s="563">
        <v>450.57100000000003</v>
      </c>
      <c r="C79" s="574">
        <v>870.26499999999999</v>
      </c>
      <c r="D79" s="565" t="s">
        <v>48</v>
      </c>
      <c r="E79" s="566">
        <v>455.64400000000001</v>
      </c>
      <c r="F79" s="567">
        <v>811.67399999999998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536.85299999999995</v>
      </c>
      <c r="N79" s="525">
        <v>768.29300000000001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G31" sqref="G31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351</v>
      </c>
      <c r="D5" s="481" t="s">
        <v>361</v>
      </c>
      <c r="E5" s="482" t="s">
        <v>362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1499.634</v>
      </c>
      <c r="D7" s="292">
        <v>1341.894</v>
      </c>
      <c r="E7" s="293">
        <v>844.15499999999997</v>
      </c>
      <c r="F7" s="320">
        <v>11.755026850108877</v>
      </c>
      <c r="G7" s="321">
        <v>77.649128418359197</v>
      </c>
    </row>
    <row r="8" spans="1:7" ht="15.75" x14ac:dyDescent="0.25">
      <c r="A8" s="294"/>
      <c r="B8" s="295" t="s">
        <v>74</v>
      </c>
      <c r="C8" s="296">
        <v>1508.0989999999999</v>
      </c>
      <c r="D8" s="297">
        <v>1277.2650000000001</v>
      </c>
      <c r="E8" s="298">
        <v>862.19500000000005</v>
      </c>
      <c r="F8" s="322">
        <v>18.072522146931124</v>
      </c>
      <c r="G8" s="323">
        <v>74.91391158612609</v>
      </c>
    </row>
    <row r="9" spans="1:7" ht="15.75" x14ac:dyDescent="0.25">
      <c r="A9" s="289" t="s">
        <v>2</v>
      </c>
      <c r="B9" s="290" t="s">
        <v>18</v>
      </c>
      <c r="C9" s="291">
        <v>1177.8309999999999</v>
      </c>
      <c r="D9" s="292">
        <v>1081.2049999999999</v>
      </c>
      <c r="E9" s="293">
        <v>585.23500000000001</v>
      </c>
      <c r="F9" s="320">
        <v>8.9368806100600704</v>
      </c>
      <c r="G9" s="321">
        <v>101.25778533409652</v>
      </c>
    </row>
    <row r="10" spans="1:7" ht="15.75" x14ac:dyDescent="0.25">
      <c r="A10" s="294"/>
      <c r="B10" s="295" t="s">
        <v>19</v>
      </c>
      <c r="C10" s="296">
        <v>1210.3019999999999</v>
      </c>
      <c r="D10" s="297">
        <v>1034.6759999999999</v>
      </c>
      <c r="E10" s="298">
        <v>625.75400000000002</v>
      </c>
      <c r="F10" s="322">
        <v>16.974009255071152</v>
      </c>
      <c r="G10" s="324">
        <v>93.414984163105601</v>
      </c>
    </row>
    <row r="11" spans="1:7" ht="16.5" thickBot="1" x14ac:dyDescent="0.3">
      <c r="A11" s="299" t="s">
        <v>7</v>
      </c>
      <c r="B11" s="300" t="s">
        <v>74</v>
      </c>
      <c r="C11" s="301">
        <v>1367.434</v>
      </c>
      <c r="D11" s="302">
        <v>1045.3679999999999</v>
      </c>
      <c r="E11" s="303">
        <v>753.08500000000004</v>
      </c>
      <c r="F11" s="325">
        <v>30.808863481568217</v>
      </c>
      <c r="G11" s="326">
        <v>81.577643957853354</v>
      </c>
    </row>
    <row r="12" spans="1:7" ht="16.5" thickTop="1" x14ac:dyDescent="0.25">
      <c r="A12" s="289" t="s">
        <v>75</v>
      </c>
      <c r="B12" s="290" t="s">
        <v>76</v>
      </c>
      <c r="C12" s="291">
        <v>2782.8020000000001</v>
      </c>
      <c r="D12" s="304">
        <v>1964.6489999999999</v>
      </c>
      <c r="E12" s="305">
        <v>1505.837</v>
      </c>
      <c r="F12" s="320">
        <v>41.643723637148433</v>
      </c>
      <c r="G12" s="321">
        <v>84.801010999198468</v>
      </c>
    </row>
    <row r="13" spans="1:7" ht="15.75" x14ac:dyDescent="0.25">
      <c r="A13" s="289" t="s">
        <v>77</v>
      </c>
      <c r="B13" s="295" t="s">
        <v>78</v>
      </c>
      <c r="C13" s="296">
        <v>2969.4409999999998</v>
      </c>
      <c r="D13" s="306">
        <v>2240.6149999999998</v>
      </c>
      <c r="E13" s="307">
        <v>1844.646</v>
      </c>
      <c r="F13" s="322">
        <v>32.52794433671113</v>
      </c>
      <c r="G13" s="323">
        <v>60.976198143166762</v>
      </c>
    </row>
    <row r="14" spans="1:7" ht="15.75" x14ac:dyDescent="0.25">
      <c r="A14" s="308" t="s">
        <v>75</v>
      </c>
      <c r="B14" s="309" t="s">
        <v>79</v>
      </c>
      <c r="C14" s="310">
        <v>2209.8670000000002</v>
      </c>
      <c r="D14" s="311">
        <v>1937.0429999999999</v>
      </c>
      <c r="E14" s="305">
        <v>1156.9649999999999</v>
      </c>
      <c r="F14" s="320">
        <v>14.084560848675032</v>
      </c>
      <c r="G14" s="321">
        <v>91.005518749486839</v>
      </c>
    </row>
    <row r="15" spans="1:7" ht="15.75" x14ac:dyDescent="0.25">
      <c r="A15" s="289" t="s">
        <v>80</v>
      </c>
      <c r="B15" s="295" t="s">
        <v>81</v>
      </c>
      <c r="C15" s="296">
        <v>2073.54</v>
      </c>
      <c r="D15" s="306">
        <v>1868.277</v>
      </c>
      <c r="E15" s="307">
        <v>1054.9369999999999</v>
      </c>
      <c r="F15" s="322">
        <v>10.986754105520751</v>
      </c>
      <c r="G15" s="323">
        <v>96.555813285532707</v>
      </c>
    </row>
    <row r="16" spans="1:7" ht="15.75" x14ac:dyDescent="0.25">
      <c r="A16" s="308" t="s">
        <v>82</v>
      </c>
      <c r="B16" s="309" t="s">
        <v>83</v>
      </c>
      <c r="C16" s="310">
        <v>1987.2270000000001</v>
      </c>
      <c r="D16" s="312">
        <v>1776.4359999999999</v>
      </c>
      <c r="E16" s="305">
        <v>973.85299999999995</v>
      </c>
      <c r="F16" s="320">
        <v>11.865949575442075</v>
      </c>
      <c r="G16" s="321">
        <v>104.05821001732296</v>
      </c>
    </row>
    <row r="17" spans="1:7" ht="16.5" thickBot="1" x14ac:dyDescent="0.3">
      <c r="A17" s="313" t="s">
        <v>80</v>
      </c>
      <c r="B17" s="314" t="s">
        <v>84</v>
      </c>
      <c r="C17" s="315">
        <v>1968.1</v>
      </c>
      <c r="D17" s="316">
        <v>1717.0409999999999</v>
      </c>
      <c r="E17" s="317">
        <v>965.38400000000001</v>
      </c>
      <c r="F17" s="327">
        <v>14.621607754270279</v>
      </c>
      <c r="G17" s="328">
        <v>103.86706222601573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350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6" t="s">
        <v>9</v>
      </c>
      <c r="D4" s="817"/>
      <c r="E4" s="817"/>
      <c r="F4" s="817"/>
      <c r="G4" s="818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9"/>
      <c r="D5" s="820"/>
      <c r="E5" s="820"/>
      <c r="F5" s="820"/>
      <c r="G5" s="821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351</v>
      </c>
      <c r="D7" s="267" t="s">
        <v>344</v>
      </c>
      <c r="E7" s="268"/>
      <c r="F7" s="210" t="s">
        <v>351</v>
      </c>
      <c r="G7" s="267" t="s">
        <v>344</v>
      </c>
      <c r="H7" s="210" t="s">
        <v>351</v>
      </c>
      <c r="I7" s="267" t="s">
        <v>344</v>
      </c>
      <c r="J7" s="268"/>
      <c r="K7" s="210" t="s">
        <v>351</v>
      </c>
      <c r="L7" s="267" t="s">
        <v>344</v>
      </c>
      <c r="M7" s="268"/>
      <c r="N7" s="210" t="s">
        <v>351</v>
      </c>
      <c r="O7" s="267" t="s">
        <v>344</v>
      </c>
      <c r="P7" s="269"/>
    </row>
    <row r="8" spans="1:21" ht="15.75" x14ac:dyDescent="0.25">
      <c r="A8" s="828" t="s">
        <v>1</v>
      </c>
      <c r="B8" s="263" t="s">
        <v>18</v>
      </c>
      <c r="C8" s="230">
        <v>1499.634</v>
      </c>
      <c r="D8" s="231">
        <v>1522.4259999999999</v>
      </c>
      <c r="E8" s="228">
        <v>-1.4970842589393454</v>
      </c>
      <c r="F8" s="246">
        <v>38.303088017339263</v>
      </c>
      <c r="G8" s="229">
        <v>37.65139084802761</v>
      </c>
      <c r="H8" s="230">
        <v>1428.6980000000001</v>
      </c>
      <c r="I8" s="231">
        <v>1455.8810000000001</v>
      </c>
      <c r="J8" s="228">
        <v>-1.8671168866136716</v>
      </c>
      <c r="K8" s="230">
        <v>1534.759</v>
      </c>
      <c r="L8" s="231">
        <v>1554.9549999999999</v>
      </c>
      <c r="M8" s="228">
        <v>-1.2988157213552749</v>
      </c>
      <c r="N8" s="230">
        <v>1520.8910000000001</v>
      </c>
      <c r="O8" s="231">
        <v>1515.1880000000001</v>
      </c>
      <c r="P8" s="229">
        <v>0.37638893655440608</v>
      </c>
    </row>
    <row r="9" spans="1:21" ht="15.75" x14ac:dyDescent="0.25">
      <c r="A9" s="829"/>
      <c r="B9" s="264" t="s">
        <v>19</v>
      </c>
      <c r="C9" s="230">
        <v>1508.0989999999999</v>
      </c>
      <c r="D9" s="237">
        <v>1534.36</v>
      </c>
      <c r="E9" s="228">
        <v>-1.7115279334706308</v>
      </c>
      <c r="F9" s="246">
        <v>21.756456381089901</v>
      </c>
      <c r="G9" s="235">
        <v>18.196150140994458</v>
      </c>
      <c r="H9" s="236">
        <v>1502.2829999999999</v>
      </c>
      <c r="I9" s="237">
        <v>1511.01</v>
      </c>
      <c r="J9" s="233">
        <v>-0.57756070442949348</v>
      </c>
      <c r="K9" s="236">
        <v>1506.0119999999999</v>
      </c>
      <c r="L9" s="237">
        <v>1551.337</v>
      </c>
      <c r="M9" s="233">
        <v>-2.9216733694870971</v>
      </c>
      <c r="N9" s="236">
        <v>1510.645</v>
      </c>
      <c r="O9" s="237">
        <v>1544.2139999999999</v>
      </c>
      <c r="P9" s="235">
        <v>-2.1738567322922835</v>
      </c>
    </row>
    <row r="10" spans="1:21" ht="15.75" x14ac:dyDescent="0.25">
      <c r="A10" s="830" t="s">
        <v>2</v>
      </c>
      <c r="B10" s="264" t="s">
        <v>18</v>
      </c>
      <c r="C10" s="236">
        <v>1177.8309999999999</v>
      </c>
      <c r="D10" s="237">
        <v>1190.3230000000001</v>
      </c>
      <c r="E10" s="228">
        <v>-1.049463044904634</v>
      </c>
      <c r="F10" s="246">
        <v>1.5633887793838779</v>
      </c>
      <c r="G10" s="235">
        <v>2.1793387189989852</v>
      </c>
      <c r="H10" s="236">
        <v>1200.9939999999999</v>
      </c>
      <c r="I10" s="237">
        <v>1166.826</v>
      </c>
      <c r="J10" s="233">
        <v>2.9282857941115381</v>
      </c>
      <c r="K10" s="236">
        <v>1243.8699999999999</v>
      </c>
      <c r="L10" s="237">
        <v>1242.7619999999999</v>
      </c>
      <c r="M10" s="250">
        <v>8.91562503520342E-2</v>
      </c>
      <c r="N10" s="236">
        <v>1132.3579999999999</v>
      </c>
      <c r="O10" s="237">
        <v>1192.673</v>
      </c>
      <c r="P10" s="235">
        <v>-5.0571279805948537</v>
      </c>
    </row>
    <row r="11" spans="1:21" ht="15.75" x14ac:dyDescent="0.25">
      <c r="A11" s="829"/>
      <c r="B11" s="264" t="s">
        <v>19</v>
      </c>
      <c r="C11" s="236">
        <v>1210.3019999999999</v>
      </c>
      <c r="D11" s="237">
        <v>1208.723</v>
      </c>
      <c r="E11" s="228">
        <v>0.13063373494174851</v>
      </c>
      <c r="F11" s="246">
        <v>2.2961250207644031</v>
      </c>
      <c r="G11" s="235">
        <v>1.2438649770201602</v>
      </c>
      <c r="H11" s="236">
        <v>1212.2180000000001</v>
      </c>
      <c r="I11" s="237">
        <v>1170.9190000000001</v>
      </c>
      <c r="J11" s="233">
        <v>3.5270586607613312</v>
      </c>
      <c r="K11" s="236" t="s">
        <v>20</v>
      </c>
      <c r="L11" s="237" t="s">
        <v>20</v>
      </c>
      <c r="M11" s="233" t="s">
        <v>211</v>
      </c>
      <c r="N11" s="236">
        <v>1210.6199999999999</v>
      </c>
      <c r="O11" s="237">
        <v>1213.8900000000001</v>
      </c>
      <c r="P11" s="235">
        <v>-0.2693819044559399</v>
      </c>
    </row>
    <row r="12" spans="1:21" ht="15.75" x14ac:dyDescent="0.25">
      <c r="A12" s="830" t="s">
        <v>3</v>
      </c>
      <c r="B12" s="264" t="s">
        <v>18</v>
      </c>
      <c r="C12" s="236">
        <v>1213.731</v>
      </c>
      <c r="D12" s="237">
        <v>1245.742</v>
      </c>
      <c r="E12" s="228">
        <v>-2.5696331985274616</v>
      </c>
      <c r="F12" s="246">
        <v>0.10410966193753633</v>
      </c>
      <c r="G12" s="235">
        <v>5.4507185165100856E-2</v>
      </c>
      <c r="H12" s="236" t="s">
        <v>23</v>
      </c>
      <c r="I12" s="237" t="s">
        <v>23</v>
      </c>
      <c r="J12" s="250" t="s">
        <v>23</v>
      </c>
      <c r="K12" s="236" t="s">
        <v>20</v>
      </c>
      <c r="L12" s="237" t="s">
        <v>23</v>
      </c>
      <c r="M12" s="233" t="s">
        <v>23</v>
      </c>
      <c r="N12" s="236">
        <v>1208.125</v>
      </c>
      <c r="O12" s="237">
        <v>1245.742</v>
      </c>
      <c r="P12" s="270">
        <v>-3.0196461225518578</v>
      </c>
    </row>
    <row r="13" spans="1:21" ht="15.75" x14ac:dyDescent="0.25">
      <c r="A13" s="831"/>
      <c r="B13" s="264" t="s">
        <v>19</v>
      </c>
      <c r="C13" s="236">
        <v>1323.972</v>
      </c>
      <c r="D13" s="237">
        <v>1339.8030000000001</v>
      </c>
      <c r="E13" s="228">
        <v>-1.1815916220519083</v>
      </c>
      <c r="F13" s="246">
        <v>1.6576286080622691</v>
      </c>
      <c r="G13" s="235">
        <v>1.2225322115441219</v>
      </c>
      <c r="H13" s="236">
        <v>1327.1479999999999</v>
      </c>
      <c r="I13" s="237">
        <v>1338.325</v>
      </c>
      <c r="J13" s="233">
        <v>-0.83514841312836086</v>
      </c>
      <c r="K13" s="236">
        <v>1324.758</v>
      </c>
      <c r="L13" s="237">
        <v>1338.9649999999999</v>
      </c>
      <c r="M13" s="250">
        <v>-1.0610434178637889</v>
      </c>
      <c r="N13" s="236">
        <v>1321.1020000000001</v>
      </c>
      <c r="O13" s="237">
        <v>1341.2660000000001</v>
      </c>
      <c r="P13" s="235">
        <v>-1.5033557847585779</v>
      </c>
    </row>
    <row r="14" spans="1:21" ht="15.75" x14ac:dyDescent="0.25">
      <c r="A14" s="829"/>
      <c r="B14" s="264" t="s">
        <v>24</v>
      </c>
      <c r="C14" s="236">
        <v>1546.3869999999999</v>
      </c>
      <c r="D14" s="811">
        <v>1534.0530000000001</v>
      </c>
      <c r="E14" s="228">
        <v>0.80401394215192257</v>
      </c>
      <c r="F14" s="246">
        <v>1.5245476596090464</v>
      </c>
      <c r="G14" s="235">
        <v>1.5424305190092005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1549.232</v>
      </c>
      <c r="O14" s="811">
        <v>1555.2429999999999</v>
      </c>
      <c r="P14" s="270">
        <v>-0.38649908728089227</v>
      </c>
    </row>
    <row r="15" spans="1:21" ht="15.75" x14ac:dyDescent="0.25">
      <c r="A15" s="830" t="s">
        <v>7</v>
      </c>
      <c r="B15" s="264" t="s">
        <v>322</v>
      </c>
      <c r="C15" s="236">
        <v>790.97799999999995</v>
      </c>
      <c r="D15" s="237">
        <v>811.00300000000004</v>
      </c>
      <c r="E15" s="228">
        <v>-2.4691647256545401</v>
      </c>
      <c r="F15" s="246">
        <v>4.0587936438992918</v>
      </c>
      <c r="G15" s="235">
        <v>10.345840678250649</v>
      </c>
      <c r="H15" s="236">
        <v>766.55499999999995</v>
      </c>
      <c r="I15" s="237">
        <v>786.28300000000002</v>
      </c>
      <c r="J15" s="233">
        <v>-2.5090202891325473</v>
      </c>
      <c r="K15" s="236" t="s">
        <v>20</v>
      </c>
      <c r="L15" s="237" t="s">
        <v>20</v>
      </c>
      <c r="M15" s="233" t="s">
        <v>211</v>
      </c>
      <c r="N15" s="236">
        <v>852.29499999999996</v>
      </c>
      <c r="O15" s="237">
        <v>829.96199999999999</v>
      </c>
      <c r="P15" s="270">
        <v>2.6908460869292776</v>
      </c>
    </row>
    <row r="16" spans="1:21" ht="15.75" x14ac:dyDescent="0.25">
      <c r="A16" s="829"/>
      <c r="B16" s="264" t="s">
        <v>19</v>
      </c>
      <c r="C16" s="236">
        <v>1367.434</v>
      </c>
      <c r="D16" s="237">
        <v>1355.84</v>
      </c>
      <c r="E16" s="228">
        <v>0.85511564786405858</v>
      </c>
      <c r="F16" s="246">
        <v>24.691311526455106</v>
      </c>
      <c r="G16" s="235">
        <v>22.509705624777279</v>
      </c>
      <c r="H16" s="236">
        <v>1366.049</v>
      </c>
      <c r="I16" s="237">
        <v>1364.4880000000001</v>
      </c>
      <c r="J16" s="233">
        <v>0.11440188554241017</v>
      </c>
      <c r="K16" s="236">
        <v>1412.0530000000001</v>
      </c>
      <c r="L16" s="237" t="s">
        <v>20</v>
      </c>
      <c r="M16" s="250" t="s">
        <v>211</v>
      </c>
      <c r="N16" s="236">
        <v>1357.663</v>
      </c>
      <c r="O16" s="237">
        <v>1348.269</v>
      </c>
      <c r="P16" s="235">
        <v>0.69674523407420963</v>
      </c>
    </row>
    <row r="17" spans="1:60" ht="15.75" x14ac:dyDescent="0.25">
      <c r="A17" s="830" t="s">
        <v>21</v>
      </c>
      <c r="B17" s="264" t="s">
        <v>18</v>
      </c>
      <c r="C17" s="236">
        <v>1350.0029999999999</v>
      </c>
      <c r="D17" s="237">
        <v>1325.62</v>
      </c>
      <c r="E17" s="271">
        <v>1.8393657307524056</v>
      </c>
      <c r="F17" s="246">
        <v>0.28720495670576962</v>
      </c>
      <c r="G17" s="235">
        <v>0.32035147520499063</v>
      </c>
      <c r="H17" s="236" t="s">
        <v>20</v>
      </c>
      <c r="I17" s="237" t="s">
        <v>20</v>
      </c>
      <c r="J17" s="233" t="s">
        <v>211</v>
      </c>
      <c r="K17" s="236" t="s">
        <v>23</v>
      </c>
      <c r="L17" s="237" t="s">
        <v>23</v>
      </c>
      <c r="M17" s="233" t="s">
        <v>23</v>
      </c>
      <c r="N17" s="236">
        <v>1381.865</v>
      </c>
      <c r="O17" s="237">
        <v>1329.8689999999999</v>
      </c>
      <c r="P17" s="270">
        <v>3.9098587906026911</v>
      </c>
    </row>
    <row r="18" spans="1:60" s="28" customFormat="1" ht="15.75" x14ac:dyDescent="0.25">
      <c r="A18" s="829"/>
      <c r="B18" s="264" t="s">
        <v>19</v>
      </c>
      <c r="C18" s="240">
        <v>1217.537</v>
      </c>
      <c r="D18" s="241">
        <v>1280.4670000000001</v>
      </c>
      <c r="E18" s="750">
        <v>-4.9146131840961189</v>
      </c>
      <c r="F18" s="751">
        <v>9.3134191619307027E-2</v>
      </c>
      <c r="G18" s="239">
        <v>0.21803721108544852</v>
      </c>
      <c r="H18" s="240" t="s">
        <v>20</v>
      </c>
      <c r="I18" s="241">
        <v>1308.049</v>
      </c>
      <c r="J18" s="272" t="s">
        <v>211</v>
      </c>
      <c r="K18" s="240" t="s">
        <v>23</v>
      </c>
      <c r="L18" s="241" t="s">
        <v>20</v>
      </c>
      <c r="M18" s="273" t="s">
        <v>23</v>
      </c>
      <c r="N18" s="240" t="s">
        <v>20</v>
      </c>
      <c r="O18" s="241" t="s">
        <v>20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1345.306</v>
      </c>
      <c r="D19" s="275">
        <v>1369.3910000000001</v>
      </c>
      <c r="E19" s="273">
        <v>-1.758811033517822</v>
      </c>
      <c r="F19" s="752">
        <v>3.6642115531342196</v>
      </c>
      <c r="G19" s="239">
        <v>4.5158504099219838</v>
      </c>
      <c r="H19" s="252">
        <v>1363.616</v>
      </c>
      <c r="I19" s="275">
        <v>1376.0830000000001</v>
      </c>
      <c r="J19" s="276">
        <v>-0.90597732840243628</v>
      </c>
      <c r="K19" s="252">
        <v>1300.269</v>
      </c>
      <c r="L19" s="275">
        <v>1364.903</v>
      </c>
      <c r="M19" s="276">
        <v>-4.7354280853657738</v>
      </c>
      <c r="N19" s="252">
        <v>1335.078</v>
      </c>
      <c r="O19" s="275">
        <v>1366.4860000000001</v>
      </c>
      <c r="P19" s="277">
        <v>-2.2984501853659771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22" t="s">
        <v>9</v>
      </c>
      <c r="D22" s="823"/>
      <c r="E22" s="824"/>
    </row>
    <row r="23" spans="1:60" ht="15.75" x14ac:dyDescent="0.25">
      <c r="A23" s="21"/>
      <c r="B23" s="258"/>
      <c r="C23" s="825"/>
      <c r="D23" s="826"/>
      <c r="E23" s="827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324</v>
      </c>
    </row>
    <row r="25" spans="1:60" ht="32.25" thickBot="1" x14ac:dyDescent="0.25">
      <c r="A25" s="261"/>
      <c r="B25" s="262"/>
      <c r="C25" s="757" t="s">
        <v>345</v>
      </c>
      <c r="D25" s="758" t="s">
        <v>327</v>
      </c>
      <c r="E25" s="269"/>
    </row>
    <row r="26" spans="1:60" ht="15.75" x14ac:dyDescent="0.25">
      <c r="A26" s="21" t="s">
        <v>1</v>
      </c>
      <c r="B26" s="263" t="s">
        <v>18</v>
      </c>
      <c r="C26" s="812" t="s">
        <v>20</v>
      </c>
      <c r="D26" s="231">
        <v>1949.854</v>
      </c>
      <c r="E26" s="280" t="s">
        <v>211</v>
      </c>
    </row>
    <row r="27" spans="1:60" ht="16.5" thickBot="1" x14ac:dyDescent="0.3">
      <c r="A27" s="265" t="s">
        <v>2</v>
      </c>
      <c r="B27" s="281" t="s">
        <v>18</v>
      </c>
      <c r="C27" s="813" t="s">
        <v>20</v>
      </c>
      <c r="D27" s="275">
        <v>1398.7139999999999</v>
      </c>
      <c r="E27" s="282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815"/>
    </row>
    <row r="4" spans="1:15" ht="15.75" x14ac:dyDescent="0.2">
      <c r="A4" s="815"/>
    </row>
    <row r="5" spans="1:15" ht="15.75" x14ac:dyDescent="0.2">
      <c r="A5" s="81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K50" sqref="K50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7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05 - 11.12.2022r.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22" t="s">
        <v>9</v>
      </c>
      <c r="D4" s="823"/>
      <c r="E4" s="823"/>
      <c r="F4" s="823"/>
      <c r="G4" s="824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5"/>
      <c r="D5" s="826"/>
      <c r="E5" s="826"/>
      <c r="F5" s="826"/>
      <c r="G5" s="827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351</v>
      </c>
      <c r="D7" s="211" t="s">
        <v>344</v>
      </c>
      <c r="E7" s="212"/>
      <c r="F7" s="210" t="s">
        <v>351</v>
      </c>
      <c r="G7" s="761" t="s">
        <v>344</v>
      </c>
      <c r="H7" s="211" t="s">
        <v>351</v>
      </c>
      <c r="I7" s="211" t="s">
        <v>344</v>
      </c>
      <c r="J7" s="212"/>
      <c r="K7" s="210" t="s">
        <v>351</v>
      </c>
      <c r="L7" s="211" t="s">
        <v>344</v>
      </c>
      <c r="M7" s="212"/>
      <c r="N7" s="210" t="s">
        <v>351</v>
      </c>
      <c r="O7" s="211" t="s">
        <v>344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2588.636</v>
      </c>
      <c r="D9" s="218">
        <v>2561.5990000000002</v>
      </c>
      <c r="E9" s="764">
        <v>1.0554735538232098</v>
      </c>
      <c r="F9" s="765">
        <v>71.060275542028535</v>
      </c>
      <c r="G9" s="219">
        <v>73.468088355195491</v>
      </c>
      <c r="H9" s="220">
        <v>2633.3270000000002</v>
      </c>
      <c r="I9" s="218">
        <v>2582.5039999999999</v>
      </c>
      <c r="J9" s="219">
        <v>1.9679737185305548</v>
      </c>
      <c r="K9" s="217">
        <v>2566.9879999999998</v>
      </c>
      <c r="L9" s="218">
        <v>2556.5250000000001</v>
      </c>
      <c r="M9" s="219">
        <v>0.4092664847791333</v>
      </c>
      <c r="N9" s="220">
        <v>2597.607</v>
      </c>
      <c r="O9" s="218">
        <v>2552.7890000000002</v>
      </c>
      <c r="P9" s="219">
        <v>1.7556484300112447</v>
      </c>
    </row>
    <row r="10" spans="1:16" ht="15.75" x14ac:dyDescent="0.2">
      <c r="A10" s="41" t="s">
        <v>88</v>
      </c>
      <c r="B10" s="342">
        <v>500</v>
      </c>
      <c r="C10" s="221">
        <v>2701.6039999999998</v>
      </c>
      <c r="D10" s="222">
        <v>2784.8180000000002</v>
      </c>
      <c r="E10" s="766">
        <v>-2.9881306426488332</v>
      </c>
      <c r="F10" s="767">
        <v>12.91813010999693</v>
      </c>
      <c r="G10" s="223">
        <v>12.996004021907293</v>
      </c>
      <c r="H10" s="224">
        <v>2582.9299999999998</v>
      </c>
      <c r="I10" s="222">
        <v>2520.3429999999998</v>
      </c>
      <c r="J10" s="223">
        <v>2.4832731100489096</v>
      </c>
      <c r="K10" s="221">
        <v>3164.83</v>
      </c>
      <c r="L10" s="222">
        <v>3418.1460000000002</v>
      </c>
      <c r="M10" s="223">
        <v>-7.4109180824926808</v>
      </c>
      <c r="N10" s="224">
        <v>2575.761</v>
      </c>
      <c r="O10" s="222">
        <v>2622.431</v>
      </c>
      <c r="P10" s="223">
        <v>-1.7796464425565466</v>
      </c>
    </row>
    <row r="11" spans="1:16" ht="15.75" x14ac:dyDescent="0.2">
      <c r="A11" s="41" t="s">
        <v>89</v>
      </c>
      <c r="B11" s="342">
        <v>500</v>
      </c>
      <c r="C11" s="221">
        <v>2928.76</v>
      </c>
      <c r="D11" s="222">
        <v>3096.1350000000002</v>
      </c>
      <c r="E11" s="766">
        <v>-5.4059335268003483</v>
      </c>
      <c r="F11" s="767">
        <v>5.2825723428015943</v>
      </c>
      <c r="G11" s="223">
        <v>5.7188294982123251</v>
      </c>
      <c r="H11" s="224">
        <v>2996.0529999999999</v>
      </c>
      <c r="I11" s="222" t="s">
        <v>20</v>
      </c>
      <c r="J11" s="223" t="s">
        <v>211</v>
      </c>
      <c r="K11" s="221">
        <v>3085.4940000000001</v>
      </c>
      <c r="L11" s="222">
        <v>3301.8009999999999</v>
      </c>
      <c r="M11" s="223">
        <v>-6.5511822184316921</v>
      </c>
      <c r="N11" s="224" t="s">
        <v>20</v>
      </c>
      <c r="O11" s="222" t="s">
        <v>20</v>
      </c>
      <c r="P11" s="223" t="s">
        <v>211</v>
      </c>
    </row>
    <row r="12" spans="1:16" ht="15.75" x14ac:dyDescent="0.2">
      <c r="A12" s="41" t="s">
        <v>90</v>
      </c>
      <c r="B12" s="342" t="s">
        <v>91</v>
      </c>
      <c r="C12" s="221">
        <v>3043.538</v>
      </c>
      <c r="D12" s="222">
        <v>2998.63</v>
      </c>
      <c r="E12" s="766">
        <v>1.497617245208642</v>
      </c>
      <c r="F12" s="767">
        <v>1.1459701544354626</v>
      </c>
      <c r="G12" s="223">
        <v>1.1653735677717307</v>
      </c>
      <c r="H12" s="224">
        <v>2935.163</v>
      </c>
      <c r="I12" s="222">
        <v>2947.2460000000001</v>
      </c>
      <c r="J12" s="223">
        <v>-0.40997595721565433</v>
      </c>
      <c r="K12" s="221" t="s">
        <v>20</v>
      </c>
      <c r="L12" s="222" t="s">
        <v>20</v>
      </c>
      <c r="M12" s="223" t="s">
        <v>211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3401.0540000000001</v>
      </c>
      <c r="D13" s="222">
        <v>3600.8240000000001</v>
      </c>
      <c r="E13" s="766">
        <v>-5.5478968147290724</v>
      </c>
      <c r="F13" s="767">
        <v>9.5930518507374583</v>
      </c>
      <c r="G13" s="223">
        <v>6.651704556913157</v>
      </c>
      <c r="H13" s="224">
        <v>3730.78</v>
      </c>
      <c r="I13" s="222">
        <v>3966.893</v>
      </c>
      <c r="J13" s="223">
        <v>-5.9520889522354095</v>
      </c>
      <c r="K13" s="221" t="s">
        <v>20</v>
      </c>
      <c r="L13" s="222" t="s">
        <v>20</v>
      </c>
      <c r="M13" s="223" t="s">
        <v>211</v>
      </c>
      <c r="N13" s="224">
        <v>2672.1889999999999</v>
      </c>
      <c r="O13" s="222">
        <v>2772.819</v>
      </c>
      <c r="P13" s="223">
        <v>-3.6291586288178248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99.999999999999972</v>
      </c>
      <c r="G14" s="770">
        <v>100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2782.8020000000001</v>
      </c>
      <c r="D15" s="772">
        <v>2759.0390000000002</v>
      </c>
      <c r="E15" s="228">
        <v>0.86127814793483959</v>
      </c>
      <c r="F15" s="773">
        <v>11.620462986384803</v>
      </c>
      <c r="G15" s="229">
        <v>11.044690065283435</v>
      </c>
      <c r="H15" s="232">
        <v>2699.0720000000001</v>
      </c>
      <c r="I15" s="231">
        <v>2633.21</v>
      </c>
      <c r="J15" s="229">
        <v>2.5012057526744953</v>
      </c>
      <c r="K15" s="230">
        <v>2856.4470000000001</v>
      </c>
      <c r="L15" s="231">
        <v>2851.567</v>
      </c>
      <c r="M15" s="229">
        <v>0.17113397651186557</v>
      </c>
      <c r="N15" s="232">
        <v>2587.0729999999999</v>
      </c>
      <c r="O15" s="231">
        <v>2548.3560000000002</v>
      </c>
      <c r="P15" s="229">
        <v>1.5192932227679194</v>
      </c>
    </row>
    <row r="16" spans="1:16" ht="15.75" x14ac:dyDescent="0.25">
      <c r="A16" s="44" t="s">
        <v>77</v>
      </c>
      <c r="B16" s="345">
        <v>500</v>
      </c>
      <c r="C16" s="774">
        <v>2969.4409999999998</v>
      </c>
      <c r="D16" s="775">
        <v>3047.19</v>
      </c>
      <c r="E16" s="233">
        <v>-2.5514982656152143</v>
      </c>
      <c r="F16" s="234">
        <v>3.3604828664289252</v>
      </c>
      <c r="G16" s="235">
        <v>3.1149376252343095</v>
      </c>
      <c r="H16" s="238">
        <v>3018.837</v>
      </c>
      <c r="I16" s="237">
        <v>3032.1950000000002</v>
      </c>
      <c r="J16" s="235">
        <v>-0.44053894950688116</v>
      </c>
      <c r="K16" s="236">
        <v>3199.951</v>
      </c>
      <c r="L16" s="237">
        <v>3382.2130000000002</v>
      </c>
      <c r="M16" s="235">
        <v>-5.3888386095139529</v>
      </c>
      <c r="N16" s="238">
        <v>2681.6260000000002</v>
      </c>
      <c r="O16" s="237">
        <v>2681.4</v>
      </c>
      <c r="P16" s="235">
        <v>8.4284329081864978E-3</v>
      </c>
    </row>
    <row r="17" spans="1:16" ht="15.75" x14ac:dyDescent="0.25">
      <c r="A17" s="45" t="s">
        <v>95</v>
      </c>
      <c r="B17" s="345">
        <v>550</v>
      </c>
      <c r="C17" s="771">
        <v>3413.4490000000001</v>
      </c>
      <c r="D17" s="772">
        <v>3468.8240000000001</v>
      </c>
      <c r="E17" s="233">
        <v>-1.5963623406664622</v>
      </c>
      <c r="F17" s="234">
        <v>1.2773872610783898</v>
      </c>
      <c r="G17" s="235">
        <v>0.72871824704285437</v>
      </c>
      <c r="H17" s="238">
        <v>3730.78</v>
      </c>
      <c r="I17" s="237">
        <v>3966.893</v>
      </c>
      <c r="J17" s="235">
        <v>-5.9520889522354095</v>
      </c>
      <c r="K17" s="236" t="s">
        <v>20</v>
      </c>
      <c r="L17" s="237" t="s">
        <v>20</v>
      </c>
      <c r="M17" s="235" t="s">
        <v>211</v>
      </c>
      <c r="N17" s="238">
        <v>2694.2489999999998</v>
      </c>
      <c r="O17" s="237">
        <v>2753.5120000000002</v>
      </c>
      <c r="P17" s="235">
        <v>-2.1522695379573569</v>
      </c>
    </row>
    <row r="18" spans="1:16" ht="15.75" x14ac:dyDescent="0.25">
      <c r="A18" s="45"/>
      <c r="B18" s="346">
        <v>650</v>
      </c>
      <c r="C18" s="771">
        <v>2492.0250000000001</v>
      </c>
      <c r="D18" s="772">
        <v>2466.9250000000002</v>
      </c>
      <c r="E18" s="228">
        <v>1.017461009151065</v>
      </c>
      <c r="F18" s="234">
        <v>1.8835769928786668</v>
      </c>
      <c r="G18" s="239">
        <v>1.1198758968392475</v>
      </c>
      <c r="H18" s="242" t="s">
        <v>20</v>
      </c>
      <c r="I18" s="241" t="s">
        <v>20</v>
      </c>
      <c r="J18" s="239" t="s">
        <v>211</v>
      </c>
      <c r="K18" s="240">
        <v>2550.1129999999998</v>
      </c>
      <c r="L18" s="241">
        <v>2489.105</v>
      </c>
      <c r="M18" s="239">
        <v>2.4510014643817684</v>
      </c>
      <c r="N18" s="242">
        <v>2436.279</v>
      </c>
      <c r="O18" s="241">
        <v>2439.0439999999999</v>
      </c>
      <c r="P18" s="239">
        <v>-0.11336408855272281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18.141910106770787</v>
      </c>
      <c r="G19" s="243">
        <v>16.008221834399848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2354.9720000000002</v>
      </c>
      <c r="D20" s="772">
        <v>2300.7510000000002</v>
      </c>
      <c r="E20" s="228">
        <v>2.3566652801628685</v>
      </c>
      <c r="F20" s="246">
        <v>1.6323500504980784</v>
      </c>
      <c r="G20" s="229">
        <v>1.1230560403335272</v>
      </c>
      <c r="H20" s="232">
        <v>2230.752</v>
      </c>
      <c r="I20" s="231">
        <v>2233.857</v>
      </c>
      <c r="J20" s="229">
        <v>-0.1389972590009127</v>
      </c>
      <c r="K20" s="230" t="s">
        <v>20</v>
      </c>
      <c r="L20" s="231">
        <v>2336.1210000000001</v>
      </c>
      <c r="M20" s="229" t="s">
        <v>211</v>
      </c>
      <c r="N20" s="232">
        <v>2356.1990000000001</v>
      </c>
      <c r="O20" s="231">
        <v>2337.4870000000001</v>
      </c>
      <c r="P20" s="229">
        <v>0.80051782106167813</v>
      </c>
    </row>
    <row r="21" spans="1:16" ht="15.75" x14ac:dyDescent="0.25">
      <c r="A21" s="44" t="s">
        <v>80</v>
      </c>
      <c r="B21" s="345">
        <v>500</v>
      </c>
      <c r="C21" s="771">
        <v>2209.8670000000002</v>
      </c>
      <c r="D21" s="775">
        <v>2197.2460000000001</v>
      </c>
      <c r="E21" s="228">
        <v>0.57440086362656229</v>
      </c>
      <c r="F21" s="246">
        <v>11.191661553021385</v>
      </c>
      <c r="G21" s="235">
        <v>11.824006205158035</v>
      </c>
      <c r="H21" s="238">
        <v>2297.665</v>
      </c>
      <c r="I21" s="237">
        <v>2257.2510000000002</v>
      </c>
      <c r="J21" s="235">
        <v>1.7904078899510845</v>
      </c>
      <c r="K21" s="236">
        <v>2138.0140000000001</v>
      </c>
      <c r="L21" s="237">
        <v>2153.223</v>
      </c>
      <c r="M21" s="235">
        <v>-0.70633650114269786</v>
      </c>
      <c r="N21" s="238">
        <v>2231.11</v>
      </c>
      <c r="O21" s="237">
        <v>2212.9690000000001</v>
      </c>
      <c r="P21" s="235">
        <v>0.8197584331276252</v>
      </c>
    </row>
    <row r="22" spans="1:16" ht="15.75" x14ac:dyDescent="0.25">
      <c r="A22" s="45" t="s">
        <v>96</v>
      </c>
      <c r="B22" s="345">
        <v>550</v>
      </c>
      <c r="C22" s="774">
        <v>2251.2240000000002</v>
      </c>
      <c r="D22" s="775">
        <v>2284.6680000000001</v>
      </c>
      <c r="E22" s="228">
        <v>-1.4638450750831173</v>
      </c>
      <c r="F22" s="246">
        <v>2.953120174786922</v>
      </c>
      <c r="G22" s="235">
        <v>3.1351560985068838</v>
      </c>
      <c r="H22" s="238">
        <v>2596.1529999999998</v>
      </c>
      <c r="I22" s="237">
        <v>2413.625</v>
      </c>
      <c r="J22" s="235">
        <v>7.5624009529234986</v>
      </c>
      <c r="K22" s="236">
        <v>2259.683</v>
      </c>
      <c r="L22" s="237">
        <v>2229.4520000000002</v>
      </c>
      <c r="M22" s="235">
        <v>1.3559834434650202</v>
      </c>
      <c r="N22" s="238">
        <v>1926.453</v>
      </c>
      <c r="O22" s="237">
        <v>2210.75</v>
      </c>
      <c r="P22" s="235">
        <v>-12.859753477326699</v>
      </c>
    </row>
    <row r="23" spans="1:16" ht="15.75" x14ac:dyDescent="0.25">
      <c r="A23" s="45"/>
      <c r="B23" s="345">
        <v>650</v>
      </c>
      <c r="C23" s="774">
        <v>2175.3069999999998</v>
      </c>
      <c r="D23" s="775">
        <v>2156.6770000000001</v>
      </c>
      <c r="E23" s="228">
        <v>0.86382893683197137</v>
      </c>
      <c r="F23" s="246">
        <v>1.6970918586245314</v>
      </c>
      <c r="G23" s="235">
        <v>1.9450843513670737</v>
      </c>
      <c r="H23" s="238">
        <v>2058.866</v>
      </c>
      <c r="I23" s="237">
        <v>2065.3960000000002</v>
      </c>
      <c r="J23" s="235">
        <v>-0.31616213065195242</v>
      </c>
      <c r="K23" s="236">
        <v>2201.1999999999998</v>
      </c>
      <c r="L23" s="237">
        <v>2167.8020000000001</v>
      </c>
      <c r="M23" s="235">
        <v>1.5406388590839792</v>
      </c>
      <c r="N23" s="238">
        <v>2159.4059999999999</v>
      </c>
      <c r="O23" s="237">
        <v>2180.252</v>
      </c>
      <c r="P23" s="235">
        <v>-0.95612800722118374</v>
      </c>
    </row>
    <row r="24" spans="1:16" ht="15.75" x14ac:dyDescent="0.25">
      <c r="A24" s="45"/>
      <c r="B24" s="348">
        <v>750</v>
      </c>
      <c r="C24" s="774">
        <v>2073.54</v>
      </c>
      <c r="D24" s="775">
        <v>2087.0459999999998</v>
      </c>
      <c r="E24" s="228">
        <v>-0.64713475409741128</v>
      </c>
      <c r="F24" s="246">
        <v>7.891292280004861</v>
      </c>
      <c r="G24" s="235">
        <v>8.57705384267339</v>
      </c>
      <c r="H24" s="238">
        <v>2051.1089999999999</v>
      </c>
      <c r="I24" s="237">
        <v>2038.3610000000001</v>
      </c>
      <c r="J24" s="235">
        <v>0.62540443032415838</v>
      </c>
      <c r="K24" s="236">
        <v>2072.4679999999998</v>
      </c>
      <c r="L24" s="237">
        <v>2096.1570000000002</v>
      </c>
      <c r="M24" s="235">
        <v>-1.1301157308350618</v>
      </c>
      <c r="N24" s="238">
        <v>2098.252</v>
      </c>
      <c r="O24" s="237">
        <v>2108.19</v>
      </c>
      <c r="P24" s="235">
        <v>-0.47139963665514506</v>
      </c>
    </row>
    <row r="25" spans="1:16" ht="15.75" x14ac:dyDescent="0.25">
      <c r="A25" s="45"/>
      <c r="B25" s="349">
        <v>850</v>
      </c>
      <c r="C25" s="774">
        <v>2107.9589999999998</v>
      </c>
      <c r="D25" s="775">
        <v>2191.6550000000002</v>
      </c>
      <c r="E25" s="233">
        <v>-3.8188492258133859</v>
      </c>
      <c r="F25" s="246">
        <v>0.3670121070373068</v>
      </c>
      <c r="G25" s="235">
        <v>0.31374830327709907</v>
      </c>
      <c r="H25" s="238" t="s">
        <v>20</v>
      </c>
      <c r="I25" s="237" t="s">
        <v>20</v>
      </c>
      <c r="J25" s="235" t="s">
        <v>211</v>
      </c>
      <c r="K25" s="240" t="s">
        <v>23</v>
      </c>
      <c r="L25" s="241" t="s">
        <v>20</v>
      </c>
      <c r="M25" s="239" t="s">
        <v>23</v>
      </c>
      <c r="N25" s="242">
        <v>2233.4430000000002</v>
      </c>
      <c r="O25" s="241" t="s">
        <v>20</v>
      </c>
      <c r="P25" s="239" t="s">
        <v>211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25.732528023973085</v>
      </c>
      <c r="G26" s="247">
        <v>26.918104841316005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2160.6770000000001</v>
      </c>
      <c r="D27" s="772">
        <v>2110.9470000000001</v>
      </c>
      <c r="E27" s="228">
        <v>2.3558147125437077</v>
      </c>
      <c r="F27" s="246">
        <v>1.2638750020281686</v>
      </c>
      <c r="G27" s="229">
        <v>1.7748303277099091</v>
      </c>
      <c r="H27" s="232" t="s">
        <v>20</v>
      </c>
      <c r="I27" s="231" t="s">
        <v>20</v>
      </c>
      <c r="J27" s="229" t="s">
        <v>211</v>
      </c>
      <c r="K27" s="230">
        <v>2159.2550000000001</v>
      </c>
      <c r="L27" s="231">
        <v>2040.8869999999999</v>
      </c>
      <c r="M27" s="229">
        <v>5.7998311518472203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2052.047</v>
      </c>
      <c r="D28" s="775">
        <v>2117.8879999999999</v>
      </c>
      <c r="E28" s="228">
        <v>-3.1088046204520681</v>
      </c>
      <c r="F28" s="246">
        <v>10.703597692169991</v>
      </c>
      <c r="G28" s="235">
        <v>10.20730398810678</v>
      </c>
      <c r="H28" s="238">
        <v>1938.3910000000001</v>
      </c>
      <c r="I28" s="237">
        <v>2008.461</v>
      </c>
      <c r="J28" s="235">
        <v>-3.488740881699965</v>
      </c>
      <c r="K28" s="236">
        <v>2326.172</v>
      </c>
      <c r="L28" s="237">
        <v>2340.23</v>
      </c>
      <c r="M28" s="235">
        <v>-0.60071018660558972</v>
      </c>
      <c r="N28" s="238">
        <v>2145.701</v>
      </c>
      <c r="O28" s="237">
        <v>2152.88</v>
      </c>
      <c r="P28" s="235">
        <v>-0.33346029504663927</v>
      </c>
    </row>
    <row r="29" spans="1:16" ht="15.75" x14ac:dyDescent="0.25">
      <c r="A29" s="45" t="s">
        <v>97</v>
      </c>
      <c r="B29" s="345">
        <v>550</v>
      </c>
      <c r="C29" s="774">
        <v>1961.1110000000001</v>
      </c>
      <c r="D29" s="775">
        <v>1998.4349999999999</v>
      </c>
      <c r="E29" s="228">
        <v>-1.8676614450807678</v>
      </c>
      <c r="F29" s="246">
        <v>19.497870622247508</v>
      </c>
      <c r="G29" s="235">
        <v>20.743791610109238</v>
      </c>
      <c r="H29" s="238">
        <v>1931.4380000000001</v>
      </c>
      <c r="I29" s="237">
        <v>1910.7660000000001</v>
      </c>
      <c r="J29" s="235">
        <v>1.0818697841598617</v>
      </c>
      <c r="K29" s="236">
        <v>1933.0920000000001</v>
      </c>
      <c r="L29" s="237">
        <v>2068.2379999999998</v>
      </c>
      <c r="M29" s="235">
        <v>-6.534354363472664</v>
      </c>
      <c r="N29" s="238">
        <v>2023.9860000000001</v>
      </c>
      <c r="O29" s="237">
        <v>1892.124</v>
      </c>
      <c r="P29" s="235">
        <v>6.9689935754739158</v>
      </c>
    </row>
    <row r="30" spans="1:16" ht="15.75" x14ac:dyDescent="0.25">
      <c r="A30" s="45"/>
      <c r="B30" s="345">
        <v>650</v>
      </c>
      <c r="C30" s="774">
        <v>2034.7470000000001</v>
      </c>
      <c r="D30" s="775">
        <v>2044.9760000000001</v>
      </c>
      <c r="E30" s="228">
        <v>-0.50020146935709953</v>
      </c>
      <c r="F30" s="246">
        <v>7.1836010117170961</v>
      </c>
      <c r="G30" s="235">
        <v>7.9898649085385562</v>
      </c>
      <c r="H30" s="238">
        <v>2006.873</v>
      </c>
      <c r="I30" s="237">
        <v>1981.0989999999999</v>
      </c>
      <c r="J30" s="235">
        <v>1.3009950537555224</v>
      </c>
      <c r="K30" s="236">
        <v>2064.4110000000001</v>
      </c>
      <c r="L30" s="237">
        <v>2091.7080000000001</v>
      </c>
      <c r="M30" s="235">
        <v>-1.3050100683269379</v>
      </c>
      <c r="N30" s="238">
        <v>1979.6420000000001</v>
      </c>
      <c r="O30" s="237">
        <v>2022.356</v>
      </c>
      <c r="P30" s="235">
        <v>-2.1120910462846276</v>
      </c>
    </row>
    <row r="31" spans="1:16" ht="15.75" x14ac:dyDescent="0.25">
      <c r="A31" s="45"/>
      <c r="B31" s="348">
        <v>750</v>
      </c>
      <c r="C31" s="774">
        <v>1780.723</v>
      </c>
      <c r="D31" s="775">
        <v>1865.693</v>
      </c>
      <c r="E31" s="228">
        <v>-4.5543398619172626</v>
      </c>
      <c r="F31" s="246">
        <v>8.8208186673454705</v>
      </c>
      <c r="G31" s="235">
        <v>8.3904337146920049</v>
      </c>
      <c r="H31" s="238">
        <v>1714.5229999999999</v>
      </c>
      <c r="I31" s="237">
        <v>1733.69</v>
      </c>
      <c r="J31" s="235">
        <v>-1.1055609711078764</v>
      </c>
      <c r="K31" s="236">
        <v>1717.193</v>
      </c>
      <c r="L31" s="237">
        <v>1896.77</v>
      </c>
      <c r="M31" s="235">
        <v>-9.4675158295418012</v>
      </c>
      <c r="N31" s="238">
        <v>2010.1110000000001</v>
      </c>
      <c r="O31" s="237">
        <v>2028.162</v>
      </c>
      <c r="P31" s="235">
        <v>-0.89001766131107529</v>
      </c>
    </row>
    <row r="32" spans="1:16" ht="15.75" x14ac:dyDescent="0.25">
      <c r="A32" s="45"/>
      <c r="B32" s="349">
        <v>850</v>
      </c>
      <c r="C32" s="774">
        <v>2013.0429999999999</v>
      </c>
      <c r="D32" s="775" t="s">
        <v>20</v>
      </c>
      <c r="E32" s="250" t="s">
        <v>211</v>
      </c>
      <c r="F32" s="246">
        <v>0.42792366850385505</v>
      </c>
      <c r="G32" s="235">
        <v>0.1054876866395191</v>
      </c>
      <c r="H32" s="238" t="s">
        <v>20</v>
      </c>
      <c r="I32" s="237" t="s">
        <v>20</v>
      </c>
      <c r="J32" s="235" t="s">
        <v>211</v>
      </c>
      <c r="K32" s="230" t="s">
        <v>20</v>
      </c>
      <c r="L32" s="237" t="s">
        <v>23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47.897686664012085</v>
      </c>
      <c r="G33" s="247">
        <v>49.211712235796007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1987.2270000000001</v>
      </c>
      <c r="D34" s="772">
        <v>1994.04</v>
      </c>
      <c r="E34" s="228">
        <v>-0.34166817115002079</v>
      </c>
      <c r="F34" s="246">
        <v>0.25391343482954998</v>
      </c>
      <c r="G34" s="229">
        <v>0.44253118738284536</v>
      </c>
      <c r="H34" s="232">
        <v>1913.405</v>
      </c>
      <c r="I34" s="231">
        <v>1938.1110000000001</v>
      </c>
      <c r="J34" s="229">
        <v>-1.2747463896546756</v>
      </c>
      <c r="K34" s="230">
        <v>2041.3879999999999</v>
      </c>
      <c r="L34" s="231">
        <v>2049.4580000000001</v>
      </c>
      <c r="M34" s="229">
        <v>-0.39376264358675134</v>
      </c>
      <c r="N34" s="232" t="s">
        <v>20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1968.1</v>
      </c>
      <c r="D35" s="775">
        <v>1980.106</v>
      </c>
      <c r="E35" s="228">
        <v>-0.60633117620976285</v>
      </c>
      <c r="F35" s="246">
        <v>3.1424513951008484</v>
      </c>
      <c r="G35" s="235">
        <v>3.0237218020813135</v>
      </c>
      <c r="H35" s="238">
        <v>1950.48</v>
      </c>
      <c r="I35" s="237">
        <v>1950.79</v>
      </c>
      <c r="J35" s="235">
        <v>-1.5890998005933261E-2</v>
      </c>
      <c r="K35" s="236">
        <v>1967.3119999999999</v>
      </c>
      <c r="L35" s="237">
        <v>2018.28</v>
      </c>
      <c r="M35" s="235">
        <v>-2.5253185881047266</v>
      </c>
      <c r="N35" s="238">
        <v>1988.49</v>
      </c>
      <c r="O35" s="237">
        <v>1986.606</v>
      </c>
      <c r="P35" s="235">
        <v>9.4835110736603764E-2</v>
      </c>
    </row>
    <row r="36" spans="1:16" ht="15.75" x14ac:dyDescent="0.25">
      <c r="A36" s="45" t="s">
        <v>96</v>
      </c>
      <c r="B36" s="346">
        <v>2000</v>
      </c>
      <c r="C36" s="774">
        <v>1883.8920000000001</v>
      </c>
      <c r="D36" s="775">
        <v>1903.0809999999999</v>
      </c>
      <c r="E36" s="233">
        <v>-1.008312310406118</v>
      </c>
      <c r="F36" s="246">
        <v>0.51205610034607862</v>
      </c>
      <c r="G36" s="235">
        <v>0.58152672742550582</v>
      </c>
      <c r="H36" s="242">
        <v>1932.0730000000001</v>
      </c>
      <c r="I36" s="241">
        <v>1997.6120000000001</v>
      </c>
      <c r="J36" s="239">
        <v>-3.2808673556226124</v>
      </c>
      <c r="K36" s="240" t="s">
        <v>20</v>
      </c>
      <c r="L36" s="241" t="s">
        <v>20</v>
      </c>
      <c r="M36" s="239" t="s">
        <v>211</v>
      </c>
      <c r="N36" s="242">
        <v>1835.075</v>
      </c>
      <c r="O36" s="241">
        <v>1856.6569999999999</v>
      </c>
      <c r="P36" s="239">
        <v>-1.16241179711707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3.9084209302764772</v>
      </c>
      <c r="G37" s="247">
        <v>4.0477797168896652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1871.4290000000001</v>
      </c>
      <c r="D38" s="772">
        <v>1854.7260000000001</v>
      </c>
      <c r="E38" s="228">
        <v>0.90056428820213741</v>
      </c>
      <c r="F38" s="246">
        <v>0.1314785363882742</v>
      </c>
      <c r="G38" s="229">
        <v>0.11040010341930064</v>
      </c>
      <c r="H38" s="232" t="s">
        <v>20</v>
      </c>
      <c r="I38" s="231" t="s">
        <v>23</v>
      </c>
      <c r="J38" s="229" t="s">
        <v>23</v>
      </c>
      <c r="K38" s="230" t="s">
        <v>20</v>
      </c>
      <c r="L38" s="231" t="s">
        <v>20</v>
      </c>
      <c r="M38" s="229" t="s">
        <v>211</v>
      </c>
      <c r="N38" s="232" t="s">
        <v>20</v>
      </c>
      <c r="O38" s="231" t="s">
        <v>20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1722.173</v>
      </c>
      <c r="D39" s="775">
        <v>1762.8109999999999</v>
      </c>
      <c r="E39" s="228">
        <v>-2.3052953493028987</v>
      </c>
      <c r="F39" s="246">
        <v>4.0857294319079225</v>
      </c>
      <c r="G39" s="235">
        <v>3.7037812681791737</v>
      </c>
      <c r="H39" s="238">
        <v>1769.5989999999999</v>
      </c>
      <c r="I39" s="237">
        <v>1760.5640000000001</v>
      </c>
      <c r="J39" s="235">
        <v>0.51318781935787927</v>
      </c>
      <c r="K39" s="236" t="s">
        <v>20</v>
      </c>
      <c r="L39" s="237" t="s">
        <v>20</v>
      </c>
      <c r="M39" s="235" t="s">
        <v>211</v>
      </c>
      <c r="N39" s="238">
        <v>1861.32</v>
      </c>
      <c r="O39" s="237">
        <v>1835.3219999999999</v>
      </c>
      <c r="P39" s="235">
        <v>1.4165361718543148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23</v>
      </c>
      <c r="E40" s="250" t="s">
        <v>23</v>
      </c>
      <c r="F40" s="246">
        <v>0.1022463066713587</v>
      </c>
      <c r="G40" s="235" t="s">
        <v>23</v>
      </c>
      <c r="H40" s="242" t="s">
        <v>20</v>
      </c>
      <c r="I40" s="241" t="s">
        <v>23</v>
      </c>
      <c r="J40" s="239" t="s">
        <v>23</v>
      </c>
      <c r="K40" s="240" t="s">
        <v>23</v>
      </c>
      <c r="L40" s="241" t="s">
        <v>23</v>
      </c>
      <c r="M40" s="239" t="s">
        <v>23</v>
      </c>
      <c r="N40" s="242" t="s">
        <v>20</v>
      </c>
      <c r="O40" s="241" t="s">
        <v>23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4.3194542749675557</v>
      </c>
      <c r="G41" s="251">
        <v>3.8141813715984747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30"/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M27" sqref="M27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238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05 - 11.12.2022r.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799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22" t="s">
        <v>9</v>
      </c>
      <c r="D4" s="823"/>
      <c r="E4" s="824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5"/>
      <c r="D5" s="826"/>
      <c r="E5" s="827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44906</v>
      </c>
      <c r="D7" s="210">
        <v>44899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239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2592.3879999999999</v>
      </c>
      <c r="D9" s="795">
        <v>2584.279</v>
      </c>
      <c r="E9" s="796">
        <v>0.31378190977057524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2609.1990000000001</v>
      </c>
      <c r="D10" s="814" t="s">
        <v>359</v>
      </c>
      <c r="E10" s="219">
        <v>-3.6003929582298935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2720.4380000000001</v>
      </c>
      <c r="D11" s="797">
        <v>2798.7350000000001</v>
      </c>
      <c r="E11" s="798">
        <v>-2.7975853376614799</v>
      </c>
      <c r="F11" s="49"/>
      <c r="G11" s="49"/>
      <c r="H11" s="49"/>
      <c r="I11" s="49"/>
      <c r="J11" s="49"/>
      <c r="K11" s="49"/>
    </row>
    <row r="12" spans="1:11" x14ac:dyDescent="0.2">
      <c r="A12" s="592" t="s">
        <v>360</v>
      </c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240</v>
      </c>
      <c r="C17" s="359"/>
    </row>
    <row r="18" spans="1:11" s="357" customFormat="1" ht="21" x14ac:dyDescent="0.35">
      <c r="A18" s="26" t="str">
        <f>ZiarnoZAK!A2</f>
        <v>w okresie: 05 - 11.12.2022r.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44906</v>
      </c>
      <c r="D23" s="600">
        <v>44899</v>
      </c>
      <c r="E23" s="601"/>
      <c r="F23" s="594"/>
      <c r="G23" s="594"/>
    </row>
    <row r="24" spans="1:11" ht="16.5" thickBot="1" x14ac:dyDescent="0.25">
      <c r="A24" s="602" t="s">
        <v>241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32" t="s">
        <v>242</v>
      </c>
      <c r="B25" s="606">
        <v>500</v>
      </c>
      <c r="C25" s="607">
        <v>1980.2539999999999</v>
      </c>
      <c r="D25" s="608">
        <v>1998.28</v>
      </c>
      <c r="E25" s="609">
        <v>-0.90207578517525411</v>
      </c>
      <c r="F25" s="594"/>
      <c r="G25" s="594"/>
      <c r="H25" s="49"/>
      <c r="I25" s="49"/>
      <c r="J25" s="49"/>
      <c r="K25" s="49"/>
    </row>
    <row r="26" spans="1:11" ht="15.75" x14ac:dyDescent="0.2">
      <c r="A26" s="833"/>
      <c r="B26" s="610">
        <v>750</v>
      </c>
      <c r="C26" s="611">
        <v>1949.319</v>
      </c>
      <c r="D26" s="612">
        <v>1949.115</v>
      </c>
      <c r="E26" s="613">
        <v>1.0466288546337741E-2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243</v>
      </c>
      <c r="B27" s="615">
        <v>720</v>
      </c>
      <c r="C27" s="616">
        <v>1786.66</v>
      </c>
      <c r="D27" s="617">
        <v>1755.4010000000001</v>
      </c>
      <c r="E27" s="618">
        <v>1.7807327214693403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244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4" t="s">
        <v>242</v>
      </c>
      <c r="B29" s="606">
        <v>500</v>
      </c>
      <c r="C29" s="607" t="s">
        <v>20</v>
      </c>
      <c r="D29" s="608">
        <v>2287.5949999999998</v>
      </c>
      <c r="E29" s="623" t="s">
        <v>211</v>
      </c>
      <c r="F29" s="594"/>
      <c r="G29" s="594"/>
    </row>
    <row r="30" spans="1:11" ht="15.75" x14ac:dyDescent="0.2">
      <c r="A30" s="835"/>
      <c r="B30" s="610">
        <v>750</v>
      </c>
      <c r="C30" s="611" t="s">
        <v>23</v>
      </c>
      <c r="D30" s="612" t="s">
        <v>20</v>
      </c>
      <c r="E30" s="624" t="s">
        <v>211</v>
      </c>
      <c r="F30" s="594"/>
      <c r="G30" s="594"/>
    </row>
    <row r="31" spans="1:11" ht="16.5" thickBot="1" x14ac:dyDescent="0.25">
      <c r="A31" s="625" t="s">
        <v>243</v>
      </c>
      <c r="B31" s="615">
        <v>720</v>
      </c>
      <c r="C31" s="616">
        <v>1643.299</v>
      </c>
      <c r="D31" s="617">
        <v>1888.3019999999999</v>
      </c>
      <c r="E31" s="626">
        <v>-12.974778398794257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40" sqref="H40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245</v>
      </c>
      <c r="B1" s="628"/>
    </row>
    <row r="2" spans="1:16" s="12" customFormat="1" ht="21" x14ac:dyDescent="0.35">
      <c r="A2" s="26" t="str">
        <f>ZiarnoZAK!A2</f>
        <v>w okresie: 05 - 11.12.2022r.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6" t="s">
        <v>9</v>
      </c>
      <c r="D4" s="837"/>
      <c r="E4" s="837"/>
      <c r="F4" s="837"/>
      <c r="G4" s="838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9"/>
      <c r="D5" s="840"/>
      <c r="E5" s="840"/>
      <c r="F5" s="840"/>
      <c r="G5" s="841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246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351</v>
      </c>
      <c r="D7" s="211" t="s">
        <v>344</v>
      </c>
      <c r="E7" s="268"/>
      <c r="F7" s="210" t="s">
        <v>351</v>
      </c>
      <c r="G7" s="211" t="s">
        <v>344</v>
      </c>
      <c r="H7" s="210" t="s">
        <v>351</v>
      </c>
      <c r="I7" s="211" t="s">
        <v>344</v>
      </c>
      <c r="J7" s="268"/>
      <c r="K7" s="210" t="s">
        <v>351</v>
      </c>
      <c r="L7" s="211" t="s">
        <v>344</v>
      </c>
      <c r="M7" s="268"/>
      <c r="N7" s="210" t="s">
        <v>351</v>
      </c>
      <c r="O7" s="211" t="s">
        <v>344</v>
      </c>
      <c r="P7" s="269"/>
    </row>
    <row r="8" spans="1:16" ht="15.75" x14ac:dyDescent="0.25">
      <c r="A8" s="647" t="s">
        <v>247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248</v>
      </c>
      <c r="B9" s="656" t="s">
        <v>249</v>
      </c>
      <c r="C9" s="232">
        <v>869.45299999999997</v>
      </c>
      <c r="D9" s="231">
        <v>858.17499999999995</v>
      </c>
      <c r="E9" s="228">
        <v>1.31418416989542</v>
      </c>
      <c r="F9" s="246">
        <v>1.1533007482500603</v>
      </c>
      <c r="G9" s="235">
        <v>1.1192050248141934</v>
      </c>
      <c r="H9" s="230">
        <v>860.52599999999995</v>
      </c>
      <c r="I9" s="231">
        <v>858.17499999999995</v>
      </c>
      <c r="J9" s="233">
        <v>0.27395344772336638</v>
      </c>
      <c r="K9" s="230" t="s">
        <v>23</v>
      </c>
      <c r="L9" s="231" t="s">
        <v>23</v>
      </c>
      <c r="M9" s="228" t="s">
        <v>23</v>
      </c>
      <c r="N9" s="230" t="s">
        <v>20</v>
      </c>
      <c r="O9" s="231" t="s">
        <v>23</v>
      </c>
      <c r="P9" s="280" t="s">
        <v>23</v>
      </c>
    </row>
    <row r="10" spans="1:16" ht="16.5" thickBot="1" x14ac:dyDescent="0.3">
      <c r="A10" s="655" t="s">
        <v>248</v>
      </c>
      <c r="B10" s="656" t="s">
        <v>250</v>
      </c>
      <c r="C10" s="232">
        <v>985.88199999999995</v>
      </c>
      <c r="D10" s="231">
        <v>1038.318</v>
      </c>
      <c r="E10" s="228">
        <v>-5.0500906273415307</v>
      </c>
      <c r="F10" s="228">
        <v>8.1872176821488907</v>
      </c>
      <c r="G10" s="235">
        <v>5.9196217766252506</v>
      </c>
      <c r="H10" s="230">
        <v>965.07100000000003</v>
      </c>
      <c r="I10" s="231">
        <v>1035.8589999999999</v>
      </c>
      <c r="J10" s="233">
        <v>-6.8337486086426731</v>
      </c>
      <c r="K10" s="230" t="s">
        <v>20</v>
      </c>
      <c r="L10" s="231" t="s">
        <v>20</v>
      </c>
      <c r="M10" s="271" t="s">
        <v>211</v>
      </c>
      <c r="N10" s="230">
        <v>1074.93</v>
      </c>
      <c r="O10" s="231" t="s">
        <v>20</v>
      </c>
      <c r="P10" s="229" t="s">
        <v>211</v>
      </c>
    </row>
    <row r="11" spans="1:16" ht="15.75" x14ac:dyDescent="0.25">
      <c r="A11" s="647" t="s">
        <v>251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248</v>
      </c>
      <c r="B12" s="656" t="s">
        <v>249</v>
      </c>
      <c r="C12" s="232">
        <v>905.29399999999998</v>
      </c>
      <c r="D12" s="231">
        <v>904.32</v>
      </c>
      <c r="E12" s="228">
        <v>0.10770523708421052</v>
      </c>
      <c r="F12" s="246">
        <v>6.6400727561118593</v>
      </c>
      <c r="G12" s="235">
        <v>8.1120778397213211</v>
      </c>
      <c r="H12" s="230">
        <v>904.27099999999996</v>
      </c>
      <c r="I12" s="231">
        <v>896.12900000000002</v>
      </c>
      <c r="J12" s="233">
        <v>0.90857454674493721</v>
      </c>
      <c r="K12" s="230" t="s">
        <v>20</v>
      </c>
      <c r="L12" s="231" t="s">
        <v>20</v>
      </c>
      <c r="M12" s="271" t="s">
        <v>211</v>
      </c>
      <c r="N12" s="230" t="s">
        <v>20</v>
      </c>
      <c r="O12" s="231" t="s">
        <v>20</v>
      </c>
      <c r="P12" s="280" t="s">
        <v>211</v>
      </c>
    </row>
    <row r="13" spans="1:16" ht="16.5" thickBot="1" x14ac:dyDescent="0.3">
      <c r="A13" s="265" t="s">
        <v>248</v>
      </c>
      <c r="B13" s="657" t="s">
        <v>250</v>
      </c>
      <c r="C13" s="658">
        <v>945.69799999999998</v>
      </c>
      <c r="D13" s="659">
        <v>957.55200000000002</v>
      </c>
      <c r="E13" s="660">
        <v>-1.2379484351763708</v>
      </c>
      <c r="F13" s="661">
        <v>84.019408813489193</v>
      </c>
      <c r="G13" s="277">
        <v>84.849095358839236</v>
      </c>
      <c r="H13" s="662">
        <v>945.68600000000004</v>
      </c>
      <c r="I13" s="659">
        <v>930.85599999999999</v>
      </c>
      <c r="J13" s="276">
        <v>1.593157266000331</v>
      </c>
      <c r="K13" s="662">
        <v>952.726</v>
      </c>
      <c r="L13" s="659">
        <v>968.274</v>
      </c>
      <c r="M13" s="660">
        <v>-1.6057438287096424</v>
      </c>
      <c r="N13" s="662">
        <v>908.34299999999996</v>
      </c>
      <c r="O13" s="659">
        <v>1003.457</v>
      </c>
      <c r="P13" s="282">
        <v>-9.4786323679041598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2022-12-15T13:29:09Z</dcterms:modified>
</cp:coreProperties>
</file>