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:\Grupy\KOP_FENX.01.01\FENX.10.02-IW.01-001_25_powódź\5. Materiały na Zarząd\4. Zakończenie oceny\"/>
    </mc:Choice>
  </mc:AlternateContent>
  <xr:revisionPtr revIDLastSave="0" documentId="13_ncr:1_{1A919301-A4BD-46A4-926D-12462A85EAA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Lista projektów" sheetId="1" r:id="rId1"/>
  </sheets>
  <definedNames>
    <definedName name="_xlnm._FilterDatabase" localSheetId="0" hidden="1">'Lista projektów'!$A$6:$J$12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G13" i="1"/>
  <c r="F13" i="1"/>
</calcChain>
</file>

<file path=xl/sharedStrings.xml><?xml version="1.0" encoding="utf-8"?>
<sst xmlns="http://schemas.openxmlformats.org/spreadsheetml/2006/main" count="41" uniqueCount="33">
  <si>
    <t>Nazwa wnioskodawcy</t>
  </si>
  <si>
    <t>Tytuł projektu</t>
  </si>
  <si>
    <t>Koszt całkowity</t>
  </si>
  <si>
    <t>Liczba punktów</t>
  </si>
  <si>
    <t>Wnioskowane dofinansowanie</t>
  </si>
  <si>
    <t>Województwo</t>
  </si>
  <si>
    <t>Nr projektu WOD2021</t>
  </si>
  <si>
    <t>Rekomendowane dofinansowanie</t>
  </si>
  <si>
    <t>Status projektu</t>
  </si>
  <si>
    <t>Lp.</t>
  </si>
  <si>
    <t>Lista częściowa nr 1 projektów wybranych do dofinansowania - nabór nr FENX.10.02-IW.01-001/25 w ramach działania FENX.10.02 Odbudowa uszkodzonej lub zniszczonej infrastruktury w zakresie budynków użyteczności publicznej FEnIKS 2021-2027</t>
  </si>
  <si>
    <t>FENX.10.02-IW.01-0002/26</t>
  </si>
  <si>
    <t>FENX.10.02-IW.01-0004/25</t>
  </si>
  <si>
    <t>FENX.10.02-IW.01-0005/25</t>
  </si>
  <si>
    <t>FENX.10.02-IW.01-0005/26</t>
  </si>
  <si>
    <t>FENX.10.02-IW.01-0008/26</t>
  </si>
  <si>
    <t>FENX.10.02-IW.01-0010/25</t>
  </si>
  <si>
    <t>Powiat Złotoryjski</t>
  </si>
  <si>
    <t>Powiat Jaworski</t>
  </si>
  <si>
    <t>MIASTO BIELSKO-BIAŁA</t>
  </si>
  <si>
    <t>GMINA LEWIN BRZESKI</t>
  </si>
  <si>
    <t>Gmina Karpacz</t>
  </si>
  <si>
    <t>Gmina Legnica</t>
  </si>
  <si>
    <t>DOLNOŚLĄSKIE</t>
  </si>
  <si>
    <t>Poprawa efektywności energetycznej budynku Domu Dziecka w Wilkowie-Osiedlu przy ul. Kochanowskiego 4 i 4a</t>
  </si>
  <si>
    <t>Poprawa efektywności energetycznej budynku Starostwa Powiatowego w Jaworze</t>
  </si>
  <si>
    <t>ŚLĄSKIE</t>
  </si>
  <si>
    <t>Poprawa efektywności energetycznej Zespołu Szkół Budowlanych w Bielsku-Białej wraz ze wsparciem infrastruktury popowodziowej</t>
  </si>
  <si>
    <t>OPOLSKIE</t>
  </si>
  <si>
    <t>Poprawa efektywności energetycznej dwóch budynków użyteczności publicznej w Lewinie Brzeskim, uszkodzonych w wyniku powodzi</t>
  </si>
  <si>
    <t>Poprawa efektywności energetycznej budynku Miejskiego Ośrodka Pomocy Społecznej w Karpaczu.</t>
  </si>
  <si>
    <t>Poprawa efektywności energetycznej wybranych budynków użyteczności publicznej w Legnicy uszkodzonych w wyniku powodzi</t>
  </si>
  <si>
    <t>wybrany do dofinansowania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</si>
</sst>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Font="1"/>
    <xf numFmtId="0" fontId="1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4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" fontId="2" fillId="3" borderId="1" xfId="0" applyNumberFormat="1" applyFont="1" applyFill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142874</xdr:rowOff>
    </xdr:from>
    <xdr:to>
      <xdr:col>8</xdr:col>
      <xdr:colOff>97154</xdr:colOff>
      <xdr:row>2</xdr:row>
      <xdr:rowOff>60723</xdr:rowOff>
    </xdr:to>
    <xdr:pic>
      <xdr:nvPicPr>
        <xdr:cNvPr id="7" name="Obraz 6" descr="Logotypy FENIKS, RP, UE i NFOŚiGW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2874"/>
          <a:ext cx="11229974" cy="11179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5"/>
  <sheetViews>
    <sheetView tabSelected="1" view="pageBreakPreview" zoomScaleNormal="100" zoomScaleSheetLayoutView="100" workbookViewId="0">
      <selection activeCell="G16" sqref="G16"/>
    </sheetView>
  </sheetViews>
  <sheetFormatPr defaultColWidth="8.88671875" defaultRowHeight="14.4" x14ac:dyDescent="0.3"/>
  <cols>
    <col min="1" max="1" width="4.88671875" style="1" customWidth="1"/>
    <col min="2" max="2" width="22.33203125" style="1" customWidth="1"/>
    <col min="3" max="3" width="19.44140625" style="1" customWidth="1"/>
    <col min="4" max="4" width="20" style="1" customWidth="1"/>
    <col min="5" max="5" width="38.44140625" style="1" customWidth="1"/>
    <col min="6" max="6" width="18.44140625" style="1" customWidth="1"/>
    <col min="7" max="8" width="21.6640625" style="1" customWidth="1"/>
    <col min="9" max="9" width="14.33203125" style="1" customWidth="1"/>
    <col min="10" max="10" width="15.33203125" style="1" customWidth="1"/>
    <col min="11" max="16384" width="8.88671875" style="1"/>
  </cols>
  <sheetData>
    <row r="2" spans="1:10" ht="78" customHeight="1" x14ac:dyDescent="0.3"/>
    <row r="3" spans="1:10" ht="14.4" customHeight="1" x14ac:dyDescent="0.3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</row>
    <row r="4" spans="1:10" ht="14.4" customHeight="1" x14ac:dyDescent="0.3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ht="15.6" x14ac:dyDescent="0.3">
      <c r="A5" s="3"/>
      <c r="B5" s="3"/>
      <c r="C5" s="3"/>
      <c r="D5" s="3"/>
      <c r="E5" s="3"/>
      <c r="F5" s="3"/>
      <c r="G5" s="3"/>
      <c r="H5" s="3"/>
      <c r="I5" s="3"/>
      <c r="J5" s="3"/>
    </row>
    <row r="6" spans="1:10" ht="31.2" x14ac:dyDescent="0.3">
      <c r="A6" s="4" t="s">
        <v>9</v>
      </c>
      <c r="B6" s="4" t="s">
        <v>6</v>
      </c>
      <c r="C6" s="4" t="s">
        <v>0</v>
      </c>
      <c r="D6" s="4" t="s">
        <v>5</v>
      </c>
      <c r="E6" s="4" t="s">
        <v>1</v>
      </c>
      <c r="F6" s="4" t="s">
        <v>2</v>
      </c>
      <c r="G6" s="4" t="s">
        <v>4</v>
      </c>
      <c r="H6" s="4" t="s">
        <v>7</v>
      </c>
      <c r="I6" s="4" t="s">
        <v>3</v>
      </c>
      <c r="J6" s="4" t="s">
        <v>8</v>
      </c>
    </row>
    <row r="7" spans="1:10" ht="41.4" x14ac:dyDescent="0.3">
      <c r="A7" s="8">
        <v>1</v>
      </c>
      <c r="B7" s="9" t="s">
        <v>14</v>
      </c>
      <c r="C7" s="10" t="s">
        <v>20</v>
      </c>
      <c r="D7" s="10" t="s">
        <v>28</v>
      </c>
      <c r="E7" s="11" t="s">
        <v>29</v>
      </c>
      <c r="F7" s="12">
        <v>3372489.52</v>
      </c>
      <c r="G7" s="12">
        <v>3203865.02</v>
      </c>
      <c r="H7" s="12">
        <v>3203865.02</v>
      </c>
      <c r="I7" s="6">
        <v>46</v>
      </c>
      <c r="J7" s="13" t="s">
        <v>32</v>
      </c>
    </row>
    <row r="8" spans="1:10" ht="43.2" customHeight="1" x14ac:dyDescent="0.3">
      <c r="A8" s="8">
        <v>2</v>
      </c>
      <c r="B8" s="9" t="s">
        <v>16</v>
      </c>
      <c r="C8" s="10" t="s">
        <v>22</v>
      </c>
      <c r="D8" s="10" t="s">
        <v>23</v>
      </c>
      <c r="E8" s="11" t="s">
        <v>31</v>
      </c>
      <c r="F8" s="12">
        <v>70830989.120000005</v>
      </c>
      <c r="G8" s="12">
        <v>51638446.759999998</v>
      </c>
      <c r="H8" s="12">
        <v>51638446.759999998</v>
      </c>
      <c r="I8" s="7">
        <v>45</v>
      </c>
      <c r="J8" s="13" t="s">
        <v>32</v>
      </c>
    </row>
    <row r="9" spans="1:10" ht="41.4" x14ac:dyDescent="0.3">
      <c r="A9" s="8">
        <v>3</v>
      </c>
      <c r="B9" s="9" t="s">
        <v>11</v>
      </c>
      <c r="C9" s="10" t="s">
        <v>17</v>
      </c>
      <c r="D9" s="10" t="s">
        <v>23</v>
      </c>
      <c r="E9" s="11" t="s">
        <v>24</v>
      </c>
      <c r="F9" s="12">
        <v>2317778.2799999998</v>
      </c>
      <c r="G9" s="12">
        <v>1529649.66</v>
      </c>
      <c r="H9" s="12">
        <v>1529649.66</v>
      </c>
      <c r="I9" s="6">
        <v>41</v>
      </c>
      <c r="J9" s="13" t="s">
        <v>32</v>
      </c>
    </row>
    <row r="10" spans="1:10" ht="41.4" x14ac:dyDescent="0.3">
      <c r="A10" s="8">
        <v>4</v>
      </c>
      <c r="B10" s="9" t="s">
        <v>12</v>
      </c>
      <c r="C10" s="10" t="s">
        <v>18</v>
      </c>
      <c r="D10" s="10" t="s">
        <v>23</v>
      </c>
      <c r="E10" s="11" t="s">
        <v>25</v>
      </c>
      <c r="F10" s="12">
        <v>10035036.83</v>
      </c>
      <c r="G10" s="12">
        <v>9533284.9800000004</v>
      </c>
      <c r="H10" s="12">
        <v>9533284.9800000004</v>
      </c>
      <c r="I10" s="6">
        <v>35</v>
      </c>
      <c r="J10" s="13" t="s">
        <v>32</v>
      </c>
    </row>
    <row r="11" spans="1:10" ht="41.4" x14ac:dyDescent="0.3">
      <c r="A11" s="8">
        <v>5</v>
      </c>
      <c r="B11" s="9" t="s">
        <v>13</v>
      </c>
      <c r="C11" s="10" t="s">
        <v>19</v>
      </c>
      <c r="D11" s="10" t="s">
        <v>26</v>
      </c>
      <c r="E11" s="11" t="s">
        <v>27</v>
      </c>
      <c r="F11" s="12">
        <v>11585558.15</v>
      </c>
      <c r="G11" s="12">
        <v>7437816.6200000001</v>
      </c>
      <c r="H11" s="12">
        <v>7437816.6200000001</v>
      </c>
      <c r="I11" s="6">
        <v>28</v>
      </c>
      <c r="J11" s="13" t="s">
        <v>32</v>
      </c>
    </row>
    <row r="12" spans="1:10" ht="41.4" x14ac:dyDescent="0.3">
      <c r="A12" s="8">
        <v>6</v>
      </c>
      <c r="B12" s="9" t="s">
        <v>15</v>
      </c>
      <c r="C12" s="10" t="s">
        <v>21</v>
      </c>
      <c r="D12" s="10" t="s">
        <v>23</v>
      </c>
      <c r="E12" s="11" t="s">
        <v>30</v>
      </c>
      <c r="F12" s="12">
        <v>831623</v>
      </c>
      <c r="G12" s="12">
        <v>723769.85</v>
      </c>
      <c r="H12" s="12">
        <v>723769.85</v>
      </c>
      <c r="I12" s="6">
        <v>22</v>
      </c>
      <c r="J12" s="13" t="s">
        <v>32</v>
      </c>
    </row>
    <row r="13" spans="1:10" ht="15.6" x14ac:dyDescent="0.3">
      <c r="A13" s="5"/>
      <c r="B13" s="5"/>
      <c r="C13" s="5"/>
      <c r="D13" s="5"/>
      <c r="E13" s="5"/>
      <c r="F13" s="14">
        <f>SUM(F7:F12)</f>
        <v>98973474.900000006</v>
      </c>
      <c r="G13" s="14">
        <f>SUM(G7:G12)</f>
        <v>74066832.890000001</v>
      </c>
      <c r="H13" s="14">
        <f>SUM(H7:H12)</f>
        <v>74066832.890000001</v>
      </c>
      <c r="I13" s="5"/>
      <c r="J13" s="5"/>
    </row>
    <row r="14" spans="1:10" ht="15.6" x14ac:dyDescent="0.3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spans="1:10" ht="15.6" x14ac:dyDescent="0.3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ht="15.6" x14ac:dyDescent="0.3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ht="15.6" x14ac:dyDescent="0.3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ht="15.6" x14ac:dyDescent="0.3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ht="15.6" x14ac:dyDescent="0.3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ht="15.6" x14ac:dyDescent="0.3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ht="15.6" x14ac:dyDescent="0.3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ht="15.6" x14ac:dyDescent="0.3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 ht="15.6" x14ac:dyDescent="0.3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ht="15.6" x14ac:dyDescent="0.3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spans="1:10" ht="15.6" x14ac:dyDescent="0.3">
      <c r="A25" s="5"/>
      <c r="B25" s="5"/>
      <c r="C25" s="5"/>
      <c r="D25" s="5"/>
      <c r="E25" s="5"/>
      <c r="F25" s="5"/>
      <c r="G25" s="5"/>
      <c r="H25" s="5"/>
      <c r="I25" s="5"/>
      <c r="J25" s="5"/>
    </row>
  </sheetData>
  <autoFilter ref="A6:J12" xr:uid="{00000000-0001-0000-0000-000000000000}">
    <sortState xmlns:xlrd2="http://schemas.microsoft.com/office/spreadsheetml/2017/richdata2" ref="A7:J12">
      <sortCondition descending="1" ref="I6:I12"/>
    </sortState>
  </autoFilter>
  <mergeCells count="1">
    <mergeCell ref="A3:J4"/>
  </mergeCells>
  <pageMargins left="0.43307086614173229" right="3.937007874015748E-2" top="0.55118110236220474" bottom="0.55118110236220474" header="0.31496062992125984" footer="0.31496062992125984"/>
  <pageSetup paperSize="9" scale="71" orientation="landscape" r:id="rId1"/>
  <headerFooter>
    <oddHeader>&amp;R&amp;9Załącznik nr 5 do Regulaminu pracy KOP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projektów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Lista rankingowa</dc:title>
  <dc:creator>NFOŚiGW</dc:creator>
  <cp:lastModifiedBy>Sulej-Kapusta Agnieszka</cp:lastModifiedBy>
  <cp:lastPrinted>2024-01-18T11:12:01Z</cp:lastPrinted>
  <dcterms:created xsi:type="dcterms:W3CDTF">2015-10-21T07:58:59Z</dcterms:created>
  <dcterms:modified xsi:type="dcterms:W3CDTF">2026-06-11T12:42:12Z</dcterms:modified>
</cp:coreProperties>
</file>