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13_ncr:1_{46269F47-409D-4452-A1D6-500473B58ACC}" xr6:coauthVersionLast="47" xr6:coauthVersionMax="47" xr10:uidLastSave="{00000000-0000-0000-0000-000000000000}"/>
  <bookViews>
    <workbookView xWindow="-120" yWindow="-120" windowWidth="29040" windowHeight="15720" tabRatio="973" xr2:uid="{00000000-000D-0000-FFFF-FFFF00000000}"/>
  </bookViews>
  <sheets>
    <sheet name="ocena  " sheetId="1" r:id="rId1"/>
  </sheets>
  <definedNames>
    <definedName name="_xlnm._FilterDatabase" localSheetId="0" hidden="1">'ocena  '!$A$7:$G$14</definedName>
    <definedName name="_xlnm.Print_Area" localSheetId="0">'ocena  '!$A$1:$G$14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  <c r="E13" i="1" l="1"/>
</calcChain>
</file>

<file path=xl/sharedStrings.xml><?xml version="1.0" encoding="utf-8"?>
<sst xmlns="http://schemas.openxmlformats.org/spreadsheetml/2006/main" count="36" uniqueCount="25">
  <si>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</si>
  <si>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</si>
  <si>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</si>
  <si>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</si>
  <si>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</si>
  <si>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</si>
  <si>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</si>
  <si>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</si>
  <si>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</si>
  <si>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</si>
  <si>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</si>
  <si>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</si>
  <si>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bd</t>
  </si>
  <si>
    <t>2201-ILL-2.227.75.2026</t>
  </si>
  <si>
    <t>US-8-808-30/24-W</t>
  </si>
  <si>
    <t>US-8-808-30/25-W</t>
  </si>
  <si>
    <t>przestarzały technologicznie, niesprawny, niekompletny, utracił wartość użytkową</t>
  </si>
  <si>
    <t>US-8-808-23/1522-I</t>
  </si>
  <si>
    <t>016-03-01685</t>
  </si>
  <si>
    <t xml:space="preserve">TELEFON </t>
  </si>
  <si>
    <t xml:space="preserve">TELEWIZOR </t>
  </si>
  <si>
    <t>TELEWIZOR</t>
  </si>
  <si>
    <t> IS-808-7-124</t>
  </si>
  <si>
    <t>Czajnik</t>
  </si>
  <si>
    <t>niesprawny, niekompletny, utracił wartość użytkową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</si>
</sst>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zł-415];[Red]\-#,##0.00\ [$zł-415]"/>
    <numFmt numFmtId="165" formatCode="0.00;[Red]0.00"/>
  </numFmts>
  <fonts count="1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/>
    <xf numFmtId="4" fontId="7" fillId="0" borderId="0" xfId="0" applyNumberFormat="1" applyFont="1" applyAlignment="1">
      <alignment vertical="center"/>
    </xf>
    <xf numFmtId="164" fontId="9" fillId="0" borderId="1" xfId="0" applyNumberFormat="1" applyFont="1" applyBorder="1"/>
    <xf numFmtId="0" fontId="10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vertical="center"/>
    </xf>
    <xf numFmtId="165" fontId="11" fillId="0" borderId="1" xfId="0" applyNumberFormat="1" applyFont="1" applyBorder="1" applyAlignment="1">
      <alignment vertical="center"/>
    </xf>
  </cellXfs>
  <cellStyles count="7">
    <cellStyle name="Normalny" xfId="0" builtinId="0"/>
    <cellStyle name="Normalny 10" xfId="4" xr:uid="{2894DA1B-B371-4088-9D8C-8D8112FB6CED}"/>
    <cellStyle name="Normalny 12" xfId="5" xr:uid="{79A7D9AE-C3B8-4C7C-8AC2-919635D81ED5}"/>
    <cellStyle name="Normalny 14" xfId="6" xr:uid="{E0331D6F-9EF1-4861-B831-6F017C849B6C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zoomScaleNormal="100" zoomScaleSheetLayoutView="100" workbookViewId="0">
      <selection activeCell="G12" sqref="G12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8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13</v>
      </c>
      <c r="G1" s="2" t="s">
        <v>10</v>
      </c>
    </row>
    <row r="2" spans="1:16" ht="15" customHeight="1" x14ac:dyDescent="0.2">
      <c r="E2" s="23"/>
      <c r="F2" s="23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ht="25.5" x14ac:dyDescent="0.2">
      <c r="A8" s="20">
        <v>1</v>
      </c>
      <c r="B8" s="10" t="s">
        <v>20</v>
      </c>
      <c r="C8" s="10" t="s">
        <v>14</v>
      </c>
      <c r="D8" s="24">
        <v>1368.6</v>
      </c>
      <c r="E8" s="25">
        <v>68.430000000000007</v>
      </c>
      <c r="F8" s="21">
        <v>2206</v>
      </c>
      <c r="G8" s="22" t="s">
        <v>16</v>
      </c>
      <c r="I8" s="16"/>
    </row>
    <row r="9" spans="1:16" s="3" customFormat="1" ht="25.5" customHeight="1" x14ac:dyDescent="0.2">
      <c r="A9" s="20">
        <v>2</v>
      </c>
      <c r="B9" s="10" t="s">
        <v>21</v>
      </c>
      <c r="C9" s="10" t="s">
        <v>15</v>
      </c>
      <c r="D9" s="24">
        <v>1368.6</v>
      </c>
      <c r="E9" s="25">
        <v>64.430000000000007</v>
      </c>
      <c r="F9" s="21">
        <v>2206</v>
      </c>
      <c r="G9" s="22" t="s">
        <v>16</v>
      </c>
      <c r="I9" s="16"/>
    </row>
    <row r="10" spans="1:16" s="3" customFormat="1" ht="25.5" x14ac:dyDescent="0.2">
      <c r="A10" s="20">
        <v>3</v>
      </c>
      <c r="B10" s="10" t="s">
        <v>19</v>
      </c>
      <c r="C10" s="10" t="s">
        <v>17</v>
      </c>
      <c r="D10" s="24" t="s">
        <v>12</v>
      </c>
      <c r="E10" s="25">
        <v>10</v>
      </c>
      <c r="F10" s="24" t="s">
        <v>12</v>
      </c>
      <c r="G10" s="22" t="s">
        <v>16</v>
      </c>
      <c r="I10" s="16"/>
    </row>
    <row r="11" spans="1:16" s="3" customFormat="1" ht="25.5" x14ac:dyDescent="0.2">
      <c r="A11" s="20">
        <v>4</v>
      </c>
      <c r="B11" s="10" t="s">
        <v>19</v>
      </c>
      <c r="C11" s="10" t="s">
        <v>18</v>
      </c>
      <c r="D11" s="24" t="s">
        <v>12</v>
      </c>
      <c r="E11" s="25">
        <v>10</v>
      </c>
      <c r="F11" s="24" t="s">
        <v>12</v>
      </c>
      <c r="G11" s="22" t="s">
        <v>16</v>
      </c>
      <c r="I11" s="16"/>
    </row>
    <row r="12" spans="1:16" s="3" customFormat="1" ht="25.5" x14ac:dyDescent="0.2">
      <c r="A12" s="20">
        <v>5</v>
      </c>
      <c r="B12" s="10" t="s">
        <v>23</v>
      </c>
      <c r="C12" s="10" t="s">
        <v>22</v>
      </c>
      <c r="D12" s="24" t="s">
        <v>12</v>
      </c>
      <c r="E12" s="25">
        <v>5</v>
      </c>
      <c r="F12" s="24" t="s">
        <v>12</v>
      </c>
      <c r="G12" s="22" t="s">
        <v>24</v>
      </c>
      <c r="I12" s="16"/>
    </row>
    <row r="13" spans="1:16" ht="15.75" x14ac:dyDescent="0.25">
      <c r="A13" s="9"/>
      <c r="B13" s="18" t="s">
        <v>5</v>
      </c>
      <c r="C13" s="10" t="s">
        <v>0</v>
      </c>
      <c r="D13" s="19">
        <f>SUM(D8:D12)</f>
        <v>2737.2</v>
      </c>
      <c r="E13" s="12">
        <f>SUM(E8:E12)</f>
        <v>157.86000000000001</v>
      </c>
      <c r="F13" s="12" t="s">
        <v>0</v>
      </c>
      <c r="G13" s="17"/>
    </row>
    <row r="14" spans="1:16" hidden="1" x14ac:dyDescent="0.2">
      <c r="B14" s="13" t="s">
        <v>9</v>
      </c>
      <c r="C14" s="4"/>
      <c r="D14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2026-09-22T13:11:36Z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