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<sst xmlns="http://schemas.openxmlformats.org/spreadsheetml/2006/main" count="64" uniqueCount="38">
  <si>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</si>
  <si>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</si>
  <si>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</si>
  <si>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</si>
  <si>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</si>
  <si>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</si>
  <si>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</si>
  <si>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</si>
  <si>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</si>
  <si>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</si>
  <si>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</si>
  <si>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</si>
  <si>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</si>
  <si>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</si>
  <si>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</si>
  <si>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</si>
  <si>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</si>
  <si>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</si>
  <si>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</si>
  <si>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</si>
  <si>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</si>
  <si>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</si>
  <si>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</si>
  <si>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</si>
  <si>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</si>
  <si>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</si>
  <si>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</si>
  <si>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</si>
  <si>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</si>
  <si>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</si>
  <si>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</si>
  <si>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</si>
  <si>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</si>
  <si>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</si>
  <si>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30.09-06.10.2019r. cena w zł/kg (szt*)</t>
  </si>
  <si>
    <t>41 tydzień</t>
  </si>
  <si>
    <t>07.10 -13.10.2019 r.</t>
  </si>
  <si>
    <t>07.10-13.10.2019r.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</si>
</sst>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35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36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1.7</v>
      </c>
      <c r="C11" s="32">
        <v>1.5</v>
      </c>
      <c r="D11" s="17">
        <f t="shared" ref="D11" si="0">((B11-C11)/C11)*100</f>
        <v>13.33333333333333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 t="s">
        <v>31</v>
      </c>
      <c r="C12" s="32">
        <v>1.33</v>
      </c>
      <c r="D12" s="16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 t="s">
        <v>31</v>
      </c>
      <c r="D13" s="16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32">
        <v>1.33</v>
      </c>
      <c r="D14" s="16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32">
        <v>1.33</v>
      </c>
      <c r="D15" s="16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1.75</v>
      </c>
      <c r="F17" s="16">
        <v>1.75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1.3</v>
      </c>
      <c r="C18" s="32">
        <v>1.25</v>
      </c>
      <c r="D18" s="17">
        <f t="shared" ref="D18:D19" si="2">((B18-C18)/C18)*100</f>
        <v>4.0000000000000036</v>
      </c>
      <c r="E18" s="16">
        <v>1.75</v>
      </c>
      <c r="F18" s="16">
        <v>1.75</v>
      </c>
      <c r="G18" s="20">
        <f t="shared" si="1"/>
        <v>0</v>
      </c>
      <c r="H18" s="16">
        <v>1.3935802683757907</v>
      </c>
      <c r="I18" s="16">
        <v>1.3626519961184136</v>
      </c>
      <c r="J18" s="17">
        <f>((H18-I18)/I18)*100</f>
        <v>2.2697117345791864</v>
      </c>
      <c r="L18" s="15"/>
      <c r="O18" s="7"/>
    </row>
    <row r="19" spans="1:15" ht="18" customHeight="1" x14ac:dyDescent="0.25">
      <c r="A19" s="11" t="s">
        <v>14</v>
      </c>
      <c r="B19" s="16">
        <v>0.75</v>
      </c>
      <c r="C19" s="33">
        <v>0.8</v>
      </c>
      <c r="D19" s="17">
        <f t="shared" si="2"/>
        <v>-6.2500000000000053</v>
      </c>
      <c r="E19" s="16">
        <v>1.25</v>
      </c>
      <c r="F19" s="16">
        <v>1.25</v>
      </c>
      <c r="G19" s="17">
        <f t="shared" si="1"/>
        <v>0</v>
      </c>
      <c r="H19" s="19">
        <v>1.0334802284872382</v>
      </c>
      <c r="I19" s="19">
        <v>1.0237637362637362</v>
      </c>
      <c r="J19" s="17">
        <f t="shared" ref="J19:J31" si="3">((H19-I19)/I19)*100</f>
        <v>0.94909517492412032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6"/>
      <c r="E20" s="24">
        <v>4.5</v>
      </c>
      <c r="F20" s="24">
        <v>4.5</v>
      </c>
      <c r="G20" s="17">
        <f t="shared" si="1"/>
        <v>0</v>
      </c>
      <c r="H20" s="19">
        <v>2.9667657340373155</v>
      </c>
      <c r="I20" s="19">
        <v>3.448850141458069</v>
      </c>
      <c r="J20" s="17">
        <f t="shared" si="3"/>
        <v>-13.978119884818854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6"/>
      <c r="E21" s="24">
        <v>2.25</v>
      </c>
      <c r="F21" s="16">
        <v>2.25</v>
      </c>
      <c r="G21" s="17">
        <f t="shared" si="1"/>
        <v>0</v>
      </c>
      <c r="H21" s="16">
        <v>2.425791679661605</v>
      </c>
      <c r="I21" s="16">
        <v>2.4311734873189073</v>
      </c>
      <c r="J21" s="17">
        <f t="shared" si="3"/>
        <v>-0.22136666450888598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6"/>
      <c r="E22" s="24">
        <v>1.7</v>
      </c>
      <c r="F22" s="24">
        <v>1.7</v>
      </c>
      <c r="G22" s="17">
        <f t="shared" si="1"/>
        <v>0</v>
      </c>
      <c r="H22" s="16">
        <v>4.0075719333669868</v>
      </c>
      <c r="I22" s="16">
        <v>4.0056972342958428</v>
      </c>
      <c r="J22" s="17">
        <f>((H22-I22)/I22)*100</f>
        <v>4.6800817972294059E-2</v>
      </c>
      <c r="O22" s="7"/>
    </row>
    <row r="23" spans="1:15" ht="18" customHeight="1" x14ac:dyDescent="0.25">
      <c r="A23" s="11" t="s">
        <v>30</v>
      </c>
      <c r="B23" s="23"/>
      <c r="C23" s="33"/>
      <c r="D23" s="36"/>
      <c r="E23" s="30"/>
      <c r="F23" s="24"/>
      <c r="G23" s="17"/>
      <c r="H23" s="19">
        <v>2.8002876119444937</v>
      </c>
      <c r="I23" s="19">
        <v>2.7779142426201249</v>
      </c>
      <c r="J23" s="17">
        <f t="shared" si="3"/>
        <v>0.80540172843011559</v>
      </c>
    </row>
    <row r="24" spans="1:15" ht="18" customHeight="1" x14ac:dyDescent="0.25">
      <c r="A24" s="11" t="s">
        <v>22</v>
      </c>
      <c r="B24" s="23"/>
      <c r="C24" s="33"/>
      <c r="D24" s="36"/>
      <c r="E24" s="24">
        <v>0.6</v>
      </c>
      <c r="F24" s="24">
        <v>0.6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1"/>
        <v>0</v>
      </c>
      <c r="H26" s="19">
        <v>0.89891791068763349</v>
      </c>
      <c r="I26" s="19">
        <v>0.89891791068763349</v>
      </c>
      <c r="J26" s="17">
        <f t="shared" si="3"/>
        <v>0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1"/>
        <v>0</v>
      </c>
      <c r="H27" s="24">
        <v>2.0612244897959182</v>
      </c>
      <c r="I27" s="24">
        <v>2.0535714285714284</v>
      </c>
      <c r="J27" s="17">
        <f t="shared" si="3"/>
        <v>0.37267080745341796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1.0297619047619047</v>
      </c>
      <c r="I28" s="19">
        <v>1.02</v>
      </c>
      <c r="J28" s="17">
        <f t="shared" si="3"/>
        <v>0.95704948646123911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1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1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5.1072382644795242</v>
      </c>
      <c r="I31" s="28">
        <v>5.0993040898917759</v>
      </c>
      <c r="J31" s="27">
        <f t="shared" si="3"/>
        <v>0.15559328190440896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55" priority="178" operator="greaterThan">
      <formula>0</formula>
    </cfRule>
    <cfRule type="cellIs" dxfId="54" priority="211" operator="equal">
      <formula>0</formula>
    </cfRule>
  </conditionalFormatting>
  <conditionalFormatting sqref="J13:J14">
    <cfRule type="cellIs" dxfId="53" priority="158" operator="equal">
      <formula>0</formula>
    </cfRule>
    <cfRule type="cellIs" dxfId="52" priority="159" operator="lessThan">
      <formula>0</formula>
    </cfRule>
    <cfRule type="cellIs" dxfId="51" priority="160" operator="greaterThan">
      <formula>0</formula>
    </cfRule>
  </conditionalFormatting>
  <conditionalFormatting sqref="J12">
    <cfRule type="cellIs" dxfId="50" priority="155" operator="equal">
      <formula>0</formula>
    </cfRule>
    <cfRule type="cellIs" dxfId="49" priority="156" operator="lessThan">
      <formula>0</formula>
    </cfRule>
    <cfRule type="cellIs" dxfId="48" priority="157" operator="greaterThan">
      <formula>0</formula>
    </cfRule>
  </conditionalFormatting>
  <conditionalFormatting sqref="J15">
    <cfRule type="cellIs" dxfId="47" priority="152" operator="equal">
      <formula>0</formula>
    </cfRule>
    <cfRule type="cellIs" dxfId="46" priority="153" operator="lessThan">
      <formula>0</formula>
    </cfRule>
    <cfRule type="cellIs" dxfId="45" priority="154" operator="greaterThan">
      <formula>0</formula>
    </cfRule>
  </conditionalFormatting>
  <conditionalFormatting sqref="J11">
    <cfRule type="cellIs" dxfId="44" priority="149" operator="equal">
      <formula>0</formula>
    </cfRule>
    <cfRule type="cellIs" dxfId="43" priority="150" operator="lessThan">
      <formula>0</formula>
    </cfRule>
    <cfRule type="cellIs" dxfId="42" priority="151" operator="greaterThan">
      <formula>0</formula>
    </cfRule>
  </conditionalFormatting>
  <conditionalFormatting sqref="J16:J17 J24:J25 J29:J30">
    <cfRule type="cellIs" dxfId="41" priority="146" operator="equal">
      <formula>0</formula>
    </cfRule>
    <cfRule type="cellIs" dxfId="40" priority="147" operator="lessThan">
      <formula>0</formula>
    </cfRule>
    <cfRule type="cellIs" dxfId="39" priority="148" operator="greaterThan">
      <formula>0</formula>
    </cfRule>
  </conditionalFormatting>
  <conditionalFormatting sqref="G11:G30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G31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16:D17 D20:D30">
    <cfRule type="cellIs" dxfId="34" priority="48" operator="greaterThan">
      <formula>0</formula>
    </cfRule>
    <cfRule type="cellIs" dxfId="33" priority="49" operator="equal">
      <formula>0</formula>
    </cfRule>
  </conditionalFormatting>
  <conditionalFormatting sqref="D16:D17 D20:D30">
    <cfRule type="cellIs" dxfId="32" priority="33" operator="equal">
      <formula>0</formula>
    </cfRule>
    <cfRule type="cellIs" dxfId="31" priority="34" operator="lessThan">
      <formula>0</formula>
    </cfRule>
    <cfRule type="cellIs" dxfId="30" priority="35" operator="greaterThan">
      <formula>0</formula>
    </cfRule>
  </conditionalFormatting>
  <conditionalFormatting sqref="D22">
    <cfRule type="cellIs" dxfId="29" priority="30" operator="equal">
      <formula>0</formula>
    </cfRule>
    <cfRule type="cellIs" dxfId="28" priority="31" operator="lessThan">
      <formula>0</formula>
    </cfRule>
    <cfRule type="cellIs" dxfId="27" priority="32" operator="greaterThan">
      <formula>0</formula>
    </cfRule>
  </conditionalFormatting>
  <conditionalFormatting sqref="D22">
    <cfRule type="cellIs" dxfId="26" priority="27" operator="equal">
      <formula>0</formula>
    </cfRule>
    <cfRule type="cellIs" dxfId="25" priority="28" operator="lessThan">
      <formula>0</formula>
    </cfRule>
    <cfRule type="cellIs" dxfId="24" priority="29" operator="greaterThan">
      <formula>0</formula>
    </cfRule>
  </conditionalFormatting>
  <conditionalFormatting sqref="D27">
    <cfRule type="cellIs" dxfId="23" priority="24" operator="equal">
      <formula>0</formula>
    </cfRule>
    <cfRule type="cellIs" dxfId="22" priority="25" operator="lessThan">
      <formula>0</formula>
    </cfRule>
    <cfRule type="cellIs" dxfId="21" priority="26" operator="greaterThan">
      <formula>0</formula>
    </cfRule>
  </conditionalFormatting>
  <conditionalFormatting sqref="D27">
    <cfRule type="cellIs" dxfId="20" priority="21" operator="equal">
      <formula>0</formula>
    </cfRule>
    <cfRule type="cellIs" dxfId="19" priority="22" operator="lessThan">
      <formula>0</formula>
    </cfRule>
    <cfRule type="cellIs" dxfId="18" priority="23" operator="greaterThan">
      <formula>0</formula>
    </cfRule>
  </conditionalFormatting>
  <conditionalFormatting sqref="D27">
    <cfRule type="cellIs" dxfId="17" priority="18" operator="equal">
      <formula>0</formula>
    </cfRule>
    <cfRule type="cellIs" dxfId="16" priority="19" operator="lessThan">
      <formula>0</formula>
    </cfRule>
    <cfRule type="cellIs" dxfId="15" priority="20" operator="greaterThan">
      <formula>0</formula>
    </cfRule>
  </conditionalFormatting>
  <conditionalFormatting sqref="D27">
    <cfRule type="cellIs" dxfId="14" priority="15" operator="equal">
      <formula>0</formula>
    </cfRule>
    <cfRule type="cellIs" dxfId="13" priority="16" operator="lessThan">
      <formula>0</formula>
    </cfRule>
    <cfRule type="cellIs" dxfId="12" priority="17" operator="greaterThan">
      <formula>0</formula>
    </cfRule>
  </conditionalFormatting>
  <conditionalFormatting sqref="D31">
    <cfRule type="cellIs" dxfId="11" priority="13" operator="greaterThan">
      <formula>0</formula>
    </cfRule>
    <cfRule type="cellIs" dxfId="10" priority="14" operator="equal">
      <formula>0</formula>
    </cfRule>
  </conditionalFormatting>
  <conditionalFormatting sqref="J26: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31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18:J2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8: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2019-10-17T10:39:43Z</dcterms:modified>
</cp:coreProperties>
</file>