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2_ADM\23_Zaopatrz-gosp_materialowa\234_Gospodarka srodkami trwalymi__B5\Dok_234_2026\005_Likwidacja szlabanów_przetarg ustny\"/>
    </mc:Choice>
  </mc:AlternateContent>
  <xr:revisionPtr revIDLastSave="0" documentId="13_ncr:1_{D504AEE1-E347-4091-8ECA-5E56B485DB62}" xr6:coauthVersionLast="47" xr6:coauthVersionMax="47" xr10:uidLastSave="{00000000-0000-0000-0000-000000000000}"/>
  <bookViews>
    <workbookView xWindow="-120" yWindow="-120" windowWidth="29040" windowHeight="15720" xr2:uid="{89D95BE6-69C9-4F56-8494-9FC2CD72EF9A}"/>
  </bookViews>
  <sheets>
    <sheet name="Arkusz1" sheetId="1" r:id="rId1"/>
  </sheets>
  <definedNames>
    <definedName name="_xlnm.Print_Area" localSheetId="0">Arkusz1!$A$1:$J$42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4" i="1" l="1"/>
  <c r="I38" i="1"/>
  <c r="J38" i="1" s="1"/>
  <c r="I32" i="1"/>
  <c r="J32" i="1" s="1"/>
  <c r="I30" i="1"/>
  <c r="J30" i="1" s="1"/>
  <c r="I27" i="1"/>
  <c r="J27" i="1" s="1"/>
  <c r="I24" i="1"/>
  <c r="J24" i="1" s="1"/>
  <c r="I19" i="1"/>
  <c r="J19" i="1" s="1"/>
  <c r="I15" i="1"/>
  <c r="J15" i="1" s="1"/>
  <c r="I11" i="1"/>
  <c r="J11" i="1" s="1"/>
  <c r="I7" i="1"/>
  <c r="J7" i="1" s="1"/>
  <c r="I4" i="1"/>
  <c r="J4" i="1" s="1"/>
</calcChain>
</file>

<file path=xl/sharedStrings.xml><?xml version="1.0" encoding="utf-8"?>
<sst xmlns="http://schemas.openxmlformats.org/spreadsheetml/2006/main" count="145" uniqueCount="77">
  <si>
    <t>Leśnictwo</t>
  </si>
  <si>
    <t>Lokalizacja</t>
  </si>
  <si>
    <t>Chełmiec</t>
  </si>
  <si>
    <t>Myślinów</t>
  </si>
  <si>
    <t>Muchów</t>
  </si>
  <si>
    <t>Siedmica</t>
  </si>
  <si>
    <t>Kłaczyna</t>
  </si>
  <si>
    <t>Mysłów</t>
  </si>
  <si>
    <t>Kaczorów</t>
  </si>
  <si>
    <t>Dobromierz</t>
  </si>
  <si>
    <t>Razem</t>
  </si>
  <si>
    <t xml:space="preserve"> oddz. 211 b </t>
  </si>
  <si>
    <t>Stan techniczny</t>
  </si>
  <si>
    <t>Podpora dodatkowa TAK/NIE</t>
  </si>
  <si>
    <t>NIE</t>
  </si>
  <si>
    <t>BRAK PODPORY GŁÓWNEJ</t>
  </si>
  <si>
    <t>DOBRY</t>
  </si>
  <si>
    <t>DOBRY, USZKODZONY ZAMEK</t>
  </si>
  <si>
    <t>ŚREDNI</t>
  </si>
  <si>
    <t>oddz. 261 f</t>
  </si>
  <si>
    <t>ŚREDNI, BRAK PODPORY</t>
  </si>
  <si>
    <t>TAK</t>
  </si>
  <si>
    <t>ŚREDNI, ZGIĘTE RAMIĘ</t>
  </si>
  <si>
    <t>oddz. 219f</t>
  </si>
  <si>
    <t>oddz. 221c</t>
  </si>
  <si>
    <t>DOBRY, BRAK PODPORY</t>
  </si>
  <si>
    <t>Nr pakietu</t>
  </si>
  <si>
    <t>Pakiet 1</t>
  </si>
  <si>
    <t>Pakiet 2</t>
  </si>
  <si>
    <t>Pakiet 3</t>
  </si>
  <si>
    <t>Pakiet 4</t>
  </si>
  <si>
    <t>Pakiet 5</t>
  </si>
  <si>
    <t>Pakiet 6</t>
  </si>
  <si>
    <t>Pakiet 7</t>
  </si>
  <si>
    <t>Pakiet 8</t>
  </si>
  <si>
    <t>Pakiet 9</t>
  </si>
  <si>
    <t>Pakiet 10</t>
  </si>
  <si>
    <t xml:space="preserve">oddz. 227 </t>
  </si>
  <si>
    <t xml:space="preserve">oddz. 223 j </t>
  </si>
  <si>
    <t xml:space="preserve">oddz. 154 a </t>
  </si>
  <si>
    <t xml:space="preserve">oddz. 182c </t>
  </si>
  <si>
    <t>oddz. 209 a</t>
  </si>
  <si>
    <t xml:space="preserve">oddz. 198h </t>
  </si>
  <si>
    <t>oddz. 280a</t>
  </si>
  <si>
    <t xml:space="preserve">oddz. 283 j </t>
  </si>
  <si>
    <t xml:space="preserve">oddz. 277 c </t>
  </si>
  <si>
    <t xml:space="preserve">oddz. 277 f </t>
  </si>
  <si>
    <t xml:space="preserve">oddz. 264 h </t>
  </si>
  <si>
    <t xml:space="preserve">oddz. 256 f </t>
  </si>
  <si>
    <t xml:space="preserve">oddz. 258 d  </t>
  </si>
  <si>
    <t xml:space="preserve">oddz. 263 a </t>
  </si>
  <si>
    <t>odd. 15 d</t>
  </si>
  <si>
    <t xml:space="preserve">oddz. 28 b </t>
  </si>
  <si>
    <t xml:space="preserve">oddz. 36 a </t>
  </si>
  <si>
    <t xml:space="preserve">oddz. 42 c </t>
  </si>
  <si>
    <t xml:space="preserve">oddz. 44 a </t>
  </si>
  <si>
    <t>oddz. 71 a</t>
  </si>
  <si>
    <t xml:space="preserve">oddz. 71 g </t>
  </si>
  <si>
    <t xml:space="preserve">oddz. 86 b </t>
  </si>
  <si>
    <t xml:space="preserve">oddz. 88 a </t>
  </si>
  <si>
    <t xml:space="preserve">oddz. 105 c </t>
  </si>
  <si>
    <t xml:space="preserve">oddz. 93 m </t>
  </si>
  <si>
    <t>oddz. 166 a</t>
  </si>
  <si>
    <t xml:space="preserve">oddz. 161 a </t>
  </si>
  <si>
    <t xml:space="preserve">oddz. 192 b </t>
  </si>
  <si>
    <t xml:space="preserve">oddz. 192 a </t>
  </si>
  <si>
    <t xml:space="preserve">oddz. 198 d </t>
  </si>
  <si>
    <t xml:space="preserve">oddz. 199 n </t>
  </si>
  <si>
    <t>oddz. 219d</t>
  </si>
  <si>
    <t>oddz. 222 m</t>
  </si>
  <si>
    <t>Wysokość wadium [zł]</t>
  </si>
  <si>
    <t>Cena wywoławcza pakietu [zł]</t>
  </si>
  <si>
    <t>Cena 1 szt. [zł]</t>
  </si>
  <si>
    <t>szt.</t>
  </si>
  <si>
    <t>Długość ramienia [mb]</t>
  </si>
  <si>
    <t>Zn. spr. SA.234.5.2026</t>
  </si>
  <si>
    <t>Załącznik nr 1 do ogłoszenia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</si>
</sst>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9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079EF-B408-4F8D-9014-AE3837497927}">
  <sheetPr>
    <pageSetUpPr fitToPage="1"/>
  </sheetPr>
  <dimension ref="A1:J46"/>
  <sheetViews>
    <sheetView tabSelected="1" view="pageBreakPreview" topLeftCell="A3" zoomScale="60" zoomScaleNormal="100" workbookViewId="0">
      <selection activeCell="X38" sqref="X38"/>
    </sheetView>
  </sheetViews>
  <sheetFormatPr defaultColWidth="6.7109375" defaultRowHeight="15" x14ac:dyDescent="0.25"/>
  <cols>
    <col min="1" max="1" width="10.28515625" bestFit="1" customWidth="1"/>
    <col min="2" max="2" width="12.7109375" style="1" customWidth="1"/>
    <col min="3" max="3" width="15.7109375" style="8" customWidth="1"/>
    <col min="4" max="4" width="12" customWidth="1"/>
    <col min="5" max="5" width="11.7109375" style="8" customWidth="1"/>
    <col min="6" max="6" width="8.7109375" style="8" customWidth="1"/>
    <col min="7" max="7" width="23.140625" style="9" customWidth="1"/>
    <col min="8" max="8" width="9.85546875" style="8" customWidth="1"/>
    <col min="9" max="10" width="15" style="17" customWidth="1"/>
  </cols>
  <sheetData>
    <row r="1" spans="1:10" x14ac:dyDescent="0.25">
      <c r="A1" s="48" t="s">
        <v>75</v>
      </c>
      <c r="B1" s="48"/>
      <c r="H1" s="23" t="s">
        <v>76</v>
      </c>
      <c r="I1" s="23"/>
      <c r="J1" s="23"/>
    </row>
    <row r="2" spans="1:10" ht="17.25" customHeight="1" thickBot="1" x14ac:dyDescent="0.3"/>
    <row r="3" spans="1:10" ht="65.25" customHeight="1" thickBot="1" x14ac:dyDescent="0.3">
      <c r="A3" s="19" t="s">
        <v>26</v>
      </c>
      <c r="B3" s="20" t="s">
        <v>0</v>
      </c>
      <c r="C3" s="20" t="s">
        <v>1</v>
      </c>
      <c r="D3" s="20" t="s">
        <v>73</v>
      </c>
      <c r="E3" s="21" t="s">
        <v>74</v>
      </c>
      <c r="F3" s="21" t="s">
        <v>13</v>
      </c>
      <c r="G3" s="20" t="s">
        <v>12</v>
      </c>
      <c r="H3" s="21" t="s">
        <v>72</v>
      </c>
      <c r="I3" s="21" t="s">
        <v>71</v>
      </c>
      <c r="J3" s="22" t="s">
        <v>70</v>
      </c>
    </row>
    <row r="4" spans="1:10" ht="28.35" customHeight="1" x14ac:dyDescent="0.25">
      <c r="A4" s="27" t="s">
        <v>27</v>
      </c>
      <c r="B4" s="12" t="s">
        <v>2</v>
      </c>
      <c r="C4" s="6" t="s">
        <v>37</v>
      </c>
      <c r="D4" s="6">
        <v>1</v>
      </c>
      <c r="E4" s="6">
        <v>4</v>
      </c>
      <c r="F4" s="6" t="s">
        <v>14</v>
      </c>
      <c r="G4" s="14" t="s">
        <v>15</v>
      </c>
      <c r="H4" s="6">
        <v>130</v>
      </c>
      <c r="I4" s="35">
        <f>SUM(H4:H6)</f>
        <v>430</v>
      </c>
      <c r="J4" s="35">
        <f>I4*10%</f>
        <v>43</v>
      </c>
    </row>
    <row r="5" spans="1:10" ht="28.35" customHeight="1" x14ac:dyDescent="0.25">
      <c r="A5" s="28"/>
      <c r="B5" s="44" t="s">
        <v>3</v>
      </c>
      <c r="C5" s="2" t="s">
        <v>38</v>
      </c>
      <c r="D5" s="2">
        <v>1</v>
      </c>
      <c r="E5" s="2">
        <v>4</v>
      </c>
      <c r="F5" s="2" t="s">
        <v>14</v>
      </c>
      <c r="G5" s="11" t="s">
        <v>16</v>
      </c>
      <c r="H5" s="2">
        <v>150</v>
      </c>
      <c r="I5" s="36"/>
      <c r="J5" s="36"/>
    </row>
    <row r="6" spans="1:10" ht="28.35" customHeight="1" thickBot="1" x14ac:dyDescent="0.3">
      <c r="A6" s="29"/>
      <c r="B6" s="43"/>
      <c r="C6" s="7" t="s">
        <v>19</v>
      </c>
      <c r="D6" s="7">
        <v>1</v>
      </c>
      <c r="E6" s="7">
        <v>4</v>
      </c>
      <c r="F6" s="7" t="s">
        <v>14</v>
      </c>
      <c r="G6" s="16" t="s">
        <v>16</v>
      </c>
      <c r="H6" s="7">
        <v>150</v>
      </c>
      <c r="I6" s="37"/>
      <c r="J6" s="37"/>
    </row>
    <row r="7" spans="1:10" ht="28.35" customHeight="1" x14ac:dyDescent="0.25">
      <c r="A7" s="27" t="s">
        <v>28</v>
      </c>
      <c r="B7" s="41" t="s">
        <v>4</v>
      </c>
      <c r="C7" s="6" t="s">
        <v>39</v>
      </c>
      <c r="D7" s="6">
        <v>1</v>
      </c>
      <c r="E7" s="6">
        <v>4</v>
      </c>
      <c r="F7" s="6" t="s">
        <v>14</v>
      </c>
      <c r="G7" s="14" t="s">
        <v>16</v>
      </c>
      <c r="H7" s="6">
        <v>150</v>
      </c>
      <c r="I7" s="35">
        <f>SUM(H7:H10)</f>
        <v>580</v>
      </c>
      <c r="J7" s="30">
        <f>I7*10%</f>
        <v>58</v>
      </c>
    </row>
    <row r="8" spans="1:10" ht="28.35" customHeight="1" x14ac:dyDescent="0.25">
      <c r="A8" s="28"/>
      <c r="B8" s="42"/>
      <c r="C8" s="2" t="s">
        <v>40</v>
      </c>
      <c r="D8" s="2">
        <v>1</v>
      </c>
      <c r="E8" s="2">
        <v>4</v>
      </c>
      <c r="F8" s="2" t="s">
        <v>14</v>
      </c>
      <c r="G8" s="11" t="s">
        <v>16</v>
      </c>
      <c r="H8" s="2">
        <v>150</v>
      </c>
      <c r="I8" s="36"/>
      <c r="J8" s="31"/>
    </row>
    <row r="9" spans="1:10" ht="28.35" customHeight="1" x14ac:dyDescent="0.25">
      <c r="A9" s="28"/>
      <c r="B9" s="42"/>
      <c r="C9" s="2" t="s">
        <v>41</v>
      </c>
      <c r="D9" s="2">
        <v>1</v>
      </c>
      <c r="E9" s="2">
        <v>4</v>
      </c>
      <c r="F9" s="2" t="s">
        <v>14</v>
      </c>
      <c r="G9" s="11" t="s">
        <v>16</v>
      </c>
      <c r="H9" s="2">
        <v>150</v>
      </c>
      <c r="I9" s="36"/>
      <c r="J9" s="31"/>
    </row>
    <row r="10" spans="1:10" ht="28.35" customHeight="1" thickBot="1" x14ac:dyDescent="0.3">
      <c r="A10" s="29"/>
      <c r="B10" s="43"/>
      <c r="C10" s="7" t="s">
        <v>42</v>
      </c>
      <c r="D10" s="7">
        <v>1</v>
      </c>
      <c r="E10" s="7">
        <v>4</v>
      </c>
      <c r="F10" s="7" t="s">
        <v>14</v>
      </c>
      <c r="G10" s="16" t="s">
        <v>17</v>
      </c>
      <c r="H10" s="7">
        <v>130</v>
      </c>
      <c r="I10" s="37"/>
      <c r="J10" s="32"/>
    </row>
    <row r="11" spans="1:10" ht="28.35" customHeight="1" x14ac:dyDescent="0.25">
      <c r="A11" s="27" t="s">
        <v>29</v>
      </c>
      <c r="B11" s="41" t="s">
        <v>5</v>
      </c>
      <c r="C11" s="6" t="s">
        <v>43</v>
      </c>
      <c r="D11" s="6">
        <v>1</v>
      </c>
      <c r="E11" s="6">
        <v>4</v>
      </c>
      <c r="F11" s="6" t="s">
        <v>14</v>
      </c>
      <c r="G11" s="13" t="s">
        <v>18</v>
      </c>
      <c r="H11" s="6">
        <v>130</v>
      </c>
      <c r="I11" s="45">
        <f>SUM(H11:H14)</f>
        <v>580</v>
      </c>
      <c r="J11" s="35">
        <f>I11*10%</f>
        <v>58</v>
      </c>
    </row>
    <row r="12" spans="1:10" ht="28.35" customHeight="1" x14ac:dyDescent="0.25">
      <c r="A12" s="28"/>
      <c r="B12" s="42"/>
      <c r="C12" s="18" t="s">
        <v>44</v>
      </c>
      <c r="D12" s="2">
        <v>1</v>
      </c>
      <c r="E12" s="2">
        <v>4</v>
      </c>
      <c r="F12" s="2" t="s">
        <v>14</v>
      </c>
      <c r="G12" s="10" t="s">
        <v>16</v>
      </c>
      <c r="H12" s="2">
        <v>150</v>
      </c>
      <c r="I12" s="46"/>
      <c r="J12" s="36"/>
    </row>
    <row r="13" spans="1:10" ht="28.35" customHeight="1" x14ac:dyDescent="0.25">
      <c r="A13" s="28"/>
      <c r="B13" s="42"/>
      <c r="C13" s="2" t="s">
        <v>45</v>
      </c>
      <c r="D13" s="2">
        <v>1</v>
      </c>
      <c r="E13" s="2">
        <v>4</v>
      </c>
      <c r="F13" s="2" t="s">
        <v>14</v>
      </c>
      <c r="G13" s="10" t="s">
        <v>16</v>
      </c>
      <c r="H13" s="2">
        <v>150</v>
      </c>
      <c r="I13" s="46"/>
      <c r="J13" s="36"/>
    </row>
    <row r="14" spans="1:10" ht="28.35" customHeight="1" thickBot="1" x14ac:dyDescent="0.3">
      <c r="A14" s="29"/>
      <c r="B14" s="43"/>
      <c r="C14" s="7" t="s">
        <v>46</v>
      </c>
      <c r="D14" s="7">
        <v>1</v>
      </c>
      <c r="E14" s="7">
        <v>4</v>
      </c>
      <c r="F14" s="7" t="s">
        <v>14</v>
      </c>
      <c r="G14" s="15" t="s">
        <v>16</v>
      </c>
      <c r="H14" s="7">
        <v>150</v>
      </c>
      <c r="I14" s="47"/>
      <c r="J14" s="37"/>
    </row>
    <row r="15" spans="1:10" ht="28.35" customHeight="1" x14ac:dyDescent="0.25">
      <c r="A15" s="27" t="s">
        <v>30</v>
      </c>
      <c r="B15" s="41" t="s">
        <v>5</v>
      </c>
      <c r="C15" s="6" t="s">
        <v>47</v>
      </c>
      <c r="D15" s="6">
        <v>1</v>
      </c>
      <c r="E15" s="6">
        <v>4</v>
      </c>
      <c r="F15" s="6" t="s">
        <v>14</v>
      </c>
      <c r="G15" s="13" t="s">
        <v>16</v>
      </c>
      <c r="H15" s="6">
        <v>150</v>
      </c>
      <c r="I15" s="45">
        <f>SUM(H15:H18)</f>
        <v>600</v>
      </c>
      <c r="J15" s="35">
        <f>I15*10%</f>
        <v>60</v>
      </c>
    </row>
    <row r="16" spans="1:10" ht="28.35" customHeight="1" x14ac:dyDescent="0.25">
      <c r="A16" s="28"/>
      <c r="B16" s="42"/>
      <c r="C16" s="2" t="s">
        <v>48</v>
      </c>
      <c r="D16" s="2">
        <v>1</v>
      </c>
      <c r="E16" s="2">
        <v>4</v>
      </c>
      <c r="F16" s="2" t="s">
        <v>14</v>
      </c>
      <c r="G16" s="10" t="s">
        <v>16</v>
      </c>
      <c r="H16" s="2">
        <v>150</v>
      </c>
      <c r="I16" s="46"/>
      <c r="J16" s="36"/>
    </row>
    <row r="17" spans="1:10" ht="28.35" customHeight="1" x14ac:dyDescent="0.25">
      <c r="A17" s="28"/>
      <c r="B17" s="42"/>
      <c r="C17" s="2" t="s">
        <v>49</v>
      </c>
      <c r="D17" s="2">
        <v>1</v>
      </c>
      <c r="E17" s="2">
        <v>4</v>
      </c>
      <c r="F17" s="2" t="s">
        <v>14</v>
      </c>
      <c r="G17" s="10" t="s">
        <v>16</v>
      </c>
      <c r="H17" s="2">
        <v>150</v>
      </c>
      <c r="I17" s="46"/>
      <c r="J17" s="36"/>
    </row>
    <row r="18" spans="1:10" ht="28.35" customHeight="1" thickBot="1" x14ac:dyDescent="0.3">
      <c r="A18" s="29"/>
      <c r="B18" s="43"/>
      <c r="C18" s="7" t="s">
        <v>50</v>
      </c>
      <c r="D18" s="7">
        <v>1</v>
      </c>
      <c r="E18" s="7">
        <v>4</v>
      </c>
      <c r="F18" s="7" t="s">
        <v>14</v>
      </c>
      <c r="G18" s="15" t="s">
        <v>16</v>
      </c>
      <c r="H18" s="7">
        <v>150</v>
      </c>
      <c r="I18" s="47"/>
      <c r="J18" s="37"/>
    </row>
    <row r="19" spans="1:10" ht="28.35" customHeight="1" x14ac:dyDescent="0.25">
      <c r="A19" s="27" t="s">
        <v>31</v>
      </c>
      <c r="B19" s="33" t="s">
        <v>6</v>
      </c>
      <c r="C19" s="6" t="s">
        <v>51</v>
      </c>
      <c r="D19" s="6">
        <v>1</v>
      </c>
      <c r="E19" s="6">
        <v>4</v>
      </c>
      <c r="F19" s="6" t="s">
        <v>14</v>
      </c>
      <c r="G19" s="13" t="s">
        <v>16</v>
      </c>
      <c r="H19" s="6">
        <v>150</v>
      </c>
      <c r="I19" s="35">
        <f>SUM(H19:H23)</f>
        <v>750</v>
      </c>
      <c r="J19" s="30">
        <f>I19*10%</f>
        <v>75</v>
      </c>
    </row>
    <row r="20" spans="1:10" ht="28.35" customHeight="1" x14ac:dyDescent="0.25">
      <c r="A20" s="28"/>
      <c r="B20" s="40"/>
      <c r="C20" s="2" t="s">
        <v>52</v>
      </c>
      <c r="D20" s="2">
        <v>1</v>
      </c>
      <c r="E20" s="2">
        <v>4</v>
      </c>
      <c r="F20" s="2" t="s">
        <v>14</v>
      </c>
      <c r="G20" s="10" t="s">
        <v>16</v>
      </c>
      <c r="H20" s="2">
        <v>150</v>
      </c>
      <c r="I20" s="36"/>
      <c r="J20" s="31"/>
    </row>
    <row r="21" spans="1:10" ht="28.35" customHeight="1" x14ac:dyDescent="0.25">
      <c r="A21" s="28"/>
      <c r="B21" s="40"/>
      <c r="C21" s="2" t="s">
        <v>53</v>
      </c>
      <c r="D21" s="2">
        <v>1</v>
      </c>
      <c r="E21" s="2">
        <v>4</v>
      </c>
      <c r="F21" s="2" t="s">
        <v>14</v>
      </c>
      <c r="G21" s="10" t="s">
        <v>16</v>
      </c>
      <c r="H21" s="2">
        <v>150</v>
      </c>
      <c r="I21" s="36"/>
      <c r="J21" s="31"/>
    </row>
    <row r="22" spans="1:10" ht="28.35" customHeight="1" x14ac:dyDescent="0.25">
      <c r="A22" s="28"/>
      <c r="B22" s="40"/>
      <c r="C22" s="2" t="s">
        <v>54</v>
      </c>
      <c r="D22" s="2">
        <v>1</v>
      </c>
      <c r="E22" s="2">
        <v>6.5</v>
      </c>
      <c r="F22" s="2" t="s">
        <v>14</v>
      </c>
      <c r="G22" s="10" t="s">
        <v>18</v>
      </c>
      <c r="H22" s="2">
        <v>150</v>
      </c>
      <c r="I22" s="36"/>
      <c r="J22" s="31"/>
    </row>
    <row r="23" spans="1:10" ht="28.35" customHeight="1" thickBot="1" x14ac:dyDescent="0.3">
      <c r="A23" s="29"/>
      <c r="B23" s="34"/>
      <c r="C23" s="7" t="s">
        <v>55</v>
      </c>
      <c r="D23" s="7">
        <v>1</v>
      </c>
      <c r="E23" s="7">
        <v>4</v>
      </c>
      <c r="F23" s="7" t="s">
        <v>14</v>
      </c>
      <c r="G23" s="15" t="s">
        <v>16</v>
      </c>
      <c r="H23" s="7">
        <v>150</v>
      </c>
      <c r="I23" s="37"/>
      <c r="J23" s="32"/>
    </row>
    <row r="24" spans="1:10" ht="28.35" customHeight="1" x14ac:dyDescent="0.25">
      <c r="A24" s="49" t="s">
        <v>32</v>
      </c>
      <c r="B24" s="33" t="s">
        <v>7</v>
      </c>
      <c r="C24" s="6" t="s">
        <v>56</v>
      </c>
      <c r="D24" s="6">
        <v>1</v>
      </c>
      <c r="E24" s="6">
        <v>4</v>
      </c>
      <c r="F24" s="6" t="s">
        <v>14</v>
      </c>
      <c r="G24" s="14" t="s">
        <v>20</v>
      </c>
      <c r="H24" s="6">
        <v>130</v>
      </c>
      <c r="I24" s="45">
        <f>SUM(H24:H26)</f>
        <v>460</v>
      </c>
      <c r="J24" s="35">
        <f>I24*10%</f>
        <v>46</v>
      </c>
    </row>
    <row r="25" spans="1:10" ht="28.35" customHeight="1" x14ac:dyDescent="0.25">
      <c r="A25" s="50"/>
      <c r="B25" s="40"/>
      <c r="C25" s="2" t="s">
        <v>57</v>
      </c>
      <c r="D25" s="2">
        <v>1</v>
      </c>
      <c r="E25" s="2">
        <v>4</v>
      </c>
      <c r="F25" s="2" t="s">
        <v>14</v>
      </c>
      <c r="G25" s="11" t="s">
        <v>16</v>
      </c>
      <c r="H25" s="2">
        <v>150</v>
      </c>
      <c r="I25" s="46"/>
      <c r="J25" s="36"/>
    </row>
    <row r="26" spans="1:10" ht="28.35" customHeight="1" thickBot="1" x14ac:dyDescent="0.3">
      <c r="A26" s="51"/>
      <c r="B26" s="34"/>
      <c r="C26" s="7" t="s">
        <v>58</v>
      </c>
      <c r="D26" s="7">
        <v>1</v>
      </c>
      <c r="E26" s="7">
        <v>6</v>
      </c>
      <c r="F26" s="7" t="s">
        <v>21</v>
      </c>
      <c r="G26" s="16" t="s">
        <v>16</v>
      </c>
      <c r="H26" s="7">
        <v>180</v>
      </c>
      <c r="I26" s="47"/>
      <c r="J26" s="37"/>
    </row>
    <row r="27" spans="1:10" ht="28.35" customHeight="1" x14ac:dyDescent="0.25">
      <c r="A27" s="27" t="s">
        <v>33</v>
      </c>
      <c r="B27" s="33" t="s">
        <v>7</v>
      </c>
      <c r="C27" s="6" t="s">
        <v>59</v>
      </c>
      <c r="D27" s="6">
        <v>1</v>
      </c>
      <c r="E27" s="6">
        <v>6</v>
      </c>
      <c r="F27" s="6" t="s">
        <v>21</v>
      </c>
      <c r="G27" s="14" t="s">
        <v>22</v>
      </c>
      <c r="H27" s="6">
        <v>150</v>
      </c>
      <c r="I27" s="45">
        <f>SUM(H27:H29)</f>
        <v>480</v>
      </c>
      <c r="J27" s="35">
        <f>I27*10%</f>
        <v>48</v>
      </c>
    </row>
    <row r="28" spans="1:10" ht="28.35" customHeight="1" x14ac:dyDescent="0.25">
      <c r="A28" s="28"/>
      <c r="B28" s="40"/>
      <c r="C28" s="2" t="s">
        <v>60</v>
      </c>
      <c r="D28" s="2">
        <v>1</v>
      </c>
      <c r="E28" s="2">
        <v>6</v>
      </c>
      <c r="F28" s="2" t="s">
        <v>21</v>
      </c>
      <c r="G28" s="11" t="s">
        <v>16</v>
      </c>
      <c r="H28" s="2">
        <v>180</v>
      </c>
      <c r="I28" s="46"/>
      <c r="J28" s="36"/>
    </row>
    <row r="29" spans="1:10" ht="28.35" customHeight="1" thickBot="1" x14ac:dyDescent="0.3">
      <c r="A29" s="29"/>
      <c r="B29" s="34"/>
      <c r="C29" s="7" t="s">
        <v>61</v>
      </c>
      <c r="D29" s="7">
        <v>1</v>
      </c>
      <c r="E29" s="7">
        <v>4</v>
      </c>
      <c r="F29" s="7" t="s">
        <v>14</v>
      </c>
      <c r="G29" s="16" t="s">
        <v>16</v>
      </c>
      <c r="H29" s="7">
        <v>150</v>
      </c>
      <c r="I29" s="47"/>
      <c r="J29" s="37"/>
    </row>
    <row r="30" spans="1:10" ht="28.35" customHeight="1" x14ac:dyDescent="0.25">
      <c r="A30" s="27" t="s">
        <v>34</v>
      </c>
      <c r="B30" s="33" t="s">
        <v>8</v>
      </c>
      <c r="C30" s="6" t="s">
        <v>62</v>
      </c>
      <c r="D30" s="6">
        <v>1</v>
      </c>
      <c r="E30" s="6">
        <v>4</v>
      </c>
      <c r="F30" s="6" t="s">
        <v>14</v>
      </c>
      <c r="G30" s="14" t="s">
        <v>16</v>
      </c>
      <c r="H30" s="6">
        <v>150</v>
      </c>
      <c r="I30" s="35">
        <f>SUM(H30:H31)</f>
        <v>300</v>
      </c>
      <c r="J30" s="38">
        <f>I30*10%</f>
        <v>30</v>
      </c>
    </row>
    <row r="31" spans="1:10" ht="28.35" customHeight="1" thickBot="1" x14ac:dyDescent="0.3">
      <c r="A31" s="29"/>
      <c r="B31" s="34"/>
      <c r="C31" s="7" t="s">
        <v>63</v>
      </c>
      <c r="D31" s="7">
        <v>1</v>
      </c>
      <c r="E31" s="7">
        <v>4</v>
      </c>
      <c r="F31" s="7" t="s">
        <v>14</v>
      </c>
      <c r="G31" s="16" t="s">
        <v>16</v>
      </c>
      <c r="H31" s="7">
        <v>150</v>
      </c>
      <c r="I31" s="37"/>
      <c r="J31" s="39"/>
    </row>
    <row r="32" spans="1:10" ht="28.35" customHeight="1" x14ac:dyDescent="0.25">
      <c r="A32" s="27" t="s">
        <v>35</v>
      </c>
      <c r="B32" s="41" t="s">
        <v>9</v>
      </c>
      <c r="C32" s="6" t="s">
        <v>64</v>
      </c>
      <c r="D32" s="6">
        <v>1</v>
      </c>
      <c r="E32" s="6">
        <v>4</v>
      </c>
      <c r="F32" s="6" t="s">
        <v>14</v>
      </c>
      <c r="G32" s="13" t="s">
        <v>22</v>
      </c>
      <c r="H32" s="6">
        <v>130</v>
      </c>
      <c r="I32" s="35">
        <f>SUM(H32:H35)</f>
        <v>580</v>
      </c>
      <c r="J32" s="24">
        <f>I32*10%</f>
        <v>58</v>
      </c>
    </row>
    <row r="33" spans="1:10" ht="28.35" customHeight="1" x14ac:dyDescent="0.25">
      <c r="A33" s="28"/>
      <c r="B33" s="42"/>
      <c r="C33" s="2" t="s">
        <v>65</v>
      </c>
      <c r="D33" s="2">
        <v>1</v>
      </c>
      <c r="E33" s="2">
        <v>4</v>
      </c>
      <c r="F33" s="2" t="s">
        <v>14</v>
      </c>
      <c r="G33" s="10" t="s">
        <v>16</v>
      </c>
      <c r="H33" s="2">
        <v>150</v>
      </c>
      <c r="I33" s="36"/>
      <c r="J33" s="25"/>
    </row>
    <row r="34" spans="1:10" ht="28.35" customHeight="1" x14ac:dyDescent="0.25">
      <c r="A34" s="28"/>
      <c r="B34" s="42"/>
      <c r="C34" s="2" t="s">
        <v>66</v>
      </c>
      <c r="D34" s="2">
        <v>1</v>
      </c>
      <c r="E34" s="2">
        <v>6</v>
      </c>
      <c r="F34" s="2" t="s">
        <v>14</v>
      </c>
      <c r="G34" s="10" t="s">
        <v>22</v>
      </c>
      <c r="H34" s="2">
        <v>150</v>
      </c>
      <c r="I34" s="36"/>
      <c r="J34" s="25"/>
    </row>
    <row r="35" spans="1:10" ht="28.35" customHeight="1" thickBot="1" x14ac:dyDescent="0.3">
      <c r="A35" s="29"/>
      <c r="B35" s="43"/>
      <c r="C35" s="7" t="s">
        <v>67</v>
      </c>
      <c r="D35" s="7">
        <v>1</v>
      </c>
      <c r="E35" s="7">
        <v>4</v>
      </c>
      <c r="F35" s="7" t="s">
        <v>14</v>
      </c>
      <c r="G35" s="15" t="s">
        <v>16</v>
      </c>
      <c r="H35" s="7">
        <v>150</v>
      </c>
      <c r="I35" s="37"/>
      <c r="J35" s="26"/>
    </row>
    <row r="36" spans="1:10" ht="28.35" customHeight="1" x14ac:dyDescent="0.25">
      <c r="A36" s="5"/>
      <c r="B36" s="5"/>
      <c r="D36" s="8"/>
      <c r="I36" s="5"/>
      <c r="J36" s="5"/>
    </row>
    <row r="37" spans="1:10" ht="28.35" customHeight="1" thickBot="1" x14ac:dyDescent="0.3">
      <c r="A37" s="5"/>
      <c r="B37" s="5"/>
      <c r="D37" s="8"/>
      <c r="I37" s="5"/>
      <c r="J37" s="5"/>
    </row>
    <row r="38" spans="1:10" ht="28.35" customHeight="1" x14ac:dyDescent="0.25">
      <c r="A38" s="27" t="s">
        <v>36</v>
      </c>
      <c r="B38" s="41" t="s">
        <v>9</v>
      </c>
      <c r="C38" s="6" t="s">
        <v>68</v>
      </c>
      <c r="D38" s="6">
        <v>1</v>
      </c>
      <c r="E38" s="6">
        <v>5</v>
      </c>
      <c r="F38" s="6" t="s">
        <v>14</v>
      </c>
      <c r="G38" s="13" t="s">
        <v>16</v>
      </c>
      <c r="H38" s="6">
        <v>150</v>
      </c>
      <c r="I38" s="35">
        <f>SUM(H38:H42)</f>
        <v>760</v>
      </c>
      <c r="J38" s="24">
        <f>I38*10%</f>
        <v>76</v>
      </c>
    </row>
    <row r="39" spans="1:10" ht="28.35" customHeight="1" x14ac:dyDescent="0.25">
      <c r="A39" s="28"/>
      <c r="B39" s="42"/>
      <c r="C39" s="2" t="s">
        <v>23</v>
      </c>
      <c r="D39" s="2">
        <v>1</v>
      </c>
      <c r="E39" s="2">
        <v>4</v>
      </c>
      <c r="F39" s="2" t="s">
        <v>14</v>
      </c>
      <c r="G39" s="10" t="s">
        <v>16</v>
      </c>
      <c r="H39" s="2">
        <v>150</v>
      </c>
      <c r="I39" s="36"/>
      <c r="J39" s="25"/>
    </row>
    <row r="40" spans="1:10" ht="28.35" customHeight="1" x14ac:dyDescent="0.25">
      <c r="A40" s="28"/>
      <c r="B40" s="42"/>
      <c r="C40" s="2" t="s">
        <v>24</v>
      </c>
      <c r="D40" s="2">
        <v>1</v>
      </c>
      <c r="E40" s="2">
        <v>6</v>
      </c>
      <c r="F40" s="2" t="s">
        <v>14</v>
      </c>
      <c r="G40" s="10" t="s">
        <v>16</v>
      </c>
      <c r="H40" s="2">
        <v>180</v>
      </c>
      <c r="I40" s="36"/>
      <c r="J40" s="25"/>
    </row>
    <row r="41" spans="1:10" ht="28.35" customHeight="1" x14ac:dyDescent="0.25">
      <c r="A41" s="28"/>
      <c r="B41" s="42"/>
      <c r="C41" s="2" t="s">
        <v>69</v>
      </c>
      <c r="D41" s="2">
        <v>1</v>
      </c>
      <c r="E41" s="2">
        <v>6</v>
      </c>
      <c r="F41" s="2" t="s">
        <v>14</v>
      </c>
      <c r="G41" s="10" t="s">
        <v>25</v>
      </c>
      <c r="H41" s="2">
        <v>150</v>
      </c>
      <c r="I41" s="36"/>
      <c r="J41" s="25"/>
    </row>
    <row r="42" spans="1:10" ht="28.35" customHeight="1" thickBot="1" x14ac:dyDescent="0.3">
      <c r="A42" s="29"/>
      <c r="B42" s="43"/>
      <c r="C42" s="7" t="s">
        <v>11</v>
      </c>
      <c r="D42" s="7">
        <v>1</v>
      </c>
      <c r="E42" s="7">
        <v>4</v>
      </c>
      <c r="F42" s="7" t="s">
        <v>14</v>
      </c>
      <c r="G42" s="15" t="s">
        <v>22</v>
      </c>
      <c r="H42" s="7">
        <v>130</v>
      </c>
      <c r="I42" s="37"/>
      <c r="J42" s="26"/>
    </row>
    <row r="44" spans="1:10" x14ac:dyDescent="0.25">
      <c r="C44" s="5" t="s">
        <v>10</v>
      </c>
      <c r="D44" s="3">
        <f>SUM(D4:D43)</f>
        <v>37</v>
      </c>
    </row>
    <row r="45" spans="1:10" x14ac:dyDescent="0.25">
      <c r="C45" s="5"/>
      <c r="D45" s="4"/>
    </row>
    <row r="46" spans="1:10" x14ac:dyDescent="0.25">
      <c r="C46" s="5"/>
      <c r="D46" s="4"/>
    </row>
  </sheetData>
  <mergeCells count="42">
    <mergeCell ref="J4:J6"/>
    <mergeCell ref="A1:B1"/>
    <mergeCell ref="I38:I42"/>
    <mergeCell ref="I32:I35"/>
    <mergeCell ref="B32:B35"/>
    <mergeCell ref="B38:B42"/>
    <mergeCell ref="A32:A35"/>
    <mergeCell ref="A38:A42"/>
    <mergeCell ref="I19:I23"/>
    <mergeCell ref="I24:I26"/>
    <mergeCell ref="I27:I29"/>
    <mergeCell ref="I30:I31"/>
    <mergeCell ref="A30:A31"/>
    <mergeCell ref="A24:A26"/>
    <mergeCell ref="A27:A29"/>
    <mergeCell ref="B24:B26"/>
    <mergeCell ref="I4:I6"/>
    <mergeCell ref="I7:I10"/>
    <mergeCell ref="I11:I14"/>
    <mergeCell ref="I15:I18"/>
    <mergeCell ref="B19:B23"/>
    <mergeCell ref="A15:A18"/>
    <mergeCell ref="B11:B14"/>
    <mergeCell ref="B15:B18"/>
    <mergeCell ref="B5:B6"/>
    <mergeCell ref="B7:B10"/>
    <mergeCell ref="H1:J1"/>
    <mergeCell ref="J32:J35"/>
    <mergeCell ref="J38:J42"/>
    <mergeCell ref="A19:A23"/>
    <mergeCell ref="J7:J10"/>
    <mergeCell ref="B30:B31"/>
    <mergeCell ref="J19:J23"/>
    <mergeCell ref="J11:J14"/>
    <mergeCell ref="J15:J18"/>
    <mergeCell ref="J30:J31"/>
    <mergeCell ref="J24:J26"/>
    <mergeCell ref="J27:J29"/>
    <mergeCell ref="B27:B29"/>
    <mergeCell ref="A4:A6"/>
    <mergeCell ref="A7:A10"/>
    <mergeCell ref="A11:A14"/>
  </mergeCells>
  <phoneticPr fontId="2" type="noConversion"/>
  <pageMargins left="0.70866141732283472" right="0.70866141732283472" top="0.59055118110236227" bottom="0.59055118110236227" header="0.31496062992125984" footer="0.31496062992125984"/>
  <pageSetup paperSize="9" scale="97" fitToHeight="0" orientation="landscape" r:id="rId1"/>
  <headerFoot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Cichoński</dc:creator>
  <cp:lastModifiedBy>Agnieszka Gajda</cp:lastModifiedBy>
  <cp:lastPrinted>2026-10-01T12:44:40Z</cp:lastPrinted>
  <dcterms:created xsi:type="dcterms:W3CDTF">2026-02-16T10:02:45Z</dcterms:created>
  <dcterms:modified xsi:type="dcterms:W3CDTF">2026-10-01T12:44:44Z</dcterms:modified>
</cp:coreProperties>
</file>