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Grzegorz.Pul\Desktop\"/>
    </mc:Choice>
  </mc:AlternateContent>
  <xr:revisionPtr revIDLastSave="0" documentId="13_ncr:1_{33FB68D0-45B1-4828-A4A0-9CBF6A52ED3A}"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_FilterDatabase" localSheetId="0" hidden="1">Arkusz1!$A$1:$P$423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8" i="1" l="1"/>
  <c r="M369" i="1"/>
  <c r="M267" i="1" a="1"/>
  <c r="M267"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<sst xmlns="http://schemas.openxmlformats.org/spreadsheetml/2006/main" count="4784" uniqueCount="1336">
  <si>
    <t>Opis obwodu</t>
  </si>
  <si>
    <t>RZGW</t>
  </si>
  <si>
    <t>Termin rozpoczęcia umowy</t>
  </si>
  <si>
    <t>Termin wygaśnięcia umowy</t>
  </si>
  <si>
    <t>Uprawniony do rybactwa</t>
  </si>
  <si>
    <t>Miejscowość</t>
  </si>
  <si>
    <t>Ulica</t>
  </si>
  <si>
    <t>Nr budynku</t>
  </si>
  <si>
    <t>Nr lokalu</t>
  </si>
  <si>
    <t>Kod pocztowy</t>
  </si>
  <si>
    <t>Poczta</t>
  </si>
  <si>
    <t>Telefon Użytkownika</t>
  </si>
  <si>
    <t>Dodatkowy nr telefonu lub nr fax</t>
  </si>
  <si>
    <t>E-mail Użytkownika</t>
  </si>
  <si>
    <t>Nazwa obwodu rybackiego</t>
  </si>
  <si>
    <t>Lp</t>
  </si>
  <si>
    <t>RZGW w Białymstoku</t>
  </si>
  <si>
    <t>Kanału Augustowskiego Nr 1</t>
  </si>
  <si>
    <t>Obwód rybacki obejmuje wody:
a) Kanału Augustowskiego na odcinku od śluzy Gorczyca do śluzy Przewięź,
b) jeziora Gorczyckie,
c) jeziora Staw Swoboda,
d) jeziora Studzieniczne,
e) jeziora Staw Studzieniczne,
f) jeziora Staw Wojciech,
wraz z wodami ich dopływów i innych zbiorników wodnych o ciągłym bądź okresowym naturalnym dopływie lub odpływie do ich wód. Obwód znajduje się w gminach: Augustów - Miasto i Płaska w miejscowości Gorczyca.</t>
  </si>
  <si>
    <t>Gospodarstwo Rybackie Adam Skoczko</t>
  </si>
  <si>
    <t>Augustów</t>
  </si>
  <si>
    <t xml:space="preserve">Turystyczna </t>
  </si>
  <si>
    <t>-</t>
  </si>
  <si>
    <t>16-300</t>
  </si>
  <si>
    <t>wskoczko@wp.pl</t>
  </si>
  <si>
    <t>Jeziora Mikaszewo na Kanale Augustowskim Nr 1</t>
  </si>
  <si>
    <t>Obwód rybacki obejmuje wody:
a) Kanału Augustowskiego na odcinku od śluzy Gorczyca do połączenia z rzeką Czarna Hańcza w miejscowości Rygol,
b) jeziora Mikaszewo,
c) jeziora Mikaszówek,
d) jeziora Krzywe,
e) jeziora Paniewo,
f) jeziora Orle,
g) rzeki Paniówki na odcinku od jeziora Paniewo do osi podłużnej mostu drogowego Gorczyca - Strzelcowizna.
Obwód znajduje się w gminie Płaska w miejscowościach: Mikaszówka i Gorczyca.</t>
  </si>
  <si>
    <t>Kanału Augustowskiego nr 2</t>
  </si>
  <si>
    <t>Obwód rybacki obejmuje wody:
a) Kanału Augustowskiego na odcinku od śluzy w miejscowości Augustów do ujścia do rzeki Biebrzy,
b) rzeki Netta na odcinku od osi podłużnej mostu drogowego w miejscowości Białobrzegi do połączenia z Kanałem Augustowskim,
c) rzeki Kolniczanka na odcinku od osi podłużnej mostu drogowego Obuchowizna - Białobrzegi do rzeki Netta,
d) rzeki Turówka na odcinku od osi podłużnej mostu drogowego Augustów - Żarnowo do jej ujścia do Kanału Augustowskiego,
wraz z wodami ich dopływów oraz wody starorzeczy i innych zbiorników wodnych o ciągłym bądź okresowym naturalnym dopływie lub odpływie do wód tych cieków. Obwód znajduje się w gminie Augustów.</t>
  </si>
  <si>
    <t>Polski Związek Wędkarski Okręg w Białymstoku</t>
  </si>
  <si>
    <t>Białystok</t>
  </si>
  <si>
    <t xml:space="preserve">Traugutta </t>
  </si>
  <si>
    <t>15-145</t>
  </si>
  <si>
    <t> pzwzobial@wp.pl</t>
  </si>
  <si>
    <t>Jeziora Białe na Kanale Augustowskim Nr 3</t>
  </si>
  <si>
    <t>Obwód rybacki obejmuje wody:
a) jeziora Białe,
b) rzeki Klonownicy na odcinku od jeziora Białego do osi podłużnej mostu drogowego Suwałki - Augustów,
wraz z wodami ich dopływów oraz wody starorzeczy i innych zbiorników wodnych o ciągłym bądź okresowym naturalnym dopływie lub odpływie do wód tych cieków. Obwód znajduje się w miejscowości Augustów.</t>
  </si>
  <si>
    <t>Jeziora Pobojno na Kanale Augustowskim Nr 3</t>
  </si>
  <si>
    <t>Obwód rybacki obejmuje wody jeziora Pobojno. Obwód znajduje się w gminie Płaska.</t>
  </si>
  <si>
    <t>Włodarczyk Paweł</t>
  </si>
  <si>
    <t>Płaska</t>
  </si>
  <si>
    <t>92A</t>
  </si>
  <si>
    <t>16-326</t>
  </si>
  <si>
    <t>Jeziora Serwy na Kanale Augustowskim Nr 4</t>
  </si>
  <si>
    <t>Obwód rybacki obejmuje wody jeziora Serwy wraz z wodami dopływów i cieku Sucha Rzeczka łączącego jezioro Serwy z Kanałem Augustowskim. Obwód znajduje się w gminie Płaska w miejscowości Serwy.</t>
  </si>
  <si>
    <t>Jeziora Necko na Kanale Augustowskim Nr 4</t>
  </si>
  <si>
    <t>Obwód rybacki obejmuje wody:
a) rzeki Netta na odcinku od jeziora Necko do śluzy i mostu drogowego w Augustowie (ul. 29 Listopada),
b) jeziora Necko,
c) jeziora Rospuda,
d) rzeki Klonownica na odcinku od osi podłużnej mostu drogowego Suwałki - Augustów do jeziora Necko,
e) rzeki Rospuda na odcinku od połączenia z rzeką Blizna do jej ujścia do jeziora Rospuda,
wraz z wodami ich dopływów oraz wody starorzeczy i innych zbiornkiów wodnych o ciągłym bądź okresowym naturalnym dopływie i odpływie do ich wód. Obwód znajduje się w miejscowości Augustów.</t>
  </si>
  <si>
    <t>Polski Związek Wędkarski Zarząd Główny</t>
  </si>
  <si>
    <t>Warszawa</t>
  </si>
  <si>
    <t xml:space="preserve">Twarda </t>
  </si>
  <si>
    <t>00-831</t>
  </si>
  <si>
    <t>sekretariat@zgpzw.pl</t>
  </si>
  <si>
    <t>Jeziora Sajno na Kanale Augustowskim Nr 5</t>
  </si>
  <si>
    <t>Obwód rybacki obejmuje wody:
a) rzeki Netta (Sajownica) na odcinku od jeziora Sajno do osi podłużnej mostu drogowego w miejscowości Białobrzegi,
b) stawu Sajenek,
c) jeziora Sajenek,
d) jeziora Sajno,
e) rzeki Stara Ruda od źródeł do jej ujścia,
f) Kanału Bystry,
wraz z wodami ich dopływów oraz wody starorzeczy i innych zbiorników wodnych o ciągłym bądź okresowym naturalnym dopływie lub odpływie do ich wód. Obwód znajduje się w miejscowości Augustów.</t>
  </si>
  <si>
    <t>Jeziora Jezierskie ( Jeziorki ) na Kanale Augustowskim Nr 6</t>
  </si>
  <si>
    <t>Obwód rybacki obejmuje wody:
a) jeziora Jezierskie (Jeziorki),
b) rzeki Turówka na odcinku od źródeł do osi podłużnej mostu drogowego Żarnowo - Augustów,
wraz z wodami ich dopływów oraz wody starorzeczy i innych zbiorników wodnych o ciągłym bądź okresowym naturalnym dopływie lub odpływie do ich wód. Obwód znajduje się w gminie Augustów w miejscowości Jeziorki.</t>
  </si>
  <si>
    <t>Jasionek Marek</t>
  </si>
  <si>
    <t>Jeziorki</t>
  </si>
  <si>
    <t>Jeziora Kolno w zlewni Kanału Augustowskiego Nr 7</t>
  </si>
  <si>
    <t>Obwód rybacki obejmuje wody:
a) jeziora Kolno,
b) rzeki Kolniczanka na odcinku od źródeł do osi podłużnej mostu drogowego Obuchowizna - Białobrzegi,
wraz z wodami ich dopływów oraz wody starorzeczy i innych zbiorników wodnych o ciągłym bądź okresowym naturalnym dopływie lub odpływie do ich wód. Obwód znajduje się w gminie Augustów w miejscowości Kolnica.</t>
  </si>
  <si>
    <t>Cebeterewicz Beata Barbara</t>
  </si>
  <si>
    <t>Ełk</t>
  </si>
  <si>
    <t xml:space="preserve">Słowackiego </t>
  </si>
  <si>
    <t>19-300</t>
  </si>
  <si>
    <t>Jeziora Tajno na Kanale Augustowskim Nr 9</t>
  </si>
  <si>
    <t>Obwód rybacki obejmuje wody:
jeziora Tajno,
cieku bez nazwy łączącego jezioro Tajno z Kanałem Augustowskim,
wraz z wodami ich dopływów oraz wody starorzeczy i innych zbiorników wodnych o ciągłym bądź okresowym naturalnym dopływie lub odpływie do ich wód. Obwód znajduje się w gminie Bargłów Kościelny w miejscowości Tajenko.</t>
  </si>
  <si>
    <t>Czyżewski Kazimierz</t>
  </si>
  <si>
    <t>Tajenko</t>
  </si>
  <si>
    <t>16-320</t>
  </si>
  <si>
    <t>Kanału Brożajskiego Nr 1</t>
  </si>
  <si>
    <t>Obwód rybacki obejmuje wody:
a) Kanału Brożajskiego,
b) Kanału Dopływowego,
c) Kanału Minockiego,
wraz z wodami innych zbiorników wodnych o ciągłym bądź okresowym naturalnym dopływie lub odpływie do wód tych kanałów. Obwód znajduje się w gminie Banie Mazurskie.</t>
  </si>
  <si>
    <t>Okręg Polskiego Związku Wędkarskiego w Olsztynie</t>
  </si>
  <si>
    <t>Olsztyn</t>
  </si>
  <si>
    <t xml:space="preserve">Bałtycka </t>
  </si>
  <si>
    <t>10-138</t>
  </si>
  <si>
    <t>zarzad.olsztyn@gmail.com</t>
  </si>
  <si>
    <t>Jeziora Rydzówka na Kanale Mazurskim Nr 1</t>
  </si>
  <si>
    <t>Obwód rybacki obejmuje wody:
a) jeziora Rydzówka,
b) Kanału Mazurskiego na odcinku od wypływu z jeziora Rydzówka do osi podłużnej mostu przy śluzie w miejscowości Guja,
c) rzeki Rawda na odcinku do osi podłużnej mostu drogowego w miejscowości Guja,
d) jeziora Węgielsztyńskie wraz z wodami odpływu do rzeki Rawda,
e) jeziora Staw Surwile.
Obwód znajduje się w gminie Węgorzewo.</t>
  </si>
  <si>
    <t>Dyrektor Regionalnego Zarządu Gospodarki Wodnej w Białymstoku Państwowe Gospodarstwo Wodne Wody Polskie</t>
  </si>
  <si>
    <t>15-143</t>
  </si>
  <si>
    <t>bialystok@wody.gov.pl</t>
  </si>
  <si>
    <t>Kanału Mazurskiego Nr 1</t>
  </si>
  <si>
    <t>Obwód rybacki obejmuje wody Kanału Mazurskiego na odcinku od pierwszej śluzy w miejscowości Leśniewo do osi podłużnej mostu drogowego na drodze Przystań - Pniewo, wraz z wodami innych zbiorników wodnych o ciągłym bądź okresowym naturalnym dopływie lub odpływie do wód tego odcinka. Obwód znajduje się w gminie Węgorzewo.</t>
  </si>
  <si>
    <t>Kanału Mazurskiego Nr 2</t>
  </si>
  <si>
    <t>Obwód rybacki obejmuje wody Kanału Mazurskiego na odcinku od osi podłużnej mostu drogowego w miejscowości Guja do granicy Państwa, wraz z wodami innych zbiorników wodnych o ciągłym dopływie lub odpływie do wód tego odcinka. Obwód znajduje się w gminach: Węgorzewo i Srokowo.</t>
  </si>
  <si>
    <t>Jeziora Osiek na Kanale Mazurskim Nr 4</t>
  </si>
  <si>
    <t>Obwód rybacki obejmuje wody jeziora Osiek wraz z wodami dopływów. Obwód znajduje się w gminie Węgorzewo.</t>
  </si>
  <si>
    <t>Zieliński Wiesław</t>
  </si>
  <si>
    <t>Rydzówka</t>
  </si>
  <si>
    <t>11-420</t>
  </si>
  <si>
    <t>Rzeki Biebrza Nr 1</t>
  </si>
  <si>
    <t>Obwód rybacki obejmuje wody rzeki Biebrza na odcinku od jej źródeł do granicy Biebrzańskiego Parku Narodowego wraz z wodami jej dopływów oraz wody starorzeczy i innych zbiorników wodnych o ciągłym bądź okresowym naturalnym dopływie lub odpływie do wód tego odcinka.</t>
  </si>
  <si>
    <t>Rzeki Biebrza Nr 2</t>
  </si>
  <si>
    <t>Obwód rybacki obejmuje wody:
a) rzeki Nurka od źródeł do jej ujścia do rzeki Biebrza,
b) rzeki Niedźwiedzica od źródeł do jej ujścia do rzeki Biebrza,
c) rzeki Sidra na odcinku od źródeł do granicy Biebrzańskiego Parku Narodowego,
d) rzeki Kamienna na odcinku od źródeł do granicy Biebrzańskiego Parku Narodowego,
e) rzeki Lebiedzianka na odcinku od źródeł do granicy Biebrzańskiego Parku Narodowego,
f) rzeki Brzozówka na odcinku od źródeł do granicy Biebrzańskiego Parku Narodowego,
wraz z wodami ich dopływów oraz wody starorzeczy i innych zbiorników wodnych o ciągłym bądź okresowym naturalnym dopływie lub odpływie do wód tych cieków.</t>
  </si>
  <si>
    <t>Rzeki Biebrza Nr 3</t>
  </si>
  <si>
    <t>Obwód rybacki obejmuje wody:
a) rzeki Kosodka (Golda) na odcinku od źródeł do granicy Biebrzańskiego Parku Narodowego,
b) rzeki Klimaszewnica na odcinku od źródeł do granicy Biebrzańskiego Parku Narodowego,
c) rzeki Wissa na odcinku od źródła do granicy Biebrzańskiego Parku Narodowego,
wraz z wodami ich dopływów oraz wody starorzeczy i innych zbiorników wodnych o ciągłym bądź okresowym naturalnym dopływie lub odpływie do wód tych cieków.</t>
  </si>
  <si>
    <t>Okręg Mazowiecki Polskiego Związku Wędkarskiego w Warszawie</t>
  </si>
  <si>
    <t>sekretariat@ompzw.pl</t>
  </si>
  <si>
    <t>Jeziora Białe w zlewni rzeki Bludzia Nr 1</t>
  </si>
  <si>
    <t>Obwód rybacki obejmuje wody:
a) jeziora Białe,
b) jeziora Przystajne,
c) jeziora Krzywe (Krzywólka),
d) jeziora Kościelne,
e) jeziora Czostków,
f) jeziora Boczne,
g) jeziora Przerośl,
h) rzeki Bludzia na odcinku od jeziora Przerośl do osi podłużnej mostu drogowego na trasie Żytkiejmy - Gołdap,
wraz z wodami dopływu z jeziora Boczne na odcinku od drogi Przerośl - Przerośl Gołdapska, dopływu z jeziora Czostków na odcinku od drogi Krzywólka - Przerośl a także cieków łączących ww. jeziora i cieku łączącego jezioro Kościelne z jeziorem Przerośl, wodami cieku łączącego jezioro Czostków z jeziorem Krzywe na odcinku do drogi w miejscowości Krzywólka oraz z wodami cieku łączącego jezioro Boczne z jeziorem Kościelnym na odcinku do drogi Przerośl - Przerośl Gołdapska. Obwód znajduje się gminie Filipów w miejscowości Motule Nowe, w gminie Przerośl w miejscowości Krzywólka, w gminie Dubeninki w miejscowości Przystajne.</t>
  </si>
  <si>
    <t>Jeziora Ślepak w zlewni rzeki Bludzia Nr 2</t>
  </si>
  <si>
    <t>Obwód rybacki obejmuje wody jeziora Ślepak wraz z wodami cieku łączącego jezioro Ślepak z jeziorem Czostków. Obwód znajduje się się w gminie Filipów w miejscowości Czostków.</t>
  </si>
  <si>
    <t>Kalwajtys Feliks</t>
  </si>
  <si>
    <t>Rospuda</t>
  </si>
  <si>
    <t>16-424</t>
  </si>
  <si>
    <t>Rzeki Bludzia Nr 3</t>
  </si>
  <si>
    <t>Obwód rybacki obejmuje wody rzeki Bludzia na odcinku od osi podłużnej mostu drogowego na trasie Żytkiejmy - Gołdap do jej ujścia do rzeki Błędzianka, wraz z wodami jej dopływów oraz wody starorzeczy i innych zbiorników wodnych o ciągłym bądź okresowym naturalnym dopływie lub odpływie do wód tego odcinka. Obwód znajduje się w gminie Dubeninki.</t>
  </si>
  <si>
    <t>pzwzobial@wp.pl</t>
  </si>
  <si>
    <t>Jeziora Linowo w zlewni rzeki Bludzia Nr 4</t>
  </si>
  <si>
    <t>Obwód rybacki obejmuje wody jeziora Linowo wraz z wodami dopływów. Obwód znajduje się w gminie Dubeninki.</t>
  </si>
  <si>
    <t>Jurczyk Józef</t>
  </si>
  <si>
    <t>Gołdap</t>
  </si>
  <si>
    <t xml:space="preserve">Paderewskiego </t>
  </si>
  <si>
    <t>19-500</t>
  </si>
  <si>
    <t>Rzeki Błędzianka Nr 1</t>
  </si>
  <si>
    <t>Obwód rybacki obejmuje wody:
a) jeziora Wersele,
b) rzeki Błędzianka na odcinku od jeziora Wersele do pierwszego dopływu.
Obwód znajduje się w gminie Przerośl w miejscowości Wersele.</t>
  </si>
  <si>
    <t>Rzeki Błędzianka Nr 2</t>
  </si>
  <si>
    <t>Obwód rybacki obejmuje wody:
a) rzeki Błędzianka na odcinku od pierwszego dopływu do granicy państwa,
b) jeziora Błędzianka,
wraz z wodami ich dopływów, z wyłączeniem wód rzeki Bludzi. Obwód znajduje się w gminach Przerośl i Dubeninki.</t>
  </si>
  <si>
    <t>Rzeki Czarna Hańcza Nr 1</t>
  </si>
  <si>
    <t>Obwód rybacki obejmuje wody:
a) jeziora Hańcza,
b) rzeki Czarna Hańcza na odcinku od źródeł do osi podłużnej mostu drogowego w miejscowości Bachanowo.
Obwód znajduje się w gminie Jeleniewo w miejscowościach: Łopuchowo i Malesowizna.</t>
  </si>
  <si>
    <t>Jeziora Czarne w zlewni rzeki Czarna Hańcza Nr 12</t>
  </si>
  <si>
    <t>Obwód rybacki obejmuje wody jeziora Czarne wraz z wodami cieku od jeziora Czarne do połączenia z odpływem z jeziora Zielone. Obwód znajduje się w gminie Suwałki.</t>
  </si>
  <si>
    <t>Mackiewicz Agnieszka</t>
  </si>
  <si>
    <t>Osinki</t>
  </si>
  <si>
    <t>16-402</t>
  </si>
  <si>
    <t>Jeziora Okuniowiec w zlewni rzeki Czarna Hańcza Nr 16</t>
  </si>
  <si>
    <t>Obwód rybacki obejmuje wody:
a) jeziora Okuniowiec,
b) rzeki Kamionka na odcinku od źródeł do osi podłużnej mostu kolejowego w miejscowości Okuniowiec.
Obwód znajduje się w gminie Suwałki w miejscowości Okuniowiec.</t>
  </si>
  <si>
    <t>Butkiewicz Ryszard</t>
  </si>
  <si>
    <t>Suwałki</t>
  </si>
  <si>
    <t xml:space="preserve">Lityńskiego </t>
  </si>
  <si>
    <t>16-400</t>
  </si>
  <si>
    <t>Jeziora Krzywe w zlewni rzeki Czarna Hańcza Nr 17</t>
  </si>
  <si>
    <t>Obwód rybacki obejmuje wody:
a) jeziora Krzywe,
b) jeziora Koleśne,
c) jeziora Czarne,
d) rzeki Szwajcaria na odcinku od osi mostu kolejowego w miejscowości Okuniowiec do jeziora Krzywe,
e) rzeki Kamionka na odcinku od jeziora Koleśne do granicy Wigierskiego Parku Narodowego.
Obwód znajduje się w gminie Suwałki w miejscowości Mała Huta.</t>
  </si>
  <si>
    <t>Jez. Zgliniec w zlewni  rzeki  Czarna Hańcza Nr 19</t>
  </si>
  <si>
    <t>Obwód rybacki obejmuje wody jeziora Zgliniec. Obwód znajduje się w gminie Suwałki w miejscowości Mała Huta.</t>
  </si>
  <si>
    <t>Rzeki Czarna Hańcza Nr 2</t>
  </si>
  <si>
    <t>Obwód rybacki obejmuje wody:
a) rzeki Czarna Hańcza na odcinku od osi mostu Bachanowo do osi podłużnej mostu drogowego Kruszki - Szurpiły,
b) zbiornika Staw Turtul,
wraz z wodami ich dopływów oraz wody starorzeczy i innych zbiorników wodnych o ciągłym bądź okresowym naturalnym dopływie lub odpływie do wód tych odcinków. Obwód znajduje się w gminie Jeleniewo.</t>
  </si>
  <si>
    <t>Jagłowski Sławomir</t>
  </si>
  <si>
    <t>Krasnopol</t>
  </si>
  <si>
    <t>16-503</t>
  </si>
  <si>
    <t>Jeziora Mozguć w zlewni rzeki Czarna Hańcza Nr 20</t>
  </si>
  <si>
    <t>Obwód rybacki obejmuje wody jeziora Mozguć. Obwód znajduje się w gminie Suwałki w miejscowości Magdalenowo.</t>
  </si>
  <si>
    <t>Jeziora Kaletnik w zlewni rzeki Czarna Hańcza Nr 21</t>
  </si>
  <si>
    <t>Obwód rybacki obejmuje wody jeziora Kaletnik. Obwód znajduje się w gminie Szypliszki w miejscowości Kaletnik.</t>
  </si>
  <si>
    <t>Stabiński Piotr</t>
  </si>
  <si>
    <t xml:space="preserve">Olsztyńska </t>
  </si>
  <si>
    <t>Jeziora Grauże w zlewni rzeki Czarna Hańcza Nr 22</t>
  </si>
  <si>
    <t>Obwód rybacki obejmuje wody jeziora Grauże. Obwód znajduje się w gminie Szypliszki w miejscowości Grauże Nowe.</t>
  </si>
  <si>
    <t>Lotkowski Kazimierz</t>
  </si>
  <si>
    <t xml:space="preserve">Warszawska </t>
  </si>
  <si>
    <t>Jeziora Staw Płociczno w zlewni rzeki Czarna Hańcza Nr 24</t>
  </si>
  <si>
    <t>Obwód rybacki obejmuje wody jeziora Staw Płociczno wraz z wodami cieku od jeziora Staw Płociczno do jazu piętrzącego w miejscowości Gawrych Ruda. Obwód znajduje się w gminie Suwałki w miejscowości Gawrych Ruda.</t>
  </si>
  <si>
    <t>Jeziora Gremzdel w zlewni rzeki Czarna Hańcza Nr 26</t>
  </si>
  <si>
    <t>Obwód rybacki obejmuje wody:
a) jeziora Gremzdel,
b) jeziora Boczniel,
c) jeziora Jegliniec,
d) rzeki Pawłówka na odcinku od źródeł do osi podłużnej mostu drogowego Krasnopol - Sejny, wraz z wodami dopływów rzeki Pawłówka oraz cieków łączących jeziora obwodu. Obwód znajduje się w gminie Krasnopol w miejscowościach: Czarna Buchta i Jegliniec.</t>
  </si>
  <si>
    <t>Krasnopol II</t>
  </si>
  <si>
    <t>Jeziora Łopuchowo w zlewni rzeki Czarna Hańcza Nr 27</t>
  </si>
  <si>
    <t>Obwód rybacki obejmuje wody jeziora Łopuchowo. Obwód znajduje się w gminie Krasnopol w miejscowości Łopuchowo.</t>
  </si>
  <si>
    <t>Korzeniecki Henryk Antoni</t>
  </si>
  <si>
    <t>Łopuchowo</t>
  </si>
  <si>
    <t>Jeziora Dmitrowo w zlewni rzeki Czarna Hańcza Nr 28</t>
  </si>
  <si>
    <t>Obwód rybacki obejmuje wody jeziora Dmitrowo wraz z wodami dopływów. Obwód znajduje się w gminie Sejny w miejscowości Sumowo.</t>
  </si>
  <si>
    <t>Sumowo</t>
  </si>
  <si>
    <t>Jeziora Żubrowo w zlewni rzeki Czarna Hańcza Nr 30</t>
  </si>
  <si>
    <t>Obwód rybacki obejmuje wody:
a) jeziora Żubrowo,
b) jeziora Dowcień,
c) rzeki Żubrówka od źródeł do jej ujścia do rzeki Czarna Hańcza.
Obwód znajduje się w gminie Krasnopol w miejscowościach: Remieńkiń i Ryżówka.</t>
  </si>
  <si>
    <t>Jeziora bez nazwy w m. Żubronajcie w zlewni rzeki Czarna Hańcza Nr 31</t>
  </si>
  <si>
    <t>Obwód rybacki obejmuje wody jeziora bez nazwy w gminie Krasnopol wraz z wodami odpływu do jeziora Żubrowo. Obwód znajduje się w gminie Krasnopol w miejscowości Żubronajcie.</t>
  </si>
  <si>
    <t>Jeziora Gremzdy w zlewni rzeki Czarna Hańcza Nr 32</t>
  </si>
  <si>
    <t>Obwód rybacki obejmuje wody:
a) jeziora Długie,
b) jeziora Gremzdy,
c) jeziora Dechłe,
d) rzeki Pawłówka na odcinku od osi mostu drogowego Suwałki - Sejny do jeziora Gremzdy,
e) rzeki Gremzdówka na odcinku od jeziora Gremzdy do jeziora Głuche.
Obwód znajduje się w gminie Krasnopol w miejscowościach: Krasne, Głuszyn i Gremzdy Polskie.</t>
  </si>
  <si>
    <t>Jeziora Ślepe w zlewni rzeki Czarna Hańcza Nr 33</t>
  </si>
  <si>
    <t>Obwód rybacki obejmuje wody jeziora Ślepe. Obwód znajduje się w gminie Krasnopol w miejscowości Głuszyn.</t>
  </si>
  <si>
    <t>Jeziora Głuche w zlewni rzeki Czarna Hańcza Nr 34</t>
  </si>
  <si>
    <t>Obwód rybacki obejmuje wody:
a) jeziora Głuche,
b) rzeki Gremzdówka na odcinku od jeziora Głuche do jeziora Jurkowo.
Obwód znajduje się w gminie Krasnopol w miejscowości Jeziorki.</t>
  </si>
  <si>
    <t>Popławski Jan</t>
  </si>
  <si>
    <t>Głuszyn</t>
  </si>
  <si>
    <t>Jeziora Jurkowo w zlewni rzeki Czarna Hańcza nr 35</t>
  </si>
  <si>
    <t>Obwód rybacki obejmuje wody:
a) jeziora Jurkowo,
b) rzeki Gremzdówka na odcinku od jeziora Jurkowo do jeziora Płaskie.
Obwód znajduje się w gminie Krasnopol w miejscowości Jeziorki.</t>
  </si>
  <si>
    <t>16-506</t>
  </si>
  <si>
    <t>Jeziora Karolinek w zlewni rzeki Czarna Hańcza Nr 37</t>
  </si>
  <si>
    <t>Obwód rybacki obejmuje wody jeziora Karolinek wraz z wodami cieku bez nazwy do jeziora Pogorzelec. Obwód znajduje się w gminie Krasnopol w miejscowości Jeziorki.</t>
  </si>
  <si>
    <t>Gobczyński Zdzisław</t>
  </si>
  <si>
    <t>Giby</t>
  </si>
  <si>
    <t>70a</t>
  </si>
  <si>
    <t>Jeziora Płaskie w zlewni rzeki Czarna Hańcza Nr 39</t>
  </si>
  <si>
    <t>Obwód rybacki obejmuje wody:
a) jeziora Płaskie,
b) rzeki Gremzdówka na odcinku od jeziora Płaskie do jeziora Miałkie.
Obwód znajduje się w gminie Krasnopol w miejscowości Jeziorki.</t>
  </si>
  <si>
    <t>Jurkun Bolesław</t>
  </si>
  <si>
    <t>Buda Ruska</t>
  </si>
  <si>
    <t>Jeziora Siekierowo w zlewni rzeki Czarna Hańcza Nr 4</t>
  </si>
  <si>
    <t>Obwód rybacki obejmuje wody jeziora Siekierowo. Obwód znajduje się w gminie Wiżajny w miejscowości Rogożajny.</t>
  </si>
  <si>
    <t>Osiński Franciszek</t>
  </si>
  <si>
    <t>Osiedle Wistuć</t>
  </si>
  <si>
    <t>16-407</t>
  </si>
  <si>
    <t>Jeziora Miałkie ( Głęboczek ) w zlewni rzeki Czarna Hańcza Nr 40</t>
  </si>
  <si>
    <t>Obwód rybacki obejmuje wody jeziora Miałkie (Głęboczek).
Obwód znajduje się w gminie Krasnopol w miejscowości Jeziorki.</t>
  </si>
  <si>
    <t>Jurkun Romuald</t>
  </si>
  <si>
    <t>Sejny</t>
  </si>
  <si>
    <t>19B</t>
  </si>
  <si>
    <t>16-500</t>
  </si>
  <si>
    <t>Jeziora Białe w zlewni rzeki Czarna Hańcza nr 41</t>
  </si>
  <si>
    <t>Obwód rybacki obejmuje wody jeziora Białe. Obwód znajduje się w gminie Giby w miejscowości Białogóry.</t>
  </si>
  <si>
    <t>Gospodarstwo Rybackie Andrzej Falkowski</t>
  </si>
  <si>
    <t>Boksze Osada</t>
  </si>
  <si>
    <t>10A</t>
  </si>
  <si>
    <t>16-515</t>
  </si>
  <si>
    <t>FALKO@FALKO-RYBY.EU</t>
  </si>
  <si>
    <t>Jeziora Czarne w zlewni rzeki Czarna Hańcza Nr 42</t>
  </si>
  <si>
    <t>Obwód rybacki obejmuje wody jeziora Czarne. Obwód znajduje się w gminie Giby w miejscowości Białorzeczka.</t>
  </si>
  <si>
    <t>Jeziora Dumbel w zlewni rzeki Czarna Hańcza Nr 43</t>
  </si>
  <si>
    <t>Obwód rybacki obejmuje wody jeziora Dumbel. Obwód znajduje się w gminie Giby.</t>
  </si>
  <si>
    <t>Jeziora Wierśnie w zlewni rzeki Czarna Hańcza Nr 44</t>
  </si>
  <si>
    <t>Obwód rybacki obejmuje wody:
a) jeziora Wierśnie,
b) rzeki Wierśnianka na odcinku od źródeł do osi podłużnej mostu drogowego Giby - Głęboki Bród.
Obwód znajduje się w gminie Giby.</t>
  </si>
  <si>
    <t>Karczewski Wiesław</t>
  </si>
  <si>
    <t>Wysoki Most</t>
  </si>
  <si>
    <t>Jeziora Krejwielanek w zlewni rzeki Czarna Hańcza Nr 47</t>
  </si>
  <si>
    <t>Obwód rybacki obejmuje wody:
a) jeziora Krejwielanek wraz z wodami cieku łączącego jezioro z rzeką Czarną Hańczą,
b) jeziora Brożane wraz z wodami dopływów i wodami cieku łączącego jezioro Brożane z jeziorem Szlamy.
Obwód znajduje się w gminie Giby w miejscowości Dworaczysko.</t>
  </si>
  <si>
    <t>Jeziora Jegliniszki w zlewni rzeki Czarna Hańcza Nr 5</t>
  </si>
  <si>
    <t>Obwód rybacki obejmuje wody jeziora Jegliniszki wraz z wodami odpływu z jeziora Jegliniszki do rzeki Czarna Hańcza. Obwód znajduje się w gminie Wiżajny w miejscowości Jegliniszki.</t>
  </si>
  <si>
    <t>Boksz Henryk</t>
  </si>
  <si>
    <t>Jegliniszki</t>
  </si>
  <si>
    <t>Jeziora Szlamy w zlewni rzeki Czarna Hańcza Nr 50</t>
  </si>
  <si>
    <t>Obwód rybacki obejmuje wody:
a) jeziora Szlamy do granicy Państwa,
b) jeziora Głębokie,
c) rzeki Szlamica.
Obwód znajduje się w gminie Płaska w miejscowości Muły.</t>
  </si>
  <si>
    <t xml:space="preserve">Nowomiejska </t>
  </si>
  <si>
    <t>sp51@op.pl</t>
  </si>
  <si>
    <t>Jeziora Wiązowiec w zlewni rzeki Czarna Hańcza Nr 51</t>
  </si>
  <si>
    <t>Obwód rybacki obejmuje wody jeziora Wiązowiec do granicy państwa wraz z wodami cieku łączący jezioro Wiązowiec z jeziorem Szlamy. Obwód znajduje się w gminie Płaska w miejscowości Muły.</t>
  </si>
  <si>
    <t>Rzeki Czarna Hańcza Nr 7</t>
  </si>
  <si>
    <t>Obwód rybacki obejmuje wody:
a) rzeki Czarna Hańcza na odcinku od osi podłużnej mostu drogowego Czerwony Folwark - Ryżówka do miejscowości Maćkowa Ruda oraz na odcinku od granic Wigierskiego Parku Narodowego powyżej miejscowości Studziany Las do granicy Państwa (od miejscowości Rygol stanowi ona Kanał Augustowski),
b) rzeki Sernetka od źródeł do jej ujścia do rzeki Czarna Hańcza,
c) rzeki Kalna na odcinku od osi podłużnej mostu drogowego Małowiste - Macharce do jej ujścia do rzeki Czarna Hańcza,
d) rzeki Wierśnianka na odcinku od osi podłużnej mostu drogowego Głęboki Bród - Giby do jej ujścia do rzeki Czarna Hańcza,
e) rzeki Paniówka na odcinku od osi podłużnej mostu drogowego Strzelcowizna - Gorczyca do jej ujścia do rzeki Czarna Hańcza,
f) rzeki Krejwielanka od źródeł do jej ujścia do rzeki Czarna Hańcza,
wraz z wodami ich dopływów oraz wody starorzeczy i innych zbiorników wodnych o ciągłym bądź okresowym naturalnym dopływie lub odpływie do wód tych odcinków. Obwód znajduje się w gminach: Krasnopol, Giby i Płaska.</t>
  </si>
  <si>
    <t>Rzeki Czarna Hańcza Nr 8</t>
  </si>
  <si>
    <t>Obwód rybacki obejmuje wody rzeki Czarna Hańcza na odcinku od osi podłużnej mostu drogowego Kruszki - Szurpiły do granicy Wigierskiego Parku Narodowego w miejscowości Sobolewo, wraz z wodami jej dopływów oraz wody starorzeczy i innych zbiorników wodnych o ciągłym bądź okresowym naturalnym dopływie lub odpływie do wód tego odcinka.</t>
  </si>
  <si>
    <t>Jeziora Bocznel w zlewni rzeki Czarna Hańcza Nr 9</t>
  </si>
  <si>
    <t>Obwód rybacki obejmuje wody jeziora Bocznel (Boczniel). Obwód znajduje się w gminie Jeleniewo w miejscowości Błaskowizna.</t>
  </si>
  <si>
    <t>Rzeki Czernica Nr 1</t>
  </si>
  <si>
    <t>Obwód rybacki obejmuje wody:
a) rzeki Czernica,
b) jeziora Mauda,
wraz z wodami ich dopływów oraz wody starorzeczy i innych zbiorników wodnych o ciągłym bądź okresowym naturalnym dopływie lub odpływie do tych wód. Obwód znajduje się w gminie Wiżajny w miejscowości Mauda.</t>
  </si>
  <si>
    <t>Jezioro Łaźno w  zlewni rzeki  Ełk Nr 1</t>
  </si>
  <si>
    <t>Obwód rybacki obejmuje wody:
a) jeziora Szwałk Wielki,
b) jeziora Szwałk Mały,
c) jeziora Pilwąg,
d) jeziora Łaźno (Haszno),
e) jeziora Litygajno,
f) jeziora Dybowo,
g) jeziora Mazury (Birek),
wraz z wodami cieków łączących ww. jeziora,
h) rzeki Czarna Struga na całej długości,
i) rzeki Łaźna Struga od jeziora Łaźno do połączenia z rzeką Połomska Młynówka,
j) rzeki Mazurka od miejscowości Zawady Oleckie do jej ujścia do jeziora Mazury,
z wyłączeniem wód rzeki Połomska Młynówka.</t>
  </si>
  <si>
    <t>Jeziora Walisko w zlewni rzeki Ełk Nr 12</t>
  </si>
  <si>
    <t>Obwód rybacki obejmuje wody jeziora Walisko (Wolisko) wraz z wodami odpływu do jeziora Łękuk. Obwód znajduje się w gminie Kruklanki.</t>
  </si>
  <si>
    <t>Jeziora Dubinek w zlewni rzeki Ełk Nr 13</t>
  </si>
  <si>
    <t>Obwód rybacki obejmuje wody jeziora Dubinek wraz z wodami dopływu oraz odpływu do jeziora Łękuk. Obwód znajduje się w gminie Kruklanki.</t>
  </si>
  <si>
    <t>Jeziora Gawlik w zlewni rzeki Ełk Nr 14</t>
  </si>
  <si>
    <t>Obwód rybacki obejmuje wody:
a) jeziora Czarne,
b) jeziora Gawlik,
c) jeziora Sowie,
wraz z wodami cieku łączącego ww. jeziora,
d) rzeki Gawlik na odcinku od źródeł do połączenia z ciekiem wypływającym z jeziora Wydmińskiego.
Obwód znajduje się w gminie Wydminy.</t>
  </si>
  <si>
    <t>Spółka RGR Chmielewscy w Wydminach</t>
  </si>
  <si>
    <t>Wydminy</t>
  </si>
  <si>
    <t xml:space="preserve">Suwalska </t>
  </si>
  <si>
    <t>11A</t>
  </si>
  <si>
    <t>11-510</t>
  </si>
  <si>
    <t>Jeziora Łękuk w zlewni rzeki Ełk Nr 15</t>
  </si>
  <si>
    <t>Obwód rybacki obejmuje wody:
a) jeziora Łękuk,
b) jeziora Róg,
wraz z wodami cieku łączącego ww. jeziora. Obwód znajduje się w gminie Wydminy.</t>
  </si>
  <si>
    <t>Jeziora Wydmińskie w zlewni rzeki Ełk Nr 17</t>
  </si>
  <si>
    <t>Obwód rybacki obejmuje wody:
a) jeziora Wydmińskie,
b)jeziora Smolnik Duży,
c)jeziora Smolnik Mały,
wraz z wodami dopływów i odpływu do rzeki Gawlik. Obwód znajduje się w gminie Wydminy.</t>
  </si>
  <si>
    <t>Jeziora Kociołek w zlewni rzeki Ełk Nr 2</t>
  </si>
  <si>
    <t>Obwód rybacki obejmuje wody jeziora Kociołek wraz z wodami cieku łączącego jezioro Kociołek z jeziorem Szwałk Mały. Obwód znajduje się w gminie Kowale Oleckie.</t>
  </si>
  <si>
    <t>Gontar Tadeusz Ryszard</t>
  </si>
  <si>
    <t>Czerwony Dwór</t>
  </si>
  <si>
    <t>19-411</t>
  </si>
  <si>
    <t>Jeziora Łaśmiady w zlewni rzeki Ełk Nr 20</t>
  </si>
  <si>
    <t>Obwód rybacki obejmuje wody:
a) jeziora Hendzelewo,
b) jeziora Szóstak Duży,
c) jeziora Szóstak Mały,
d) jeziora Ślepieniec,
e) jeziora Ułówki,
f) jeziora Rekąty,
g) jeziora Garbas Duży,
h) jeziora Garbas Mały,
i) jeziora Sawinda Mała,
j) jeziora Łaśmiady,
k) jeziora Straduńskie,
l) jeziora Krzywe Oleckie,
m) jeziora Zawadzkie,
- wraz z wodami cieków łączących ww. jeziora oraz odpływu z jeziora Krzywe (Krzywe Małe) na odcinku od przepustu pod mostem drogowym w miejscowości Kałtki,
n) rzeki Gawlik na odcinku od dopływu z jeziora Wydminy,
o) rzeki Łaźna Struga (Ełk) na odcinku od połączenia z rzeką Połomska Młynówka (Połomka) do jazu piętrzącego w miejscowości Straduny.
Obwód znajduje się w gminach: Ełk, Stare Juchy i Świętajno.</t>
  </si>
  <si>
    <t>Gospodarstwo Jeziorowe Sp. z o.o.</t>
  </si>
  <si>
    <t xml:space="preserve">11 Listopada </t>
  </si>
  <si>
    <t>51A</t>
  </si>
  <si>
    <t>g.jeziorowe@gmail.com</t>
  </si>
  <si>
    <t>Jez. Krzywe w  zlewni rzeki  Ełk Nr 21</t>
  </si>
  <si>
    <t xml:space="preserve">Obwód rybacki obejmuje wody jeziora Krzywe (Krzywe Małe) wraz z wodami odpływu na odcinku do przepustu pod mostem drogowym w miejscowości Kałtki. </t>
  </si>
  <si>
    <t>Jeziora Krzywionka w zlewni rzeki Ełk Nr 24</t>
  </si>
  <si>
    <t>Obwód rybacki obejmuje wody jeziora Krzywionka wraz z wodami dopływu i odpływu do jeziora Przytulskie na odcinku do jazu piętrzącego przed stawami. Obwód znajduje się w gminie Ełk.</t>
  </si>
  <si>
    <t>Sobolewski Piotr</t>
  </si>
  <si>
    <t>Jeziora Przytulskie w zlewni rzeki Ełk Nr 25</t>
  </si>
  <si>
    <t>Obwód rybacki obejmuje wody jeziora Przytulskie wraz z wodami dopływów z jeziora Krzywionka na odcinku od drogi Gąski - Przytuły i z jeziora bez nazwy na odcinku od osi podłużnej mostu drogowego Leśniki - Rydzewo oraz cieku łączącego jezioro Przytulskie z jeziorem Zdręsno na odcinku do osi podłużnej mostu drogowego w miejscowości Przytuły. Obwód znajduje się w gminie Ełk.</t>
  </si>
  <si>
    <t>Jeziora Rydzewo w zlewni rzeki Ełk Nr 26</t>
  </si>
  <si>
    <t>Obwód rybacki obejmuje wody:
a) jeziora Rydzewo,
b) jeziora bez nazwy o powierzchni 0,71 ha położonego w miejscowości Rydzewo,
wraz z wodami odpływu z jeziora bez nazwy na odcinku do osi podłużnej mostu drogowego Rydzewo - Leśniki. Obwód znajduje się w gminie Ełk.</t>
  </si>
  <si>
    <t>Kościuk Robert</t>
  </si>
  <si>
    <t>Księżyno</t>
  </si>
  <si>
    <t xml:space="preserve">Przepiórcza </t>
  </si>
  <si>
    <t>16-001</t>
  </si>
  <si>
    <t>Jeziora Zdręsno w zlewni rzeki Ełk Nr 27</t>
  </si>
  <si>
    <t>Obwód rybacki obejmuje wody:
a) jeziora Zdręsno (Zdrożno),
b) jeziora Płociczno,
wraz z wodami dopływu jeziora Przytulskie na odcinku od podłużnej osi mostu drogowego w miejscowości Przytuły i cieku łączącego jeziora obwodu z jeziorem Haleckie na odcinku do osi podłużnej mostu drogowego Straduny - Krokocie oraz dopływu jeziora Kniewo na odcinku od drogi Płociczno - Miluki. Obwód znajduje się w gminie Ełk.</t>
  </si>
  <si>
    <t>Sieńkowski Jan</t>
  </si>
  <si>
    <t>Płociczno</t>
  </si>
  <si>
    <t>Jezioro Wityny w  zlewni rzeki  Ełk Nr 28</t>
  </si>
  <si>
    <t xml:space="preserve">Obwód rybacki obejmuje wody jeziora Wityny (Jachimowo) wraz z wodami dopływów i odpływu z jeziora Wityny do jeziora Haleckie na odcinku do osi podłużnej mostu w miejscowości Oracze. </t>
  </si>
  <si>
    <t>Jeziora Ełckie w zlewni rzeki Ełk Nr 29</t>
  </si>
  <si>
    <t>Obwód rybacki obejmuje wody:
a) rzeki Ełk na odcinku od jazu piętrzącego w miejscowości Straduny do jazu piętrzącego elektrowni w miejscowości Nowa Wieś Ełcka,
b) jeziora Ełckie,
c) jeziora Barany,
d) jeziora Herta Duża (Zdrężno, Żabie Oczko),
e) jeziora Haleckie,
wraz z wodami cieku łączącego jezioro Szarek z jeziorem Ełk na odcinku od osi podłużnej mostu drogowego Ełk - Chruściele i dopływu jeziora Płociczno na odcinku od osi podłużnej mostu drogowego Straduny -Krokocie oraz dopływu jeziora Wityny na odcinku od osi podłużnej mostu w miejscowości Oracze. Obwód znajduje się w gminie Ełk.</t>
  </si>
  <si>
    <t>Jeziora Legenda w zlewni rzeki Ełk Nr 3</t>
  </si>
  <si>
    <t>Obwód rybacki obejmuje wody:
a) jeziora Legenda (Ciche),
b) jeziora Głębokie,
c) jeziora Ślepek,
wraz z wodami cieków łączących ww. jeziora oraz odpływu z jeziora Legenda do rzeki Mazurka. Obwód znajduje się w gminie Kowale Oleckie.</t>
  </si>
  <si>
    <t>Nodzykowski Krzysztof</t>
  </si>
  <si>
    <t>3A</t>
  </si>
  <si>
    <t>Jeziora Żabiniec w zlewni rzeki Ełk Nr 31</t>
  </si>
  <si>
    <t>Obwód rybacki obejmuje wody jeziora Żabiniec wraz z wodami cieku do podłużnej osi mostu drogowego Czerwonka - Liski. Obwód znajduje się w gminie Stare Juchy.</t>
  </si>
  <si>
    <t>Gruszka Jan</t>
  </si>
  <si>
    <t>Liski</t>
  </si>
  <si>
    <t>19-330</t>
  </si>
  <si>
    <t>Jeziora Sawinda Wielka w zlewni rzeki Ełk Nr 32</t>
  </si>
  <si>
    <t>Obwód rybacki obejmuje wody:
a) jeziora Sawinda Wielka,
b) jeziora Grabnik,
c) jeziora Senczek (Szeneczek),
d) jeziora Zielone (Leśne, o pow. 8,54 ha),
e) jeziora Woszczelskie,
f) jeziora Dębniak,
g) jeziora Guzki,
h) jeziora Leśne (o pow. 1,95 ha),
i) jeziora Lepaki Małe,
j) jeziora Lepaki Duże,
k) jeziora Sunowo,
- wraz z wodami cieków łączących jeziora obwodu i dopływu z jeziora Żabiniec na odcinku od osi podłużnej mostu drogowego Czerwonka - Liski oraz cieku łączącego jezioro Sunowo z jeziorem Ełk. Obwód znajduje się w gminach: Ełk, Stare Juchy i miasto Ełk.</t>
  </si>
  <si>
    <t>Jeziora Szarek w zlewni rzeki Ełk Nr 34</t>
  </si>
  <si>
    <t>Obwód rybacki obejmuje wody jeziora Szarek wraz z wodami dopływów i cieku łączącego jezioro Szarek z jeziorem Ełckie na odcinku do osi podłużnej mostu drogowego Ełk - Chruściele. Obwód znajduje się w gminie Ełk.</t>
  </si>
  <si>
    <t>Jeziora Tatary Duże w zlewni rzeki Ełk Nr 35</t>
  </si>
  <si>
    <t>Obwód rybacki obejmuje wody:
a) jeziora Tatary Duże,
b) jeziora Tatary Małe,
wraz z wodami cieku łączącego ww. jeziora i odpływu do rzeki Ełk. Obwód znajduje się w gminie Ełk.</t>
  </si>
  <si>
    <t>Bagiński Maciej</t>
  </si>
  <si>
    <t>Drygały</t>
  </si>
  <si>
    <t>Grunwaldzka</t>
  </si>
  <si>
    <t>12-230</t>
  </si>
  <si>
    <t>Jeziora Selment Mały w zlewni rzeki Ełk Nr 37</t>
  </si>
  <si>
    <t>Obwód rybacki obejmuje wody:
a) jeziora Selmęt Mały,
b) jeziora Szyba,
wraz z wodami cieku łączącego ww. jeziora na odcinku do drogi Ełk - Szyba. Obwód znajduje się mieście Ełk.</t>
  </si>
  <si>
    <t>Jeziora Męcze Wielkie w zlewni rzeki Ełk Nr 38</t>
  </si>
  <si>
    <t>Obwód rybacki obejmuje wody jeziora Mącze Wielkie wraz z wodami dopływów i cieku łączącego jezioro Mącze Wielkie z jeziorem Ełk na odcinku do drogi Szarejki - Chruściele. Obwód znajduje się w gminie Ełk.</t>
  </si>
  <si>
    <t>Jeziora Kurczątko I w zlewni rzeki Ełk Nr 39</t>
  </si>
  <si>
    <t>Obwód rybacki obejmuje wody:
a) jeziora Kurczątko I,
b) jeziora Kurczątko II,
wraz z wodami odpływu do jeziora bez nazwy w miejscowości Gorczyce. Obwód znajduje się w gminie Prostki.</t>
  </si>
  <si>
    <t>Kleczkowski Stanisław</t>
  </si>
  <si>
    <t>Kurzątki</t>
  </si>
  <si>
    <t>10B</t>
  </si>
  <si>
    <t>19-335</t>
  </si>
  <si>
    <t>Jeziora Lipno w zlewni rzeki Ełk Nr 40</t>
  </si>
  <si>
    <t>Obwód rybacki obejmuje wody:
a) jeziora Lipno,
b) rzeki Różanica na odcinku od wypływu z jeziora Lipno do połączenia z dopływem z jeziora Długochorzele.
Obwód znajduje się w gminie Prostki w miejscowości Gorczyce.</t>
  </si>
  <si>
    <t>Górska Katarzyna</t>
  </si>
  <si>
    <t>Grajewo</t>
  </si>
  <si>
    <t>Wiktorowo</t>
  </si>
  <si>
    <t>19-200</t>
  </si>
  <si>
    <t>Jeziora Długochorzele w zlewni rzeki Ełk Nr 41</t>
  </si>
  <si>
    <t>Obwód rybacki obejmuje wody:
a) jeziora Długochorzele (Długorzelskie, Długochwały),
b) rzeki Różanica na odcinku od połączenia z odpływem z jeziora
Długochorzele do jej ujścia do rzeki Ełk,
wraz z wodami dopływów. Obwód znajduje się w gminie Prostki.</t>
  </si>
  <si>
    <t>Safiejko Teresa</t>
  </si>
  <si>
    <t>Sokółki</t>
  </si>
  <si>
    <t>Jeziora Toczyłowo w zlewni rzeki Ełk Nr 43</t>
  </si>
  <si>
    <t>Obwód rybacki obejmuje wody:
a) jeziora Toczyłowo,
b) cieku bez nazwy od rzeki Ełk do jeziora Toczyłowo,
c) cieku z miejscowości Rydzewo do jeziora Toczyłowo,
d) cieku do jeziora Toczyłowo powyżej miejscowości Toczyłowo od strony wschodniej,
e) cieku do rzeki Ełk powyżej miejscowości Toczyłowo (wypływ z jeziora Toczyłowo).
Obwód znajduje się w gminie Grajewo.</t>
  </si>
  <si>
    <t>Rzeki Ełk Nr 45</t>
  </si>
  <si>
    <t>Obwód rybacki obejmuje wody:
a) rzeki Ełk na odcinku od jazu piętrzącego elektrowni w miejscowości Nowa Wieś Ełcka do granicy Biebrzańskiego Parku Narodowego,
b) Kanału Kuwasy na odcinku od osi podłużnej mostu w miejscowości Czarna Wieś do rzeki Ełk,
c) Kanału Rudzkiego na odcinku od rzeki Ełk do granicy Biebrzańskiego Parku Narodowego.</t>
  </si>
  <si>
    <t>Jeziora Stacze w zlewni rzeki Ełk Nr 5</t>
  </si>
  <si>
    <t>Obwód rybacki obejmuje wody jeziora Stacze wraz z wodami cieku od źródeł do rzeki Mazurka. Obwód znajduje się w gminie Kowale Oleckie.</t>
  </si>
  <si>
    <t>Krzywicki Krzysztof</t>
  </si>
  <si>
    <t>Golubki</t>
  </si>
  <si>
    <t>19-420</t>
  </si>
  <si>
    <t>Jeziora Marki w zlewni rzeki Ełk Nr 6</t>
  </si>
  <si>
    <t>Obwód rybacki obejmuje wody jeziora Marki (Martwe) wraz z wodami cieku łączącego jezioro Marki z rzeką Mazurka. Obwód znajduje się w gminie Kowale Oleckie.</t>
  </si>
  <si>
    <t>Kosa Ewa</t>
  </si>
  <si>
    <t>Cicha Wólka</t>
  </si>
  <si>
    <t>Jezioro Kiełki w  zlewni rzeki  Ełk Nr 9</t>
  </si>
  <si>
    <t>Obwód rybacki obejmuje wody:
a) jeziora Kiełki (Chełchy),
b) jeziora bez nazwy o pow. Ok 2,8 ha kolo miejscowości Gryzy, wraz z wodami cieku na odcinku od źródeł do osi podłużnej mostu drogowego Olecko - Giżycko.</t>
  </si>
  <si>
    <t>Rzeki Gołdapa Nr 1</t>
  </si>
  <si>
    <t>Obwód rybacki obejmuje wody rzeki Gołdapa na odcinku od osi podłużnej pierwszego mostu drogowego w miejscowości Gołdap do jej ujścia do rzeki Węgorapa, wraz z wodami jej dopływów oraz wody starorzeczy i innych zbiorników wodnych o ciągłym bądź okresowym naturalnym dopływie lub odpływie do wód tego odcinka. Obwód znajduje się w gminie Banie Mazurskie.</t>
  </si>
  <si>
    <t>Jeziora Gołdap na rzece Gołdapa Nr 2</t>
  </si>
  <si>
    <t>Obwód rybacki obejmuje wody:
a) jeziora Gołdap,
b) rzeki Gołdapa od wypływu z jeziora Gołdap do pierwszego mostu drogowego w miejscowości Gołdap.
Obwód znajduje się w gminie Gołdap.</t>
  </si>
  <si>
    <t>Jeziora bez nazwy w m. Wronki Wielkie w zlewni rzeki Gołdapa Nr 4</t>
  </si>
  <si>
    <t>Obwód rybacki obejmuje wody jeziora bez nazwy o pow. 8,76 ha wraz z wodami odpływu do połączenia z dopływem rzeki Gołdapa. Obwód znajduje się w gminie Gołdap.</t>
  </si>
  <si>
    <t>Basara Robert</t>
  </si>
  <si>
    <t>Ogonki</t>
  </si>
  <si>
    <t xml:space="preserve">Letniskowa </t>
  </si>
  <si>
    <t>11-600</t>
  </si>
  <si>
    <t>Jeziora Jagoczany w zlewni rzeki Gołdapa Nr 5</t>
  </si>
  <si>
    <t>Obwód rybacki obejmuje wody jeziora Jagoczany wraz z wodami dopływów i odpływu z jeziora Jagoczany do przepustu w miejscowości Rogale. Obwód znajduje się w gminach: Banie Mazurskie i Gołdap.</t>
  </si>
  <si>
    <t>Rzeki Guber w zlewni rzeki Łyna Nr 68</t>
  </si>
  <si>
    <t>Obwód rybacki obejmuje wody:
a) rzeki Guber na odcinku od źródeł do jej ujścia do rzeki Łyna,
b) jeziora Guber,
c) jeziora Martiany, 
d) jeziora Kiersztanowskie (Kersztanowskie, Kierstynówko),
e) jeziora Tuchel,
f) jeziora Moj (Mój),
g) jeziora Siercze,
h) jeziora Kwiedzińskie,
i) jeziora Pieckowskie,
j) jeziora Jutrkowskie (Tolkowskie, Święta Lipa),
k) jeziora Bałtyk (Siemki),
l) rzeki Dajna od wypływu z jeziora Dajnowa do jej ujścia do rzeki Guber,
m) rzeki Sajna na odcinku od przepustu przy Grodzkim Młynie w Reszlu do jej ujścia do rzeki Guber,
n) jeziora Jasna Woda,
o) jeziora Babienieckie (Babieniec),
p) rzeki Liwna z dopływami od przepustu na drodze Solanka - Srokowo,
wraz z wodami dopływów i odpływów do ww. jezior. Obwód znajduje się w gminach: Sępopol, Kętrzyn, Ryn, Reszel i Korsze oraz w gminach Barciany, Srokowo i Bisztynek.</t>
  </si>
  <si>
    <t>Rzeki Hołnianka Nr 1</t>
  </si>
  <si>
    <t>Obwód rybacki obejmuje wody:
a) jeziora Hołny,
b) rzeki Hołnianka od jeziora Hołny do granicy państwa,
wraz z wodami cieków bez nazwy i dopływów do jeziora Hołny. Obwód znajduje się w gminie Sejny.</t>
  </si>
  <si>
    <t>Gospodarstwo Rolne Andrzej Falkowski</t>
  </si>
  <si>
    <t>Jeziora Dusajek Mały w zlewni rzeki Hołnianka Nr 3</t>
  </si>
  <si>
    <t>Obwód rybacki obejmuje wody jeziora Dusajek Mały wraz z wodami cieku łączącego jezioro Dusajek Mały z jeziorem Gaładuś do drogi Żegary - Sejny. Obwód znajduje się w gminie Sejny w miejscowości Żegary.</t>
  </si>
  <si>
    <t>Żegary</t>
  </si>
  <si>
    <t>Jeziora Defrajtis ( Dusajek Duzy ) w zlewni rzeki Hołnianka Nr 4</t>
  </si>
  <si>
    <t>Obwód rybacki obejmuje wody jeziora Defrajtis. Obwód znajduje się w gminie Sejny w miejscowości Żegary.</t>
  </si>
  <si>
    <t>Czernialis Piotr Olgierd</t>
  </si>
  <si>
    <t>Jeziora Gaładuś w zlewni rzeki Hołnianka Nr 5</t>
  </si>
  <si>
    <t>Obwód rybacki obejmuje wody jeziora Gaładuś do granicy państwa wraz z odpływem - ciekiem bez nazwy obok miejscowości Dusznica do granicy państwa. Obwód znajduje się w gminie Sejny w miejscowości Radziucie.</t>
  </si>
  <si>
    <t>Jeziora Bałędzis w zlewni rzeki Hołnianka Nr 6</t>
  </si>
  <si>
    <t>Obwód rybacki obejmuje wody jeziora Bałędzis (Waleniezo) do granicy państwa. Obwód znajduje się w gminie Sejny.</t>
  </si>
  <si>
    <t xml:space="preserve">Łąkowa </t>
  </si>
  <si>
    <t>24B</t>
  </si>
  <si>
    <t>K.Kozlowski@Uwm.Edu.Pl</t>
  </si>
  <si>
    <t>Jeziora Wistuć w zlewni rzeki Ingiel Nr 1</t>
  </si>
  <si>
    <t>Obwód rybacki obejmuje wody jeziora Wistuć wraz z wodami cieku bez nazwy na odcinku od jeziora Wistuć do szosy Wiżajny - Smolniki. Obwód znajduje się w gminie Wiżajny.</t>
  </si>
  <si>
    <t>Łanczkowski Tadeusz Piotr</t>
  </si>
  <si>
    <t>Wiżajny</t>
  </si>
  <si>
    <t>beatalan@wp.pl</t>
  </si>
  <si>
    <t>Jeziora Bolcie Małe w zlewni rzeki Ingiel Nr 2</t>
  </si>
  <si>
    <t>Obwód rybacki obejmuje wody jeziora Bolcie Małe wraz z wodami cieku bez nazwy na odcinku od jeziora Bolcie Małe do drogi Wiżajny - Smolniki oraz cieku bez nazwy do drogi Wiżajny - Gołdap. Obwód znajduje się w gminie Wiżajny w miejscowości Bolcie Duże.</t>
  </si>
  <si>
    <t>Jeziora Ingiel w zlewni rzeki Ingiel Nr 3</t>
  </si>
  <si>
    <t>Obwód rybacki obejmuje wody jeziora Ingiel (Bolcie) do granicy państwa wraz z wodami cieku bez nazwy na odcinku od drogi Wiżajny - Gołdap do jeziora Ingiel. Obwód znajduje się w gminie Wiżajny w miejscowości Gromadczyzna.</t>
  </si>
  <si>
    <t>Falecki Piotr Beniamin</t>
  </si>
  <si>
    <t xml:space="preserve">Wierzbowa </t>
  </si>
  <si>
    <t>kacperfalecki@wp.pl</t>
  </si>
  <si>
    <t>Jeziora Wiżajny w zlewni rzeki Ingiel Nr 4</t>
  </si>
  <si>
    <t>Obwód rybacki obejmuje wody jeziora Wiżajny wraz z wodami dopływów jeziora Wiżajny oraz odpływu do granicy państwa. Obwód znajduje się w gminie Wiżajny.</t>
  </si>
  <si>
    <t>Jeziora Dunajewo w zlewni rzeki Ingiel Nr 5</t>
  </si>
  <si>
    <t>Obwód rybacki obejmuje wody jeziora Dunajewo do granicy państwa. Obwód znajduje się w gminie Wiżajny w miejscowości Stankuny.</t>
  </si>
  <si>
    <t>Stankuny</t>
  </si>
  <si>
    <t>Rzeki Jarka Nr 1</t>
  </si>
  <si>
    <t>Obwód rybacki obejmuje wody rzeki Jarka od źródeł do jej ujścia do jeziora Gołdap, wraz z wodami jej dopływów oraz wody starorzeczy i innych zbiorników wodnych o ciągłym bądź okresowym naturalnym dopływie lub odpływie do wód tego odcinka. Obwód znajduje się w gminie Gołdap.</t>
  </si>
  <si>
    <t>Jeziora Kolki w zlewni rzeki Jarka Nr 10</t>
  </si>
  <si>
    <t>Obwód rybacki obejmuje wody jeziora Kolki wraz z wodami odpływu z jeziora Kolki do rzeki Jarka. Obwód znajduje się w gminie Gołdap.</t>
  </si>
  <si>
    <t>Bondzio Ryszard</t>
  </si>
  <si>
    <t>Jeziora bez nazwy w m. Żelazki w zlewni rzeki Jarka Nr 11</t>
  </si>
  <si>
    <t>Obwód rybacki obejmuje wody jeziora bez nazwy o pow. 2,64 ha wraz z wodami dopływu i odpływu do rzeki Jarka. Obwód znajduje się w gminie Gołdap.</t>
  </si>
  <si>
    <t>Jeziora Bitkowo w zlewni rzeki Jarka Nr 3</t>
  </si>
  <si>
    <t>Obwód rybacki obejmuje wody jeziora Bitkowo wraz z wodami jego dopływów i odpływu do rzeki Jarka. Obwód znajduje się w gminie Gołdap.</t>
  </si>
  <si>
    <t>Jeziora Marlinowo w zlewni rzeki Jarka Nr 4</t>
  </si>
  <si>
    <t>Obwód rybacki obejmuje wody jeziora Marlinowo wraz z wodami jego dopływów i odpływu do rzeki Jarka. Obwód znajduje się w gminie Dubeninki.</t>
  </si>
  <si>
    <t>Woronko Józef</t>
  </si>
  <si>
    <t xml:space="preserve">Topolowa </t>
  </si>
  <si>
    <t>Jeziora Czarne w zlewni rzeki Jarka Nr 6</t>
  </si>
  <si>
    <t>Obwód rybacki obejmuje wody:
a) jeziora Czarne,
b) jeziora Kociołek,
wraz z wodami ich odpływu do rzeki Jarka. Obwód znajduje się w gminie Dubeninki.</t>
  </si>
  <si>
    <t>Jeziora Ostrówek w zlewni rzeki Jarka Nr 8</t>
  </si>
  <si>
    <t>Obwód rybacki obejmuje wody:
a) jeziora Ostrówek,
b) jeziora Rakówek,
wraz z wodami dopływów oraz cieku łączącego jezioro Ostrówek z jeziorem Rakówek oraz cieku łączącego jezioro Rakówek z rzeką Jarka. Obwód znajduje się w gminie Gołdap.</t>
  </si>
  <si>
    <t>Jeziora Dreństwo w zlewni rzeki Jegrzania Nr 9</t>
  </si>
  <si>
    <t>Obwód rybacki obejmuje wody:
a) jeziora Dreństwo (Dręstwo),
b) rzeki Jegrznia na odcinku od wypływu z jeziora Dreństwo do ujścia cieku Zgniłka.
Obwód znajduje się w gminach: Bargłów Kościelny oraz Rajgród.</t>
  </si>
  <si>
    <t>Bobran Eugeniusz Zdzisław</t>
  </si>
  <si>
    <t>Dreństwo</t>
  </si>
  <si>
    <t>37B</t>
  </si>
  <si>
    <t>Jeziora Nieciecze w zlewni rzeki Jegrznia Nr 1</t>
  </si>
  <si>
    <t>Obwód rybacki obejmuje wody:
a) jeziora Nieciecze,
b) jeziora Głębokie,
c) jeziora Błotniste,
d) jeziora Okrągłe,
e) jeziora Sernik,
f) jeziora Rudnik,
wraz z wodami cieku łączącego ww. jeziora oraz cieku uchodzącego do jeziora Rajgrodzkie. Obwód znajduje się w gminie Kalinowo.</t>
  </si>
  <si>
    <t>Jeziora Kroszewo w zlewni rzeki Jegrznia Nr 10</t>
  </si>
  <si>
    <t>Obwód rybacki obejmuje wody jeziora Kroszewo. Obwód znajduje się w gminie Bargłów Kościelny.</t>
  </si>
  <si>
    <t>Skowroński Jan</t>
  </si>
  <si>
    <t>Barszcze</t>
  </si>
  <si>
    <t>22A</t>
  </si>
  <si>
    <t>Rzeki Jegrznia Nr 11</t>
  </si>
  <si>
    <t>Obwód rybacki obejmuje wody rzeki Jegrznia na odcinku od ujścia cieku Zgniłka do granicy Biebrzańskiego Parku Narodowego.</t>
  </si>
  <si>
    <t>Jeziora Białe w zlewni rzeki Jegrznia Nr 2</t>
  </si>
  <si>
    <t>Obwód rybacki obejmuje wody:
a) jeziora Białe,
b) jeziora bez nazwy,
wraz z wodami dopływów i łączących je cieków oraz odpływu z jeziora Białe do jeziora Rajgrodzkie na odcinku do osi podłużnej mostu drogowego Romoty - Jędrzejki. Obwód znajduje się w gminie Kalinowo.</t>
  </si>
  <si>
    <t>Gospodarstwo Rybackie Czesław Holak i Zenon Florian Haraburda</t>
  </si>
  <si>
    <t>Rajgród</t>
  </si>
  <si>
    <t>19-206</t>
  </si>
  <si>
    <t>jaroslaw.holak@wp.pl</t>
  </si>
  <si>
    <t>Jeziora Krzywe w zlewni rzeki Jegrznia Nr 3</t>
  </si>
  <si>
    <t>Obwód rybacki obejmuje wody:
a) jeziora Kucze (Kuckie),
b) jeziora Krzywe.
Obwód znajduje się w gminach: Kalinowo i Prostki.</t>
  </si>
  <si>
    <t>Jezioro Reszki w zł.  rzeki  Jegrznia Nr 5</t>
  </si>
  <si>
    <t xml:space="preserve">Obwód rybacki obejmuje wody jeziora Reszki wraz z wodami dopływu do jeziora Kukowo. </t>
  </si>
  <si>
    <t>Jeziora Kukowo w zlewni rzeki Jegrznia Nr 6</t>
  </si>
  <si>
    <t>Obwód rybacki obejmuje wody jeziora Kukowo wraz z wodami cieku bez nazwy - odpływ z jeziora Kukowo do rzeki Przepiórki. Obwód znajduje się w gminie Bargłów Kościelny.</t>
  </si>
  <si>
    <t>Godula Mirosław</t>
  </si>
  <si>
    <t>Łomża</t>
  </si>
  <si>
    <t xml:space="preserve">Hipokratesa </t>
  </si>
  <si>
    <t>18-403</t>
  </si>
  <si>
    <t>Jeziora Rajgrodzkie w zlewni rzeki Jegrznia Nr 7</t>
  </si>
  <si>
    <t>Obwód rybacki obejmuje wody:
a) jeziora Rajgrodzkie,
b) rzeki Jegrznia na odcinku od wypływu z jeziora Rajgrodzkie do wpływu do jeziora Dreństwo,
c) jeziora bez nazwy o pow. 2,55 ha w miejscowości Stożne,
d) rzeki Przepiórka od źródeł do jeziora Rajgrodzkie wraz z wodami dopływów,
e) rzeki Lega (Małkiń) na odcinku od piętrzenia w miejscowości Sypitki do jej ujścia do jeziora Rajgrodzkie,
f) Kanału Kuwasy na odcinku od jazu na jeziorze Rajgrodzkim do osi podłużnej mostu w miejscowości Czarna Wieś.</t>
  </si>
  <si>
    <t>Rzeki Lega Nr 1</t>
  </si>
  <si>
    <t>Obwód rybacki obejmuje wody:
a) rzeki Lega od jej źródeł do mostu drogowego w miejscowości Lenarty na drodze Olecko - Filipów,
b) jeziora Czarne,
wraz z wodami jej dopływów oraz wody starorzeczy i innych zbiorników wodnych o ciągłym bądź okresowym naturalnym dopływie lub odpływie do wód tego odcinka. Obwód znajduje się w gminie Kowale Oleckie.</t>
  </si>
  <si>
    <t>Matyjewicz Paweł</t>
  </si>
  <si>
    <t>Olecko</t>
  </si>
  <si>
    <t xml:space="preserve">Kościuszki </t>
  </si>
  <si>
    <t>19-400</t>
  </si>
  <si>
    <t>Jeziora Golubie w zlewni rzeki Lega Nr 2</t>
  </si>
  <si>
    <t>Obwód rybacki obejmuje wody jeziora Golubie (Gołębie) wraz z wodami cieku łączącego jeziora Golubie z jeziorem Sedranki Staw na odcinku do osi podłużnej mostu w miejscowości Golubki. Obwód znajduje się w gminie Kowale Oleckie.</t>
  </si>
  <si>
    <t xml:space="preserve">Zamkowa </t>
  </si>
  <si>
    <t>Jeziora Łęgowo w zlewni rzeki Lega Nr 5</t>
  </si>
  <si>
    <t>Obwód rybacki obejmuje wody jeziora Łęgowo wraz z wodami cieku łączącego jeziora Łęgowo z jeziorem Sedraneckie na odcinku do drogi Łęgowo - Jaśki. Obwód znajduje się w gminie Olecko.</t>
  </si>
  <si>
    <t>Dobruch Adam</t>
  </si>
  <si>
    <t>Kilianki</t>
  </si>
  <si>
    <t>Jeziora Olecko Wielkie w zlewni rzeki Lega Nr 6</t>
  </si>
  <si>
    <t>Obwód rybacki obejmuje wody:
a) rzeki Lega od do mostu drogowego w miejscowości Lenarty na drodze Olecko - Filipów, do jej wpływu do jeziora Olecko Wielkie,
b) jeziora Kul (Kuliste),
c) jeziora Sedraneckie,
d) jeziora Sedranki Staw,
e) jeziora Olecko Wielkie,
f) jeziora Olecko Małe,
g) rzeki Lega na odcinku między jeziorami Olecko Wielkie i Olecko Małe oraz od jej wypływu z jeziora Olecko Małe do mostu drogowego w miejscowości Kleszczewo na drodze Wieliczki - Wysokie,
wraz z wodami cieku łączącego ww. jeziora oraz dopływu jeziora Sedranki Staw od osi podłużnej mostu w miejscowości Golubki. Obwód znajduje się w gminie Olecko.</t>
  </si>
  <si>
    <t>Jeziora bez nazwy w m. Olecko w zlewni rzeki Lega Nr 7</t>
  </si>
  <si>
    <t>Obwód rybacki obejmuje wody jeziora bez nazwy o powierzchni 3,58 ha. Obwód znajduje się w gminie Olecko w miejscowości Olecko.</t>
  </si>
  <si>
    <t>Derencz Janusz</t>
  </si>
  <si>
    <t>Wiejsa</t>
  </si>
  <si>
    <t>Jeziora Selmęt Wielki w zlewni rzeki Lega Nr 8</t>
  </si>
  <si>
    <t>Obwód rybacki obejmuje wody:
a) jeziora Selmęt Wielki (Selment Wielki) wraz z wodami dopływów,
b) jeziora Gołubie (Gołubskie),
c) jeziora Mrozy (Sordachy),
d) jeziora Regielskie,
e) jeziora Szlam,
f) rzeki Lega od mostu drogowego w miejscowości Kleszczewo na drodze Wieliczki - Wysokie do jeziora Selmęt Wielki,
g) rzeki Lega (Małkiń) od wypływu z jeziora Selmęt Wielki do piętrzenia w miejscowości Sypitki,
h) rzeki Golubica,
i) rzeki Regielnica.
Obwód znajduje się w gminach: Ełk i Kalinowo.</t>
  </si>
  <si>
    <t>Jeziora Skomentno w zlewni rzeki Lega Nr 9</t>
  </si>
  <si>
    <t>Obwód rybacki obejmuje wody:
a) jeziora Skomętno,
b) jeziora Żydy,
c) rzeki Kalinka,
d) rzeki Pietraszka,
e) rzeki Skupka.
Obwód znajduje się w gminie Kalinowo.</t>
  </si>
  <si>
    <t>Rzeki Łosośna Nr 1</t>
  </si>
  <si>
    <t>Obwód rybacki obejmuje wody rzeki Łosośna od źródeł do granicy Państwa, wraz z wodami jej dopływów oraz wody starorzeczy i innych zbiorników wodnych o ciągłym bądź okresowym naturalnym dopływie lub odpływie do wód tego odcinka. Obwód znajduje się w gminie Sokółka w miejscowości Kuźnica.</t>
  </si>
  <si>
    <t>Jezioro Zerbuńskie w zlewni rzeki Łyna 31A</t>
  </si>
  <si>
    <t>Obwód rybacki obejmuje wody jeziora Zerbuńskie (Zerbuń). Obwód znajduje się w gminie Jeziorany.</t>
  </si>
  <si>
    <t>Matulko Jerzy</t>
  </si>
  <si>
    <t>Zerbuń</t>
  </si>
  <si>
    <t>9A</t>
  </si>
  <si>
    <t>11-320</t>
  </si>
  <si>
    <t>jmatulko@o2.pl</t>
  </si>
  <si>
    <t>Jeziora Kielarskie w zlewni rzeki Łyna Nr 10</t>
  </si>
  <si>
    <t>Obwód rybacki obejmuje wody:
a) jeziora Kielarskie,
wraz z wodami odpływu do rzeki Łyny,
b) rzeki Łyna na odcinku od miejsca, gdzie nad korytem rzeki poprowadzony jest rurociąg kanalizacyjny we wsi Ruś do połączenia się odpływu z jeziora Kielarskie z rzeką Łyną,
c) jeziora Bartąg,
wraz z wodami dopływu i odpływu do jeziora Kielarskie. Obwód znajduje się w gminie Stawiguda.</t>
  </si>
  <si>
    <t>Gospodarstwo Rybackie Bartołty Wielkie Fenicki Piotr</t>
  </si>
  <si>
    <t>Bartołty Wielkie</t>
  </si>
  <si>
    <t>11-010</t>
  </si>
  <si>
    <t>poczta@bartolty.pl</t>
  </si>
  <si>
    <t>Jeziora Jełguń w zlewni rzeki Łyna Nr 11</t>
  </si>
  <si>
    <t>Obwód rybacki obejmuje wody:
a) jeziora Gałek (Galik),
b) jeziora Jełguń,
c) jeziora Oczko,
wraz z wodami cieków łączących ww. jeziora. Obwód znajduje się w gminie Stawiguda.</t>
  </si>
  <si>
    <t>Gospodarstwo Rybackie Szwaderki Sp. z o.o.</t>
  </si>
  <si>
    <t>Swaderki</t>
  </si>
  <si>
    <t>13A/1</t>
  </si>
  <si>
    <t>11-015</t>
  </si>
  <si>
    <t>kontakt@szwaderki.pl</t>
  </si>
  <si>
    <t>Jeziora Ukiel w zlewni rzeki Łyna Nr 12</t>
  </si>
  <si>
    <t>Obwód rybacki obejmuje wody:
a) jeziora Ukiel,
wraz z wodami dopływów,
b) strugi Kortówka na odcinku do przepustu pod linią kolejową Olsztyn - Naterki.
Obwód znajduje się w miejscowości Olsztyn.</t>
  </si>
  <si>
    <t>Jeziora Kortowskie w zlewni rzeki Łyna Nr 13</t>
  </si>
  <si>
    <t>Obwód rybacki obejmuje wody:
a) jeziora Kortowskie,
b) strugi Kortówka na odcinku od przepustu pod linią kolejową Olsztyn - Naterki do przepustu pod drogą Olsztyn - Olsztynek.
Obwód znajduje się w miejscowości Olsztyn.</t>
  </si>
  <si>
    <t>Uniwersytet Warmińsko-Mazurski w Olsztynie</t>
  </si>
  <si>
    <t>Olsztyn-Kortowo</t>
  </si>
  <si>
    <t xml:space="preserve">Oczapowskiego </t>
  </si>
  <si>
    <t>10-719</t>
  </si>
  <si>
    <t>br@uwm.edu.pl</t>
  </si>
  <si>
    <t>Jeziora Małaszewskie w zlewni rzeki Łyna Nr 14</t>
  </si>
  <si>
    <t>Obwód rybacki obejmuje wody:
a) jeziora Burdąskie (Burdąg),
b) jeziora Małszewskie,
wraz z wodami cieków łączących ww. jeziora i odpływu z jeziora Małszewskie do miejscowości Rutki. Obwód znajduje się w gminie Jedwabno.</t>
  </si>
  <si>
    <t>Jeziora Kośno w zlewni rzeki Łyna Nr 15</t>
  </si>
  <si>
    <t>Obwód rybacki obejmuje wody:
a) jeziora Łajskie,
b) jeziora Kośno,
c) jeziora Purdzkie (Purdy),
wraz z wodami cieków łaczących ww. jeziora i odpływu z jeziora Purdy do rzeki Kośna,
d) rzeki Kośna na odcinku od wypływu z jeziora Kośno do jazu piętrzącego
przy Pajtuńskim Młynie.
Obwód znajduje się w gminie Purda.</t>
  </si>
  <si>
    <t>Stowarzyszenie Ekologiczne 'Łajs 2000'</t>
  </si>
  <si>
    <t>Łajs</t>
  </si>
  <si>
    <t>11b</t>
  </si>
  <si>
    <t>10-687</t>
  </si>
  <si>
    <t>Jeziora Tylkówek w zlewni rzeki Łyna NR 16</t>
  </si>
  <si>
    <t>Obwód rybacki obejmuje wody jeziora Tylkówek wraz z wodami odpływu do cieku Struga. Obwód znajduje się w gminie Pasym.</t>
  </si>
  <si>
    <t>Kruczyk Radosław</t>
  </si>
  <si>
    <t>Tylkowo</t>
  </si>
  <si>
    <t>12-130</t>
  </si>
  <si>
    <t>Obwód rybacki obejmuje wody:
a) jeziora Linowskie,
wraz z wodami dopływu i kanału łączącego jezioro Linowskie z jeziorem Klebarskie,
b) jeziora Klebarskie,
wraz z wodami dopływów bez nazwy oraz systemu kanałów łączących jezioro Klebarskie z jeziorem Wadąg,
c) jeziora Bogdany,
d) jeziora Skanda,
e) rzeki Kośna na odcinku od jazu piętrzącego w Pajtuńskim Młynie.
Obwód znajduje się w gminach: Purda i Barczewo oraz w miejscowości Olsztyn.</t>
  </si>
  <si>
    <t>Jeziora Linówko w zlewni rzeki Łyna Nr 17A</t>
  </si>
  <si>
    <t>Obwód rybacki obejmuje wody jeziora Linówko wraz 
z wodami dopływu i odpływu do Kanału Kiermas. Obwód znajduje się w gminie Barczewo.</t>
  </si>
  <si>
    <t>Jeziora Jagocin Duży w zlewni rzeki Łyna Nr 18</t>
  </si>
  <si>
    <t>Obwód rybacki obejmuje wody:
a) jeziora Jagocin Duży (Łowne Duże),
b) jeziora Jagocin Mały (Łowne Małe),
wraz z wodami cieków łączących ww. jeziora i odpływu z jeziora Jagocin Mały do jeziora Łajskie. Obwód znajduje się w gminie Purda.</t>
  </si>
  <si>
    <t>Kozłowski Krzysztof Gospodarstwo Rybackie Lok Fish</t>
  </si>
  <si>
    <t xml:space="preserve">Witosa </t>
  </si>
  <si>
    <t>10-688</t>
  </si>
  <si>
    <t>Jeziora Kalwa w zlewni rzeki Łyna Nr 19</t>
  </si>
  <si>
    <t>Obwód rybacki obejmuje wody:
a) jeziora Leleskie,
b) jeziora Kroninek,
c) jeziora Jegły,
d) jeziora Okrągłe,
e) jeziora Elganowiec,
f) jeziora Krominek,
wraz z wodami dopływów do jeziora Leleskie,
g) jeziora Kiepunek (Kiepunki),
wraz z wodami dopływu i odpływu do jeziora Kalwa,
h) jeziora Kalwa i Kalwa Mała,
wraz z wodami łączącego je rowem i odpływu z jeziora Kalwa na odcinku do jazu piętrzącego przy młynie w Tylkowie. Obwód znajduje się w gminie Pasym.</t>
  </si>
  <si>
    <t>Kompania Mazurska Pasym Sp. z o.o.</t>
  </si>
  <si>
    <t>Pasym</t>
  </si>
  <si>
    <t xml:space="preserve">Wypoczynkowa </t>
  </si>
  <si>
    <t>Piotr@Jezioro.Com.Pl</t>
  </si>
  <si>
    <t>Rzeki Łyna Nr 2</t>
  </si>
  <si>
    <t>Obwód rybacki obejmuje wody:
a) rzeki Łyna na odcinku od osi podłużnej mostu na drodze Orłowo – Wólka Orłowska do jeziora Łańskie,
b) strugi Wólka na całej długości,
c) jeziora Boleńskie (Bolejny),
d) jeziora Wóleckie (Wólka),
e) jeziora Odnoga,
f) jeziora Krzyżewko (Krzyż),
g) jeziora Brzezinek (Małe Brzeźno),
h) jeziora Brzeźno (Duże Brzeźno),
i) jeziora Linówek,
j) jeziora Marozek (Morze),
k) jeziora Kiernoz Mały,
l) jeziora Kiernoz Wielki,
m) jeziora Klimut (Klimont),
n) jeziora Sarąg Wielki,
o) jeziora Sarąg Mały,
wraz z wodami dopływów i cieków łączących ww. jeziora z rzeką Łyną. Obwód znajduje się w gminach: Nidzica i Olsztynek.</t>
  </si>
  <si>
    <t>Jeziora Serwent w zlewni rzeki Łyna Nr 20</t>
  </si>
  <si>
    <t>Obwód rybacki obejmuje wody:
a) jeziora Serwent i Dłużek,
wraz z wodami dopływów,
b) strugi Wardęga wypływającą z jeziora Serwent na odcinku do jazu piętrzącego młyna w Grabowie.
Obwód znajduje się w gminach: Purda i Pasym.</t>
  </si>
  <si>
    <t>Jeziora Małe Kajmno w zlewni rzeki Łyna Nr 21</t>
  </si>
  <si>
    <t>Obwód rybacki obejmuje wody jeziora Małe Kajmno. Obwód znajduje się w gminie Purda.</t>
  </si>
  <si>
    <t>Jeziora Kajmno Wielkie w zlewni rzeki Łyna Nr 21A</t>
  </si>
  <si>
    <t>Obwód rybacki obejmuje wody jeziora Kajmno Wielkie (Kemno Wielkie). Obwód znajduje się w gminie Purda.</t>
  </si>
  <si>
    <t>Raczyński Tomasz</t>
  </si>
  <si>
    <t xml:space="preserve">Narutowicza </t>
  </si>
  <si>
    <t>23A</t>
  </si>
  <si>
    <t>10-581</t>
  </si>
  <si>
    <t>Jeziora Krzywek w zlewni rzeki Łyna Nr 22</t>
  </si>
  <si>
    <t>Obwód rybacki obejmuje wody jeziora Krzywek (Krzywek II). Obwód znajduje się w gminie Pasym.</t>
  </si>
  <si>
    <t>Jeziora Gąsiorowskie w zlewni rzeki Łyna Nr 22A</t>
  </si>
  <si>
    <t>Obwód rybacki obejmuje wody jeziora Gąsiorowskie. Obwód znajduje się w gminie Purda.</t>
  </si>
  <si>
    <t>Jeziora Giławy w zlewni rzeki Łyna Nr 23</t>
  </si>
  <si>
    <t>Obwód rybacki obejmuje wody jeziora Giławy wraz z wodami dopływu i odpływu z jeziora do strugi Wardęga. Obwód znajduje się w gminie Pasym.</t>
  </si>
  <si>
    <t>Jeziora Pajtuńskie w zlewni rzeki Łyna Nr 24</t>
  </si>
  <si>
    <t>Obwód rybacki obejmuje wody jeziora Pajtuńskie wraz z wodami cieku. Obwód znajduje się w gminie Purda.</t>
  </si>
  <si>
    <t>Jeziora Pisz w zlewni rzeki Łyna Nr 26</t>
  </si>
  <si>
    <t>Obwód rybacki obejmuje wody:
a) strugi Wardęga na odcinku do jazu piętrzącego młyna w Grabowie,
b) jeziora Tumiańskie,
wraz z wodami dopływu rzeką Dadaj na odcinku od jazu piętrzącego młyna w Klimkowie,
c) jeziora Pisz,
d) jeziora Kierźlińskie Duże,
e) jeziora Kierźlińskie Małe,
f) jeziora Kiełdynek,
g) jeziora Orzyc Duży,
wraz z wodami cieków łączących ww. jeziora i odpływu do jeziora Pisz,
h) jeziora Dobrąg,
i) rzeki Dobrążka na odcinku od wypływu z jeziora Dobrąg do jej ujścia do rzeki Pisa,
j) rzeki Pisa na odcinku od wypływu z jeziora Pisz do połączenia z rzeka Dobrążka.
Obwód znajduje się w gminach: Barczewo i Purda.</t>
  </si>
  <si>
    <t>Jeziora Orzyc Mały w zlewni rzeki Łyna Nr 27</t>
  </si>
  <si>
    <t>Obwód rybacki obejmuje jeziora Orzyc Mały. Obwód znajduje się w gminie Barczewo.</t>
  </si>
  <si>
    <t>Jeziora Czarne w zlewni rzeki Łyna Nr 29</t>
  </si>
  <si>
    <t>Obwód rybacki obejmuje wody jeziora Czarne wraz z wodami dopływu. Obwód znajduje się w gminie Barczewo.</t>
  </si>
  <si>
    <t>Rzeki Łyna Nr 3</t>
  </si>
  <si>
    <t>Obwód rybacki obejmuje wody:
a) rzeki Łyna na odcinku od połączenia z odpływem z jeziora Kielarskie do jazu piętrzącego elektrowni na połączeniu z rzeką Wadąg,
b) strugi Kortówka na odcinku od przepustu drogowego Olsztyn – Olsztynek do rzeki Łyny,
c) rzeki Wadąg na odcinku od jazu piętrzącego elektrowni w miejscowości Wadąg do jej ujścia do rzeki Łyny,
wraz z wodami ich dopływów oraz wody starorzeczy i innych zbiorników wodnych o ciągłym bądź okresowym naturalnym dopływie lub odpływie do wód tych odcinków. Obwód znajduje się w gminach: Stawiguda i Olsztyn.</t>
  </si>
  <si>
    <t>Jeziora Jełmuń w zlewni rzeki Łyna Nr 30</t>
  </si>
  <si>
    <t>Obwód rybacki obejmuje wody jeziora Jełmuń wraz z wodami odpływu do miejscowości Bredynki. Obwód znajduje się w gminie Biskupiec.</t>
  </si>
  <si>
    <t>Gospodarstwo Rybackie Sp. z o.o w Mrągowie</t>
  </si>
  <si>
    <t>Mrągowo</t>
  </si>
  <si>
    <t xml:space="preserve">Młodkowskiego </t>
  </si>
  <si>
    <t>11-700</t>
  </si>
  <si>
    <t>gospryb@onet.eu</t>
  </si>
  <si>
    <t>Jeziora Dadaj w zlewni rzeki Łyna Nr 31</t>
  </si>
  <si>
    <t>Obwód rybacki obejmuje wody:
a) jeziora Tejstymy (Biesowo),
wraz z wodami dopływów i odpływu strugą Biesówka do jeziora Dadaj,
b) jeziora Stryjewskie,
wraz z wodami odpływu do jeziora Węgój,
c) jeziora Węgój,
wraz z wodami odpływu Strugą Czerwonka i jej dopływów do ujścia Strugi do jeziora Dadaj,
d) rzeki Bredynka na odcinku od miejscowości Bredynki do cieku - Kanał Dymer (Dymarski),
e) Kanału Dymerskiego do jeziora Kraksy Duże,
f) jeziora Kraksy Duże,
g) jeziora Kraksy Małe,
wraz z wodami odpływu rzeką Dymer na odcinku do jeziora Dadaj,
h) jeziora Dadaj,
wraz z wodami odpływu rzeką Dadaj na odcinku do jazu piętrzącego młyna w Klimkowie. Obwód znajduje się w gminie Biskupiec.</t>
  </si>
  <si>
    <t>Wyszyński Bogusław</t>
  </si>
  <si>
    <t>Najdymowo</t>
  </si>
  <si>
    <t>11-300</t>
  </si>
  <si>
    <t>projektryba@o2.pl</t>
  </si>
  <si>
    <t>Jeziora Bartosz w zlewni  rzeki  Łyna Nr 32</t>
  </si>
  <si>
    <t>Obwód rybacki obejmuje wody jeziora Bartosz. Obwód znajduje się w gminie Biskupiec.</t>
  </si>
  <si>
    <t>Jeziora Rasząg w zlewni rzeki Łyna Nr 33</t>
  </si>
  <si>
    <t>Obwód rybacki obejmuje wody jeziora Rasząg wraz z wodami odpływu do jeziora Rzeckie. Obwód znajduje się w gminie Biskupiec.</t>
  </si>
  <si>
    <t>Jeziora Rzeckie w zlewni rzeki Łyna Nr 34</t>
  </si>
  <si>
    <t>Obwód rybacki obejmuje wody jeziora Rzeckie wraz z wodami odpływu do rzeki Dymer. Obwód znajduje się w gminie Biskupiec.</t>
  </si>
  <si>
    <t>Oganowska Iwona</t>
  </si>
  <si>
    <t>Serdeczna</t>
  </si>
  <si>
    <t>04-823</t>
  </si>
  <si>
    <t>Jeziora Omłunek w zlewni rzeki Łyna nr 35</t>
  </si>
  <si>
    <t>Obwód rybacki obejmuje wody:
a) jeziora Masachiltek (Masokojtek) z dopływem,
b) jeziora Omłunek (Łuczek),
wraz z wodami odpływu do jeziora Kierźlińskie. Obwód znajduje się w gminie Barczewo.</t>
  </si>
  <si>
    <t>Jeziora Wipsowo w zlewni rzeki Łyna Nr 38</t>
  </si>
  <si>
    <t>Obwód rybacki obejmuje wody jeziora Wipsowo wraz z wodami odpływu do przepustu pod drogą Wipsowo - Kiersztanowo. Obwód znajduje się w gminie Barczewo.</t>
  </si>
  <si>
    <t>Jeziora Dydląg w zlewni rzeki Łyna Nr 39</t>
  </si>
  <si>
    <t>Obwód rybacki obejmuje wody jeziora Dydląg (Tyląg) wraz z wodami dopływu. Obwód znajduje się w gminie Barczewo.</t>
  </si>
  <si>
    <t>Rzeki Łyna Nr 4</t>
  </si>
  <si>
    <t>Obwód rybacki obejmuje wody:
a) rzeki Łyna na odcinku od jazu piętrzącego elektrowni przy ujściu rzeki Wadąg do ujścia rzeki Symsarny do rzeki Łyna w Lidzbarku Warmińskim,
wraz z wodami starego i nowego koryta rzeki Łyna i dopływów oraz leżących na nich jezior,
b) jeziora Bukwałdzkie,
c) jeziora Pupel Duży,
d) jeziora Pupel Mały,
e) jeziora Pietraszewo (Gronowskie),
f) jeziora Wielochowskie,
g) rzeki Sunia na odcinku od przepustu drogowego na drodze Świątki - Żardeniki,
h) rzeki Kirsna od źródeł do ujścia do rzeki Łyna,
i) rzeki Symsarna na odcinku od mostu na drodze Klutajny - Kłębowo do jej ujścia do rzeki Łyna.
Obwód znajduje się w gminach: Dywity, Dobre Miasto oraz Lidzbark Warmiński.</t>
  </si>
  <si>
    <t>Jeziora Wadąg w zlewni rzeki Łyna Nr 41</t>
  </si>
  <si>
    <t>Obwód rybacki obejmuje wody:
a) jeziora Wadąg,
b) rzeki Pisa na odcinku od przepustu pod drogą Barczewko - Łęgajny do ujścia do jeziora Wadąg,
c) rzeki Wadąg ze starorzeczami na odcinku od wypływu z jeziora Wadąg do jazu piętrzącego elektrowni w miejscowości Wadąg,
wraz z wodami dopływów. Obwód znajduje się w gminie Barczewo.</t>
  </si>
  <si>
    <t>Jeziora Kiermas w zlewni rzeki Łyna Nr 42</t>
  </si>
  <si>
    <t>Obwód rybacki obejmuje wody:
a) rzeki Kiermas na odcinku od Kanału Wiktorii do jej ujścia do rzeki Pisa w Barczewie,
b) jeziora Umląg,
c) jeziora Kiermas,
d) jeziora Świętajno.
Obwód znajduje się w gminie Barczewo.</t>
  </si>
  <si>
    <t>Jeziora Mokiny w zlewni rzeki Łyna Nr 42A</t>
  </si>
  <si>
    <t>Obwód rybacki obejmuje wody jeziora Mokiny. Obwód znajduje się w gminie Barczewo.</t>
  </si>
  <si>
    <t>Jeziora Komin ( Kajmino ) w zlewni rzeki Łyna Nr 43</t>
  </si>
  <si>
    <t>Obwód rybacki obejmuje wody jeziora Komin (Kajmino). Obwód znajduje się w gminie Dobre Miasto.</t>
  </si>
  <si>
    <t>Jeziora Sunia w zlewni rzeki Łyna Nr 44</t>
  </si>
  <si>
    <t>Obwód rybacki obejmuje wody jeziora Sunia wraz z wodami odpływu rzeką Sunia na odcinku do przepustu drogowego na drodze Świątki - Żardeniki. Obwód znajduje się w gminie Świątki.</t>
  </si>
  <si>
    <t>Zakład Rybacki Bogaczewo Sp. z o. o.</t>
  </si>
  <si>
    <t>Bogaczewo</t>
  </si>
  <si>
    <t>14-300</t>
  </si>
  <si>
    <t>zrbogaczewo@op.pl</t>
  </si>
  <si>
    <t>Jeziora Skłodzin w zlewni rzeki Łyna Nr 45</t>
  </si>
  <si>
    <t>Obwód rybacki obejmuje wody jeziora Skłodzin. Obwód znajduje się w gminie Dywity.</t>
  </si>
  <si>
    <t>Jeziora Mosąg w zlewni rzeki Łyna Nr 46</t>
  </si>
  <si>
    <t>Obwód rybacki obejmuje wody:
a) jeziora Mosąg,
b) jeziora Orzołek,
c) rzeki Łyna (nowe koryto) na odcinku od jazu piętrzącego elektrowni w miejscowości Brąswałd do połączenia ze starym korytem rzeki Łyna.
Obwód znajduje się w gminie Dywity.</t>
  </si>
  <si>
    <t>Jeziora Limajno w zlewni rzeki Łyna Nr 47</t>
  </si>
  <si>
    <t>Obwód rybacki obejmuje wody:
a) jeziora Limajno,
b) jeziora Stobojno (Stobagien),
wraz z wodami cieków łączących ww. jeziora i odpływu z jeziora Stobojno do rzeki Łyna. Obwód znajduje się w gminie Dobre Miasto.</t>
  </si>
  <si>
    <t>Jeziora Luterskie w zlewni rzeki Łyna Nr 48</t>
  </si>
  <si>
    <t>Rzeki Łyna Nr 5</t>
  </si>
  <si>
    <t>Obwód rybacki obejmuje wody:
a) rzeki Łyna na odcinku od ujścia rzeki Symsarny w Lidzbarku Warmińskim do granicy Państwa, wraz z wodami jej dopływów oraz wody starorzeczy i innych zbiorników wodnych o ciągłym bądź okresowym naturalnym dopływie lub odpływie do wód tego odcinka,
b) rzeki Elma, wraz z wodami jej dopływów oraz wodami starorzeczy i innych zbiorników wodnych o ciągłym bądź okresowym naturalnym dopływie lub odpływie do wód tej rzeki, 
c) rzeki Pisa Bartoszycka, wraz z wodami jej dopływów oraz wody starorzeczy i innych zbiorników wodnych o ciągłym bądź okresowym naturalnym dopływie lub odpływie do wód tej rzeki, 
d) jezior bez nazwy leżących na ww. rzekach,
e) jeziora Desty (Dost),
wraz z wodami dopływu Bajdycka Młynówka oraz z wyłączeniem wód rzeki Guber. Obwód znajduje się w gminach: Lidzbark Warmiński, Bartoszyce, Sępopol, Jeziorany i Górowo Iławeckie.</t>
  </si>
  <si>
    <t>Jeziora Tłokowskie w zlewni rzeki Łyna Nr 50</t>
  </si>
  <si>
    <t>Obwód rybacki obejmuje wody jeziora Tłokowskie (Krzywe) wraz z wodami dopływu i odpływu do rzeki Symsarna. Obwód znajduje się w gminie Jeziorany.</t>
  </si>
  <si>
    <t>Balcewicz Nikodem</t>
  </si>
  <si>
    <t>Suryty</t>
  </si>
  <si>
    <t>101B</t>
  </si>
  <si>
    <t>11-100</t>
  </si>
  <si>
    <t>Jeziora Kok w zlewni rzeki Łyna Nr 51</t>
  </si>
  <si>
    <t>Obwód rybacki obejmuje wody jeziora Kok wraz z wodami dopływu. Obwód znajduje się w gminie Jeziorany.</t>
  </si>
  <si>
    <t>Jeziora Blanki w zlewni rzeki Łyna Nr 52</t>
  </si>
  <si>
    <t>Obwód rybacki obejmuje wody:
a) rzeki Symsarna na odcinku od jazu piętrzącego w Jezioranach do mostu na drodze Klutajny - Kłębowo,
b) jeziora Blanki,
c) jeziora Symsar,
d) jeziora Prop,
- wraz z wodami dopływów ww. jezior. Obwód znajduje się w gminach: Lidzbark Warmiński i Jeziorany.</t>
  </si>
  <si>
    <t>Jeziora Wojtówko w zlewni  rzeki  Łyna Nr 53</t>
  </si>
  <si>
    <t>Obwód rybacki obejmuje wody jeziora Wojtówko (Wójtoweckie). Obwód znajduje się w gminie Jeziorany.</t>
  </si>
  <si>
    <t>Romanowski Bogdan</t>
  </si>
  <si>
    <t>Wozławki</t>
  </si>
  <si>
    <t>11-230</t>
  </si>
  <si>
    <t>Jeziora Spągi w zlewni  rzeki  Łyna Nr 55</t>
  </si>
  <si>
    <t>Obwód rybacki obejmuje wody jeziora Spągi (Szpangen) wraz z wodami odpływu do rzeki Symsarna. Obwód znajduje się w gminie Jeziorany.</t>
  </si>
  <si>
    <t>Jeziora Kinkajmskie w zlewni rzeki Łyna Nr 56</t>
  </si>
  <si>
    <t>Obwód rybacki obejmuje wody:
a) jeziora Kinkajmskie,
b) jednego odpływu bez nazwy w kierunku Bartoszyc do toru kolejowego i drugiego od mnicha spustowego do jego ujścia do rzeki Pisa,
c) dopływu z rzeki Pisa od zastawki znajdującej się na tym dopływie.
Obwód znajduje się w gminie Bartoszyce.</t>
  </si>
  <si>
    <t>Jeziora Bęskie w zlewni rzeki Łyna Nr 57</t>
  </si>
  <si>
    <t>Obwód rybacki obejmuje wody jeziora Bęskie (Bęsia) wraz z wodami odpływu do rzeki Ryn. Obwód znajduje się w gminie Kolno.</t>
  </si>
  <si>
    <t>Jeziora Legińskie w zlewni rzeki Łyna Nr 58</t>
  </si>
  <si>
    <t>Obwód rybacki obejmuje wody:
a) jeziora Legińskie,
b) jeziora Trzcinno,
c) jeziora Widryńskie,
d) jeziora Pasterzewo,
e) jeziora Mnichowo (Klawój),
f) jeziora Mutek,
wraz z wodami dopływów i odpływów łączących ww. jeziora
g) rzeki Sajna na odcinku do przepustu przy Grodzkim Młynie w Reszlu.
Obwód znajduje się w gminie Reszel.</t>
  </si>
  <si>
    <t>Jeziora Podkrawiec w zlewni rzeki Łyna Nr 59</t>
  </si>
  <si>
    <t>Obwód rybacki obejmuje wody:
a) jeziora Czarne,
b) jeziora Dłużek,
c) jeziora Podkarwiec,
wraz z wodami cieków łączących ww. jeziora. Obwód znajduje się w gminie Mrągowo.</t>
  </si>
  <si>
    <t>Kupren Krzysztof</t>
  </si>
  <si>
    <t xml:space="preserve">Boenigka </t>
  </si>
  <si>
    <t>10-686</t>
  </si>
  <si>
    <t>Jeziora Mielno w zlewni rzeki Łyna Nr 6</t>
  </si>
  <si>
    <t>Obwód rybacki obejmuje wody:
a) rzeki Marózki na odcinku od jeziora Gardyńskie (Gardejki) do jej ujścia do jeziora Maróz wraz z wodami jej dopływów,
b) jeziora Gardyńskie (Gardejki),
c) jeziora Lubiańskie (Lubień),
d) jeziora Czarne,
e) jeziora Mielno,
f) jeziora Tymawskie,
g) jeziora Gąsiorowskie,
h) jeziora Luteckie,
i) jeziora Myślickie (Myszlica),
j) jeziora Borówko,
wraz z wodami cieków łączących ww. jeziora z rzeką Marózka. Obwód znajduje się w gminach: Olsztynek, Dąbrówno i Grunwald.</t>
  </si>
  <si>
    <t>Jeziora Karw w zlewni rzeki Łyna Nr 60</t>
  </si>
  <si>
    <t>Obwód rybacki obejmuje wody jeziora Karw wraz z wodami cieków łączących jezioro Karw z jeziorem Karwik i Podkarwiec. Obwód znajduje się w gminie Mrągowo.</t>
  </si>
  <si>
    <t>Jeziora Karwik w zlewni rzeki Łyna Nr 61</t>
  </si>
  <si>
    <t>Obwód rybacki obejmuje wody jeziora Karwik. Obwód znajduje się w gminie Mrągowo.</t>
  </si>
  <si>
    <t>Kupren Adam</t>
  </si>
  <si>
    <t>Olszyn</t>
  </si>
  <si>
    <t xml:space="preserve">Wachowskiego </t>
  </si>
  <si>
    <t>10-691</t>
  </si>
  <si>
    <t>Jeziora Czos w zlewni rzeki Łyna Nr 62</t>
  </si>
  <si>
    <t>Obwód rybacki obejmuje wody:
a) jeziora Mały Wągiel,
b) jeziora Wągiel,
wraz z wodami odpływu rzeką Dajna do jeziora Wierzbowskie,
c) jeziora Wierzbowskie,
wraz z wodami dopływu i leżącym na nim jeziorem bez nazwy,
d) rzeki Dajna na odcinku do jeziora Czos,
e) jeziora Sutapie Wielkie,
f) jeziora Sutapie Małe,
g) jeziora Czos,
wraz z wodami dopływów,
h) jeziora Dobrzynek,
i) rzeki Dajna na odcinku do jeziora Czarne.
Obwód znajduje się w gminach: Mrągowo i Piecki.</t>
  </si>
  <si>
    <t>Jeziora Brejdyńskie w zlewni rzeki Łyna Nr 62A</t>
  </si>
  <si>
    <t>Obwód rybacki obejmuje wody jeziora Brejdyńskie (Brejdyny). Obwód znajduje się w gminie Piecki.</t>
  </si>
  <si>
    <t>Jeziora Juksty w zlewni rzeki Łyna Nr 63</t>
  </si>
  <si>
    <t>Obwód rybacki obejmuje wody:
a) jeziora Probarskie,
b) jeziora Juksty,
c) jeziora Muntynek,
wraz z wodami dopływów i cieków łączących ww. jeziora i odpływu do jeziora Zaleckie. Obwód znajduje się w gminie Mrągowo.</t>
  </si>
  <si>
    <t>Jeziora Juno w zlewni rzeki Łyna Nr 64</t>
  </si>
  <si>
    <t>Obwód rybacki obejmuje wody:
a) jeziora Czarne,
b) rzeki Dajna na odcinku do jeziora Kot,
c) jeziora Kot,
wraz z wodami dopływów,
d) jeziora Rydwągi,
e) jeziora Ruskowiejskie,
f) jeziora Salęt Duży,
g) jeziora Salęt Mały,
h) jeziora Zaleckie,
i) jeziora Zalcek (Mały Zalec),
wraz z wodami cieków łączących ww. jeziora i odpływu z jeziora Kot do jeziora Juno,
j) jeziora Juno,
wraz z wodami dopływów,
k) jeziora Piecuch,
wraz z wodami odpływu z jeziora Juno do jeziora Kiersztanowskie,
l) jeziora Kiersztanowskie,
m) rzeki Dajna na odcinku do jeziora Sąpilec (Śpigiel),
n) jeziora Sąpilec,
o) rzeki Dajna na odcinku do jazu piętrzącego w Pilcu.
Obwód znajduje się w gminach: Mrągowo i Reszel.</t>
  </si>
  <si>
    <t>Jeziora Głębokie w zlewni rzeki Łyna Nr 66</t>
  </si>
  <si>
    <t>Obwód rybacki obejmuje wody:
a) jeziora Kociołek,
wraz z wodami odpływu do jeziora Głębokie,
b) jeziora Głębokie,
wraz z wodami odpływu do jeziora Średnie,
c) jeziora Średnie,
wraz z wodami odpływu do jeziora Piecuch. Obwód znajduje się w gminie Mrągowo.</t>
  </si>
  <si>
    <t>Mrągowskie Towarzystwo Wędkarskie</t>
  </si>
  <si>
    <t xml:space="preserve">Brzozowa </t>
  </si>
  <si>
    <t>Jeziora Dejnowa w zlewni rzeki Łyna Nr 67</t>
  </si>
  <si>
    <t>Obwód rybacki obejmuje wody:
a) rzeki Dajna na odcinku od jazu piętrzącego w Pilcu do jej ujścia do jeziora Dejnowa,
b) jeziora Dejnowa,
wraz z wodami dopływu z jeziora Wirbel,
c) jeziora Wirbel.
Obwód znajduje się w gminie Reszel.</t>
  </si>
  <si>
    <t>Jeziora Maróz w zlewni rzeki Łyna Nr 7</t>
  </si>
  <si>
    <t>Obwód rybacki obejmuje wody:
a) rzeki Marózka na odcinku od wypływu z jeziora Maróz do jej ujścia do jeziora Kiernoz Wielki,
b) jeziora Maróz,
c) jeziora Pawlik,
d) jeziora Święte.
Obwód znajduje się w gminie Olsztynek.</t>
  </si>
  <si>
    <t>Jeziora Pluszne w zlewni rzeki Łyna Nr 8</t>
  </si>
  <si>
    <t>Obwód rybacki obejmuje wody:
a) jeziora Wenig (Łutynówko),
b) jeziora Niskie,
c) jeziora Wysokie,
d) jeziora Góry,
e) jeziora Staw,
f) jeziora Pluszne,
g) jeziora Poplusz,
wraz z wodami cieków łączących ww. jeziora i odpływu z jeziora Poplusz do rzeki Marózki. Obwód znajduje się w gminach: Stawiguda i Olsztynek.</t>
  </si>
  <si>
    <t>Jeziora Łańskie w zlewni rzeki Łyna Nr 9</t>
  </si>
  <si>
    <t>Obwód rybacki obejmuje wody:
a) jeziora Łańskie z ciekiem Orzechówka,
b) jeziora Ustrych,
c) rzeki Łyna na odcinku między jeziorami Łańskie i Ustrych,
d) rzeki Łyna na odpływie z jeziora Ustrych do miejsca, gdzie nad korytem rzeki poprowadzony jest rurociąg kanalizacyjny we wsi Ruś.
Obwód znajduje się w gminie Stawiguda.</t>
  </si>
  <si>
    <t>Jeziora Trackie w zlewni rzeki Łyny 41A</t>
  </si>
  <si>
    <t>Obwód rybacki obejmuje wody jeziora Trackie wraz z wodami odpływu do jeziora Wadąg.
Obwód znajduje się w gminie Olsztyn.</t>
  </si>
  <si>
    <t>Jeziora Ardung w zlewni rzeki Łyny Nr 25</t>
  </si>
  <si>
    <t>Obwód rybacki obejmuje wody jeziora Ardung (Artung, Artąg) wraz z wodami odpływu do rzeki Wardęga. Obwód znajduje się w gminie Purda.</t>
  </si>
  <si>
    <t>Michalski Krzysztof</t>
  </si>
  <si>
    <t>Giławy</t>
  </si>
  <si>
    <t>41A</t>
  </si>
  <si>
    <t>11-030</t>
  </si>
  <si>
    <t>Jeziora Galik w zlewni rzeki Łyny Nr 28</t>
  </si>
  <si>
    <t>Obwód rybacki obejmuje wody jeziora Galik. Obwód znajduje się w gminie Barczewo.</t>
  </si>
  <si>
    <t>Multan Piotr</t>
  </si>
  <si>
    <t xml:space="preserve">Kossaka </t>
  </si>
  <si>
    <t>10-349</t>
  </si>
  <si>
    <t>Jeziora Korek w zlewni rzeki Łyny Nr 36</t>
  </si>
  <si>
    <t>Obwód rybacki obejmuje wody jeziora Korek. Obwód znajduje się w gminie Biskupiec.</t>
  </si>
  <si>
    <t>Jeziora Golek w zlewni rzeki Łyny Nr 37</t>
  </si>
  <si>
    <t>Obwód rybacki obejmuje wody jeziora Golek (Gałka) wraz z wodami odpływu do jeziora Wipsowo. Obwód znajduje się w gminie Biskupiec.</t>
  </si>
  <si>
    <t>Jeziora Pełele w zlewni rzeki Marycha Nr 10</t>
  </si>
  <si>
    <t>Obwód rybacki obejmuje wody:
a) jeziora Pełele,
b) rzeki Dziedziulka na odcinku od wypływu z jeziora Pełele do drogi Wojtokiemie - Pełele.
Obwód znajduje się w gminie Puńsk w miejscowości Pełele.</t>
  </si>
  <si>
    <t>Baranowska Anna</t>
  </si>
  <si>
    <t>Pełele</t>
  </si>
  <si>
    <t>Jeziora Kompocie w zlewni rzeki Marycha Nr 11</t>
  </si>
  <si>
    <t>Obwód rybacki obejmuje wody jeziora Kompocie (Ogórki) wraz z wodami dopływów i odpływów do połączenia z rzeką Dziedziulka. Obwód znajduje się w gminie Puńsk w miejscowości Kompocie.</t>
  </si>
  <si>
    <t>Staśkielunas Jan</t>
  </si>
  <si>
    <t>Kompocie</t>
  </si>
  <si>
    <t>Jeziora Płaskie w zlewni rzeki Marycha Nr 12</t>
  </si>
  <si>
    <t>Obwód rybacki obejmuje wody:
a) jeziora Romanowce (Płaskie),
b) jeziora Białe,
wraz z wodami cieku od jeziora Płaskie do rzeki Marycha oraz cieku od jeziora Białego do rzeki Marycha. Obwód znajduje się w gminie Krasnopol w miejscowościach: Romanowce i Stabieńszczyzna.</t>
  </si>
  <si>
    <t>Michnowce</t>
  </si>
  <si>
    <t>Rzeki Marycha Nr 13</t>
  </si>
  <si>
    <t>Obwód rybacki obejmuje wody:
a) jeziora Sejny,
b) jeziora Żagowiec (Gawieniańce),
c) rzeki Marycha na odcinku od osi mostu drogowego Babańce - Klejwy do osi pierwszego mostu drogowego w Sejnach,
wraz z wodami cieku łączącego jezioro Żagowiec z rzeką Marycha. Obwód znajduje się w gminie Sejny.</t>
  </si>
  <si>
    <t>Zaleskie</t>
  </si>
  <si>
    <t>cz.wolagiewicz@op.pl</t>
  </si>
  <si>
    <t>Jeziora Budziewizna w zlewni rzeki Marycha Nr 14</t>
  </si>
  <si>
    <t>Obwód rybacki obejmuje wody jeziora Budziewizna wraz z wodami cieku łączącego jezioro Budziewizna z rzeką Marycha. Obwód znajduje się w gminie Giby w miejscowości Budziewizna.</t>
  </si>
  <si>
    <t>Grzebieniewski Sławomir</t>
  </si>
  <si>
    <t>Posejnele</t>
  </si>
  <si>
    <t>Rzeki Marycha Nr 15</t>
  </si>
  <si>
    <t>Obwód rybacki obejmuje wody rzeki Marycha na odcinku od osi podłużnej pierwszego mostu drogowego w Sejnach do osi podłużnej mostu drogowego Aleksiejówka - Posejnele. Obwód znajduje się w gminie Sejny w miejscowości Żegary.</t>
  </si>
  <si>
    <t>Jeziora Sztabinki w zlewni rzeki Marycha Nr 16</t>
  </si>
  <si>
    <t>Obwód rybacki obejmuje wody jeziora Sztabinki. Obwód znajduje się w gminie Sejny w miejscowości Żegary.</t>
  </si>
  <si>
    <t xml:space="preserve">Zawadzkiego </t>
  </si>
  <si>
    <t>kurtul@lista.home.pl</t>
  </si>
  <si>
    <t>Jeziora Pirtys w zlewni rzeki Marycha Nr 17</t>
  </si>
  <si>
    <t>Obwód rybacki obejmuje wody jeziora Pirtys (Pyre). Obwód znajduje się w gminie Sejny w miejscowości Sztabinki.</t>
  </si>
  <si>
    <t>Bednarski Marek, Krutul Rafał, Lewkowicz Cezary</t>
  </si>
  <si>
    <t xml:space="preserve">Paca </t>
  </si>
  <si>
    <t>1A</t>
  </si>
  <si>
    <t>krutul@list.home.pl</t>
  </si>
  <si>
    <t>Jeziora Dubelis w zlewni rzeki Marycha Nr 18</t>
  </si>
  <si>
    <t>Obwód rybacki obejmuje wody jeziora Dubelis (Dubelnik). Obwód znajduje się w gminie Sejny w miejscowości Dworaczysko.</t>
  </si>
  <si>
    <t>Jeziora Puńsk w zlewni rzeki Marycha Nr 2</t>
  </si>
  <si>
    <t>Obwód rybacki obejmuje wody jeziora Puńsk wraz z wodami cieku spod Puńska na odcinku od drogi Puńsk - Szołtany do osi ostatniego mostu drogowego w miejscowości Oszkinie. Obwód znajduje się w gminie Puńsk.</t>
  </si>
  <si>
    <t>Jeziora Berżnik w zlewni rzeki Marycha Nr 20</t>
  </si>
  <si>
    <t>Obwód rybacki obejmuje wody:
a) jeziora Berżnik (Berżniak),
b) jeziora Ryngis,
c) jeziora Gajlik,
d) jeziora Kelig,
e) jeziora Pilwie,
f) jeziora Iłgiel (Iłgielk),
g) rzeki Kunisianka na odcinku od źródeł do osi podłużnej mostu drogowego Berżniki - Kiecie,
wraz z wodami cieku łączącego jezioro Pilwie z rzeką Kunisianka. Obwód znajduje się w gminie Sejny w miejscowościach: Krajwieńce, Bereżniki i Dubowo.</t>
  </si>
  <si>
    <t>Jeziora Aszyrynis w zlewni rzeki Marycha nr 22</t>
  </si>
  <si>
    <t>Obwód rybacki obejmuje wody jeziora Aszyrynis (Aszyryn). Obwód znajduje się w gminie Sejny w miejscowości Bierżałowce.</t>
  </si>
  <si>
    <t>Rzeki Marycha Nr 23</t>
  </si>
  <si>
    <t>Obwód rybacki obejmuje wody:
a) jeziora Pomorze,
b) jeziora Kunis,
c) jeziora Kaczan,
d) rzeki Marycha na odcinku od osi mostu drogowego Aleksiejówka - Posejnele do osi podłużnej mostu drogowego Kiecie - Zelwa,
e) rzeki Kunisanka na odcinku od osi mostu Berżniki - Kiecie do jeziora Pomorze,
wraz z wodami cieku łączącego jezioro Gieret z jeziorem Pomorze na odcinku do drogi Giby - Wiłkokuk. Obwód znajduje się w gminie Giby w miejscowości Posejnele oraz w gminie Sejny w miejscowości Wigrańce.</t>
  </si>
  <si>
    <t>Jeziora Gieret w zlewni rzeki Marycha Nr 24</t>
  </si>
  <si>
    <t>Obwód rybacki obejmuje wody jeziora Gieret wraz z wodami cieku łączącego jezioro Gieret z jeziorem Pomorze na odcinku od drogi Giby - Wiłkokuk. Obwód znajduje się w gminie Giby.</t>
  </si>
  <si>
    <t>Stowarzyszenie jeziora Gieret</t>
  </si>
  <si>
    <t>Jeziora Dowcień w zlewni rzeki Marycha Nr 25</t>
  </si>
  <si>
    <t>Obwód rybacki obejmuje wody jeziora Dowcień wraz z wodami dopływu i odpływu do jeziora Pomorze. Obwód znajduje się w gminie Giby w miejscowości Kukle.</t>
  </si>
  <si>
    <t>Jeziora Zelwa w zlewni rzeki Marycha Nr 27</t>
  </si>
  <si>
    <t>Obwód rybacki obejmuje wody:
a) jeziora Wiłkokuk,
b) jeziora Zelwa, wraz wodami dopływów i odpływu do rzeki Marycha.
Obwód znajduje się w gminie Giby w miejscowości Zelwa.</t>
  </si>
  <si>
    <t>Bednarski Marek</t>
  </si>
  <si>
    <t>Jeziora Szlinokiemie II w zlewni rzeki Marycha Nr 3</t>
  </si>
  <si>
    <t>Obwód rybacki obejmuje wody jeziora Szlinokiemie II (Judialis) wraz z wodami cieku spod Puńska na odcinku od osi ostatniego mostu drogowego w miejscowości Oszkinie do osi podłużnej mostu drogowego Szlinokiemie - Szołtany. Obwód znajduje się w gminie Puńsk w miejscowości Szlinokiemie.</t>
  </si>
  <si>
    <t>Drucis Waldemar</t>
  </si>
  <si>
    <t>Szlinokiemie</t>
  </si>
  <si>
    <t>Rzeki Marycha Nr 31</t>
  </si>
  <si>
    <t>Obwód rybacki obejmuje wody rzeki Marycha na odcinku od osi podłużnej mostu drogowego Kiecie - Zelwa do granicy Państwa.</t>
  </si>
  <si>
    <t>Jeziora bez nazwy w m. Szlinokiemie w zlewni rzeki Marycha Nr 4</t>
  </si>
  <si>
    <t>Obwód rybacki obejmuje wody jeziora bez nazwy w gminie Puńsk wraz z wodami cieku spod Puńska na odcinku od osi mostu drogowego Szlinokiemie - Szołtany do drogi pomiędzy jeziorem bez nazwy a jeziorem Szlinokiemie I. Obwód znajduje się w gminie Puńsk w miejscowości Szlinokiemie.</t>
  </si>
  <si>
    <t>Jeziora Szlinokiemie I w zlewni rzeki Marycha Nr 5</t>
  </si>
  <si>
    <t>Obwód rybacki obejmuje wody jeziora Szlinokiemie I (Meldzine) wraz z wodami cieku spod Puńska na odcinku od drogi pomiędzy jeziorem bez nazwy a jeziorem Szlinokiemie do osi podłużnej mostu kolejowego Suwałki - Trakiszki. Obwód znajduje się w gminie Puńsk w miejscowości Szlinokiemie.</t>
  </si>
  <si>
    <t>Jeziora Boksze w zlewni rzeki Marycha Nr 6</t>
  </si>
  <si>
    <t>Obwód rybacki obejmuje wody:
a) jeziora Boksze,
b) rzeki Marycha na odcinku od źródeł do jej ujścia do jeziora Boksze,
c) rzeki Marycha od wypływu z jeziora Boksze do połączenia z rzeką Czarną.
Obwód znajduje się w gminie Puńsk w miejscowości Boksze.</t>
  </si>
  <si>
    <t>Jeziora Sejwy w zlewni rzeki Marycha Nr 7</t>
  </si>
  <si>
    <t>Obwód rybacki obejmuje wody:
a) jeziora Sejwy,
wraz z wodami cieku spod Puńska na odcinku od osi podłużnej mostu kolejowego Suwałki - Trakiszki do jego ujścia do jeziora Sejwy,
b) rzeki Marycha na odcinku od połączenia z rzeką Czarną do osi podłużnej mostu drogowego Babańce - Klejwy PGR.
Obwód znajduje się w gminie Puńsk w miejscowości Sejwy.</t>
  </si>
  <si>
    <t>Jeziora Szejpiszki w zlewni rzeki Marycha Nr 9</t>
  </si>
  <si>
    <t>Obwód rybacki obejmuje wody:
a) jeziora Szejpiszki,
b) jeziora Klejwy,
wraz z wodami cieku bez nazwy łączącego jezioro Szejpiszki z rzeką Marycha,
c) rzeki Dziedziulka na odcinku od drogi Wojtokiemie - Pełele,
wraz z wodami cieku łączącego jeziora obwodu. Obwód znajduje się w gminach Krasnopol i Puńsk.</t>
  </si>
  <si>
    <t>Zbiornika Siemianówka na rzece Narew Nr 1</t>
  </si>
  <si>
    <t>Obwód rybacki obejmuje wody rzeki Narew na odcinku od granicy państwa do czoła zapory zbiornika Siemianówka wraz z wodami jej dopływów oraz wody starorzeczy i innych zbiorników wodnych o ciągłym bądź okresowym naturalnym dopływie lub odpływie do wód tego odcinka.</t>
  </si>
  <si>
    <t>Rzeki Narew Nr 2</t>
  </si>
  <si>
    <t>Obwód rybacki obejmuje wody:
a) rzeki Narew na odcinku od czoła zapory zbiornika Siemianówka do osi podłużnej mostu drogowego w Surażu, 
b) rzeki Narewka od granicy państwa do ujścia do rzeki Narew, z wyłączeniem odcinków: w granicach Białowieskiego Parku Narodowego oraz w granicach rezerwatu przyrody Wysokie Bagno, 
wraz z wodami ich dopływów oraz wody starorzeczy i innych zbiorników wodnych o ciągłym bądź okresowym naturalnym dopływie lub odpływie do wód tego odcinka.</t>
  </si>
  <si>
    <t>Rzeki Narew Nr 4</t>
  </si>
  <si>
    <t>Obwód rybacki obejmuje wody rzeki Narew na odcinku od jazu piętrzącego w miejscowości Rzędziany do ujścia rzeki Biebrza wraz z wodami jej dopływów oraz wody starorzeczy i innych zbiorników wodnych o ciągłym bądź okresowym naturalnym dopływie lub odpływie do wód tego odcinka, z wyłączeniem rzeki Supraśl.</t>
  </si>
  <si>
    <t>Rzeki Narew Nr 5</t>
  </si>
  <si>
    <t>Obwód rybacki obejmuje wody rzeki Narew na odcinku od ujścia rzeki Biebrza do ujścia rzeki Szkwa wraz z wodami jej dopływów oraz wody starorzeczy i innych zbiorników wodnych o ciągłym bądź okresowym naturalnym dopływie lub odpływie do wód tego odcinka, z wyłączeniem rzek: Biebrza i Pisa.</t>
  </si>
  <si>
    <t>Rzeki Narew Nr 6</t>
  </si>
  <si>
    <t>Obwód rybacki obejmuje wody:
a) rzeki Narew na odcinku od ujścia rzeki Szkwa do ujścia rzeki Orzyc,
b) jeziora Sieluńskie,
c) starorzecza Zimna Woda,
wraz z wodami jej dopływów oraz wody starorzeczy i innych zbiorników wodnych o ciągłym bądź okresowym naturalnym dopływie lub odpływie do wód tego odcinka, z wyłączeniem rzek: Szkwa, Rozoga, Omulew i Orzyc.</t>
  </si>
  <si>
    <t>Rzeki Omet Nr 1</t>
  </si>
  <si>
    <t>Obwód rybacki obejmuje wody rzeki Omet na odcinku od źródeł do granicy Państwa wraz z wodami jej dopływów oraz wody starorzeczy i innych zbiorników wodnych o ciągłym bądź okresowym naturalnym dopływie lub odpływie do wód tego odcinka. Obwód znajduje się w gminie Srokowo.</t>
  </si>
  <si>
    <t>Jeziora Długie ( Siniec Wielki ) w zlewni rzeki Omet Nr 2</t>
  </si>
  <si>
    <t>Obwód rybacki obejmuje wody:
a) jeziora Długie (Siniec Wielki),
b) jeziora Okrągłe (Siniec Mały),
wraz z wodami odpływu z jeziora Okrągłe do przepustu na drodze Solanka - Silec. Obwód znajduje się w gminie Srokowo.</t>
  </si>
  <si>
    <t>Jezioro Silec w  zlewni rzeki  Omet Nr 3</t>
  </si>
  <si>
    <t xml:space="preserve">Obwód rybacki obejmuje wody jeziora Silec (Sileckie) wraz z dopływami wraz z wodami odpływu rzeką Liwna do przepustu pod drogą Solanka - Srokowo. </t>
  </si>
  <si>
    <t>Jeziora Arklickie na rzece Omet Zachodni Nr 1</t>
  </si>
  <si>
    <t>Obwód rybacki obejmuje wody jeziora Arklickie wraz z wodami dopływów i odpływu do granicy Państwa. Obwód znajduje się w gminie Srokowo.</t>
  </si>
  <si>
    <t>Rzeki Omulew Nr 1</t>
  </si>
  <si>
    <t>Obwód rybacki obejmuje wody:
a) rzeki Omulew od przepławki poniżej wypływu z jeziora Omulew do jej ujścia do rzeki Narew,
b) rzeki Sawica na odcinku od osi podłużnej mostu na drodze Sasek Wielki - Sasek Mały,
c) rzeki Czarka,
d) rzeki Wałpusza od jazu piętrzącego w miejscowości Młynisko,
e) rzeki Lejkowska Struga (Wielki Rów),
wraz z wodami ich dopływów oraz wody starorzeczy i innych zbiorników wodnych o ciągłym bądź okresowym naturalnym dopływie lub odpływie do wód tych cieków.</t>
  </si>
  <si>
    <t>Jeziora Kiełbark Duży w zlewni rzeki Omulew Nr 10</t>
  </si>
  <si>
    <t>Obwód rybacki obejmuje wody jeziora Kiełbark Duży wraz z wodami odpływu z jeziora Kiełbark Duży do jeziora Sawica.</t>
  </si>
  <si>
    <t>Jeziora Kiełbark Mały w zlewni rzeki Omulew Nr 11</t>
  </si>
  <si>
    <t>Obwód rybacki obejmuje wody jeziora Kiełbark Mały wraz wodami odpływu z jeziora Kiełbark Mały do jeziora Kiełbark Duży.</t>
  </si>
  <si>
    <t>Perzanowski Jarosław</t>
  </si>
  <si>
    <t>Szczytno</t>
  </si>
  <si>
    <t xml:space="preserve">Linki </t>
  </si>
  <si>
    <t>12-100</t>
  </si>
  <si>
    <t>Jezioro Kiełbark w zlewni rzeki Omulew Nr 12</t>
  </si>
  <si>
    <t>Obwód rybacki obejmuje wody jeziora Kiełbark.</t>
  </si>
  <si>
    <t>Stowarzyszenie Miłośników Jeziora Kiełbark</t>
  </si>
  <si>
    <t>Grom</t>
  </si>
  <si>
    <t>Jeziora Białe w zlewni rzeki Omulew Nr 13</t>
  </si>
  <si>
    <t>Obwód rybacki obejmuje wody jeziora Białe wraz z jego dopływami.</t>
  </si>
  <si>
    <t>Jeziora Długie w zlewni rzeki Omulew Nr 14</t>
  </si>
  <si>
    <t>Obwód rybacki obejmuje wody:
a) jeziora Długie (Domowe Duże),
b) jeziora Miejskie (Domowe Małe),
wraz z wodami cieku łączącego ww. jeziora oraz ich odpływu do rzeki Sawica.</t>
  </si>
  <si>
    <t>Jeziora Łęsk w zlewni rzeki Omulew Nr 15</t>
  </si>
  <si>
    <t>Obwód rybacki obejmuje wody:
a) jeziora Arwiny (Orżyńskie),
b) jeziora Łęsk (Linsk Duży),
c) jeziora Łęczek (Linsk Mały),
wraz z wodami cieku łączącego jezioro Łęsk i Łęczek oraz odpływu do jeziora Starokiejkuckie na odcinku od wypływu z jeziora Łęczek do jazu piętrzącego. Obwód znajduje się w gminie Dźwierzuty.</t>
  </si>
  <si>
    <t>Jeziora Wałpusz w zlewni rzeki Omulew Nr 17</t>
  </si>
  <si>
    <t>Obwód rybacki obejmuje wody:
a) jeziora Lemańskie,
b) jeziora Wałpusz,
c) rzeki Wałpusza na odcinku do przepustu drogowego w miejscowości Młynisko,
wraz z wodami jej dopływów oraz wody starorzeczy i innych zbiorników wodnych o ciągłym bądź okresowym naturalnym dopływie lub odpływie do jej wód na tym odcinku. Obwód znajduje się w gminie Szczytno.</t>
  </si>
  <si>
    <t>Jeziora Omulew w zlewni rzeki Omulew Nr 2</t>
  </si>
  <si>
    <t>Obwód rybacki obejmuje wody:
a) jeziora Gim,
wraz z wodami dopływów i odpływem do jeziora Omulew,
b) jeziora Omulew,
wraz z rzeką Omulew na odcinku od wypływu z jeziora Omulew do przepławki,
c) jeziora Koniuszyn,
d) strugi Koniuszyn łączącej jeziora Omulew i Koniuszyn,
e) jeziora Czarne,
wraz z wodami dopływów i odpływem do jeziora Omulew,
f) jeziora Dłużek,
g) jeziora Duże Łabuny,
h) jeziora Małe Łabuny,
i) jeziora Czarny Piec,
wraz z łączącymi ww. jeziora ciekami i odpływem z jeziora Czarny Piec do cieku Czarna Rzeka,
j) jeziora Priamy,
k) jeziora Kuchnia,
l) jeziora Kwiatkowo,
m) jeziora Blejek (Blejk),
n) jeziora Stryjewko (Ostrówkowe, Strówko),
wraz z połączeniami i odpływem cieku Czarna Rzeka do jego ujścia do rzeki Omulew.</t>
  </si>
  <si>
    <t>Jeziora Rekowe w zlewni rzeki Omulew Nr 3</t>
  </si>
  <si>
    <t>Obwód rybacki obejmuje wody:
a) jeziora Skonieczne,
b) jeziora Średnie,
c) jeziora Rekowe,
d) jeziora Klimek (Konik),
e) jeziora Głęboczek,
wraz z wodami cieku łączącego ww. jeziora i rzeki Rekownica od wypływu z jeziora Rekowe do jej ujścia do rzeki Omulew,
f) jeziora Jasne,
g) jeziora Płociczno,
wraz z wodami cieku łączącego jeziora Jasne i Płociczno.</t>
  </si>
  <si>
    <t>Jeziora Sąpłaty w zlewni rzeki Omulew Nr 4</t>
  </si>
  <si>
    <t>Obwód rybacki obejmuje wody:
a) jeziora Sąpłaty,
b) jeziora Ruskie,
c) cieku łączącego ww. jeziora,
wraz z wodami ich dopływów oraz wody starorzeczy.</t>
  </si>
  <si>
    <t>Jeziora Linowskie w zlewni rzeki Omulew Nr 5</t>
  </si>
  <si>
    <t>Obwód rybacki obejmuje wody jeziora Linowskie wraz z wodami dopływów i odpływu do jeziora Sasek Wielki.</t>
  </si>
  <si>
    <t>Jeziora Sasek Wielki w zlewni rzeki Omulew Nr 6</t>
  </si>
  <si>
    <t>Obwód rybacki obejmuje wody:
a) strugi Dźwierzutka,
b) jeziora Małszeweckie wraz z dopływami,
c) jeziora Sasek Wielki wraz z dopływami,
d) jeziora Fręcki,
e) rzeki Saska wraz z jeziorem Młyński Staw na odcinku do jazu
piętrzącego w miejscowości Janowo,
f) jeziora Grom,
g) jeziora Machniacz,
wraz z wodami dopływu i odpływu strugą Grom do jej ujścia do rzeki Saska (Sasek).</t>
  </si>
  <si>
    <t>Jeziora Dźwierzuty w zlewni rzeki Omulew Nr 6A</t>
  </si>
  <si>
    <t>Obwód rybacki obejmuje wody jeziora Dźwierzuty (Szczepankowskie, Gisiel),
wraz z wodami odpływu do Kanału Dźwierzuckiego.
Obwód znajduje się w gminie Dźwierzuty.</t>
  </si>
  <si>
    <t>Jeziora Borówko zlewni rzeki Omulew Nr 7</t>
  </si>
  <si>
    <t>Obwód rybacki obejmuje wody jeziora Borówko.</t>
  </si>
  <si>
    <t>Jeziora Krzywek w zlewni rzeki Omulew Nr 8</t>
  </si>
  <si>
    <t>Obwód rybacki obejmuje wody jeziora Krzywek (Krzywek I). Obwód znajduje się w gminie Pasym.</t>
  </si>
  <si>
    <t>Jeziora Sasek Mały w zlewni rzeki Omulew Nr 9</t>
  </si>
  <si>
    <t>Obwód rybacki obejmuje wody:
a) jeziora Świętajno (Narty),
b) jeziora Brajnickie,
wraz z wodami dopływów i odpływu rzeką Witówka do jeziora Sasek Mały,
c) jeziora Warchałdzkie,
d) jeziora Łaźnica,
wraz z wodami rowu łączącego z jeziorem Sasek Mały,
e) rzeka Sawica do ujścia do jeziora Sasek Mały,
f) jeziora Natać,
g) jeziora Sedańskie,
h) rzeki Saska na odcinku od jazu piętrzącego w miejscowości Janowo do jej ujścia do jeziora Sudańskie,
i) jeziora Sasek Mały,
wraz z wodami odpływu do przepustu pod drogą Sasek Wielki - Sasek Mały.</t>
  </si>
  <si>
    <t>Rzeki Orz nr 1</t>
  </si>
  <si>
    <t>Obwód rybacki obejmuje wody rzeki Orz od jej źródeł do jej ujścia do rzeki Narew wraz z wodami jej dopływów oraz wody starorzeczy i innych zbiorników wodnych o ciągłym bądź okresowym naturalnym dopływie lub odpływie do wód tej rzeki.</t>
  </si>
  <si>
    <t>Jeziora Kamionka w zlewni rzeki Pisa 33A</t>
  </si>
  <si>
    <t>Obwód rybacki obejmuje wody jeziora Kamionka. 
Obwód znajduje się w gminie Biskupiec.</t>
  </si>
  <si>
    <t>Rzeki Pisa Nr 1</t>
  </si>
  <si>
    <t>Obwód rybacki obejmuje wody rzeki Pisa od osi podłużnej mostu kolejowego w miejscowości Pisz do ujścia rzeki Wincenta wraz z wodami jej dopływów oraz wody starorzeczy i innych zbiorników wodnych o ciągłym bądź okresowym naturalnym dopływie lub odpływie do wód tego odcinka.</t>
  </si>
  <si>
    <t>Jeziora Kąp w zlewni rzeki Pisa Nr 10</t>
  </si>
  <si>
    <t>Obwód rybacki obejmuje wody jeziora Kąp z dopływem wraz z wodami dopływu i odpływu z jeziora Kąp do drogi Giżycko - Miłki. Obwód znajduje się w gminie Giżycko.</t>
  </si>
  <si>
    <t>Kołosiński Andrzej Zbigniew</t>
  </si>
  <si>
    <t>Giżycko</t>
  </si>
  <si>
    <t xml:space="preserve">Daszyńskiego </t>
  </si>
  <si>
    <t>17A</t>
  </si>
  <si>
    <t>11-500</t>
  </si>
  <si>
    <t>Jeziora Ruda Duża w zlewni rzeki Pisa Nr 11</t>
  </si>
  <si>
    <t>Obwód rybacki obejmuje wody:
a) jeziora Upałty Małe,
b) jeziora Upałty Wielkie,
c) jeziora Ruda Duża,
d) jeziora Ruda Mała,
wraz z wodami cieków łączących jeziora w obwodzie i dopływów oraz odpływu do jeziora Wojnowo. Obwód znajduje się w gminach: Giżycko i Miłki.</t>
  </si>
  <si>
    <t>Wiszowaty Hubert</t>
  </si>
  <si>
    <t xml:space="preserve">Wesoła </t>
  </si>
  <si>
    <t>Jeziora Pamer w zlewni rzeki Pisa Nr 13</t>
  </si>
  <si>
    <t>Wiesław Chmielewski</t>
  </si>
  <si>
    <t xml:space="preserve">Grunwaldzka </t>
  </si>
  <si>
    <t>2a</t>
  </si>
  <si>
    <t>Jeziora Paproteckie w zlewni rzeki Pisa Nr 14</t>
  </si>
  <si>
    <t>Obwód rybacki obejmuje wody jeziora Paproteckie (Paprotki). Obwód znajduje się w gminie Miłki.</t>
  </si>
  <si>
    <t>Jeziora Wobel w zlewni rzeki Pisa Nr 15</t>
  </si>
  <si>
    <t>Obwód rybacki obejmuje wody jeziora Wobel (Miłkowskie) wraz z wodami cieku łączącego ww. jezioro z jeziorem Wojnowo. Obwód znajduje się w gminie Miłki.</t>
  </si>
  <si>
    <t>Jeziora Białe ( Biała Giżycka ) w zlewni rzeki Pisa Nr 16</t>
  </si>
  <si>
    <t>Obwód rybacki obejmuje wody jeziora Białe (Biała Giżycka) z dopływami wraz z wodami odpływu z jeziora Białe do drogi w miejscowości Pańska Wola. Obwód znajduje się w gminie Wydminy.</t>
  </si>
  <si>
    <t>Thomas Dariusz Kazimierz</t>
  </si>
  <si>
    <t>Zelki</t>
  </si>
  <si>
    <t>dariuszthomaas@wp.pl</t>
  </si>
  <si>
    <t>Jeziora Bielskie w zlewni rzeki Pisa Nr 17</t>
  </si>
  <si>
    <t>Obwód rybacki obejmuje wody:
a) jeziora Bielskie,
b) jeziora Skomack,
c) jeziora Okrągłe,
wraz z wodami dopływów i cieków łączących ww. jeziora. Obwód znajduje się w gminach: Miłki i Wydminy.</t>
  </si>
  <si>
    <t>Jeziora Długie w zlewni rzeki Pisa Nr 18</t>
  </si>
  <si>
    <t>Obwód rybacki obejmuje wody:
a) jeziora Długie,
b) jeziora Zgniłe,
c) jeziora Przykop,
wraz z wodami dopływów i cieków łączących ww. jeziora. Obwód znajduje się w gminie Miłki.</t>
  </si>
  <si>
    <t>Jezioro Stoczek w  zlewni rzeki  Pisa Nr 19</t>
  </si>
  <si>
    <t xml:space="preserve"> Obwód rybacki obejmuje wody jeziora Stoczek wraz z wodami cieku łączącego jezioro Stoczek z jeziorem Ublik Mały do drogi Orzysz - Konopki Wielkie. </t>
  </si>
  <si>
    <t>Rzeki Pisa Nr 1 w zlewni  rzeki  Łyna</t>
  </si>
  <si>
    <t>Obwód rybacki obejmuje wody:
a) rzeki Pisa na odcinku od miejsca połączenia z rzeką Dobrążka do przepustu pod drogą Łęgajny - Barczewko,
b) rzeki Wipsówka na odcinku od przepustu drogowego w
miejscowości Wipsowo do jej ujścia, wraz z wodami ich dopływów
oraz wody starorzeczy i innych zbiorników wodnych o ciągłym
bądź okresowym naturalnym dopływie lub odpływie do wód tych odcinków.
Obwód znajduje się w gminie Barczewo.</t>
  </si>
  <si>
    <t>Rzeki Pisa Nr 2</t>
  </si>
  <si>
    <t>Obwód rybacki obejmuje wody:
a) rzeki Pisa od ujścia rzeki Wincenta do jej ujścia do rzeki Narew,
b) rzeki Wincenta,
wraz z wodami ich dopływów oraz wody starorzeczy i innych zbiorników wodnych o ciągłym bądź okresowym naturalnym dopływie lub odpływie do wód tego odcinka.</t>
  </si>
  <si>
    <t>Jeziora Rzeźniki w zlewni rzeki Pisa Nr 20</t>
  </si>
  <si>
    <t>Obwód rybacki obejmuje wody jeziora Rzeźniki (Rzeźnickie, Rzęśniki). Obwód znajduje się w gminie Orzysz.</t>
  </si>
  <si>
    <t>Jóźwiak Adam</t>
  </si>
  <si>
    <t>Jeziora Orło w zlewni rzeki Pisa Nr 21</t>
  </si>
  <si>
    <t>Obwód rybacki obejmuje wody:
a) jeziora Orło,
b) jeziora Ołów (Leśne),
wraz z wodami dopływów i cieków łączących ww. jeziora. Obwód znajduje się w gminie Ryn.</t>
  </si>
  <si>
    <t>Gospodarstwo Rybackie Mikołajki Sp. z o.o.</t>
  </si>
  <si>
    <t>Mikołajki</t>
  </si>
  <si>
    <t xml:space="preserve">Mrągowska </t>
  </si>
  <si>
    <t>11-730</t>
  </si>
  <si>
    <t>gospodarstworybackie@poczta.onet.pl</t>
  </si>
  <si>
    <t>Jezioro Ławki w zlewni rzeki Pisa Nr 22</t>
  </si>
  <si>
    <t>Obwód rybacki obejmuje wody:
a) jeziora Ławki,
b) jeziora Szymonek (Ławki Małe),
wraz z wodami dopływów i cieków łączących ww. jeziora i odpływu z jeziora Szymon na odcinku do przepustu pod drogą Mioduńskie - Ławki. Obwód znajduje się w gminie Ryn.</t>
  </si>
  <si>
    <t>Sadłos Michał</t>
  </si>
  <si>
    <t xml:space="preserve">Staszica </t>
  </si>
  <si>
    <t>Jeziora Notyst w zlewni rzeki Pisa Nr 24</t>
  </si>
  <si>
    <t>Obwód rybacki obejmuje wody jeziora Notyst wraz z dopływami oraz z wodami odpływu z jeziora Notyst do jeziora Ryńskie. Obwód znajduje się w gminie Mrągowo.</t>
  </si>
  <si>
    <t>Jeziora Ryńskie- Tałty w zlewni rzeki Pisa nr 26</t>
  </si>
  <si>
    <t>Obwód rybacki obejmuje wody:
a) jeziora Ryńskie - Tałty (granicę pomiędzy jeziorem Tałty i Mikołajskim stanowi most drogowy w miejscowości Mikołajki),
b) jeziora Tałtowisko,
c) jeziora Kotek,
d) jeziora Szymon (Szymonka Duża) wraz z dopływami,
e) Kanału Tałckiego,
f) Kanału Grunwaldzkiego,
g) Kanału Mioduńskiego,
h) Kanału Szymońskiego na odcinku od jeziora Szymon do osi podłużnej mostu drogowego Szymonka - Stara Rudówka,
wraz z wodami dopływu z jeziora Szymonek na odcinku od drogi Mioduńskie - Ławki. Obwód znajduje się w gminach: Ryn i Mikołajki.</t>
  </si>
  <si>
    <t>Jeziora Kuchenka w zlewni rzeki Pisa Nr 27</t>
  </si>
  <si>
    <t>Obwód rybacki obejmuje wody jeziora Kuchenka. Obwód znajduje się w gminie Mikołajki.</t>
  </si>
  <si>
    <t>Jakubowska Alina</t>
  </si>
  <si>
    <t>Stare Sady</t>
  </si>
  <si>
    <t>Jeziora Majcz Wielki w zlewni rzeki Pisa Nr 28</t>
  </si>
  <si>
    <t>Obwód rybacki obejmuje wody:
a) jeziora Majcz Wielki,
b) jeziora Majcz Mały,
wraz z wodami strugi łączącej ww. jeziora i odpływu z jeziora Majcz Wielki do jeziora Inulec. Obwód znajduje się w gminie Piecki.</t>
  </si>
  <si>
    <t>Jeziora Inulec w zlewni rzeki Pisa Nr 29</t>
  </si>
  <si>
    <t>Obwód rybacki obejmuje wody:
a) jeziora Inulec,
b) jeziora Płociczno,
c) jeziora Głębokie,
d) jeziora Zelwążek,
e) jeziora Jorzec,
f) jeziora Kociołek,
wraz z wodami dopływów i cieków łączących ww. jeziora oraz odpływu z jeziora Jorzec do jeziora Tałty. Obwód znajduje się w gminie Mikołajki.</t>
  </si>
  <si>
    <t>Jeziora Niegocin w zlewni rzeki Pisa Nr 3</t>
  </si>
  <si>
    <t>Obwód rybacki obejmuje wody:
a) jeziora Niegocin,
b) jeziora Boczne,
c) jeziora Wojnowo,
d) jeziora Buwełno,
e) jeziora Ublik Wielki,
f) jeziora Ublik Mały (Zielone),
g) jeziora Byczek,
h) jeziora Jagodne,
i) jeziora Szymoneckie,
j) jeziora Jędzelek,
wraz z wodami dopływów i cieków łączących ww. jeziora,
k) Kanału Giżyckiego na odcinku od osi podłużnej mostu drogowego na ul.Obwodowej w miejscowości Giżycko do jeziora Niegocin,
l) Kanału Niegocińskiego na odcinku od jeziora Niegocin do osi podłużnej mostu drogowego Giżycko - Wilkasy,
m) Kanału Szymońskiego na odcinku od jeziora Jagodne do osi podłużnej mostu drogowego Szymonka - Stara Rudówka,
n) rzeki Staświnka (Kanał Staświnka),
o) rzeki Pamer na odcinku od osi podłużnej mostu drogowego w miejscowości Malinka.
Obwód znajduje się w gminie Giżycko w miejscowości Giżycko oraz w gminach Miłki i Orzysz.</t>
  </si>
  <si>
    <t>Gospodarstwo Rybackie w Giżycku Sp. z o.o.</t>
  </si>
  <si>
    <t>Piękna Góra</t>
  </si>
  <si>
    <t>4C</t>
  </si>
  <si>
    <t>grgizycko@elk.com.pl</t>
  </si>
  <si>
    <t>Jeziora Miałkie w zlewni rzeki Pisa Nr 31</t>
  </si>
  <si>
    <t>Obwód rybacki obejmuje wody jeziora Miałkie wraz z wodami dopływu do jeziora Tałty. Obwód znajduje się w gminie Mikołajki.</t>
  </si>
  <si>
    <t>Jeziora Zalesie w zlewni rzeki Pisa nr 32</t>
  </si>
  <si>
    <t>Obwód rybacki obejmuje wody jeziora Zalesie wraz z wodami odpływu do jeziora Miętkie. Obwód znajduje się w gminie Dźwierzuty.</t>
  </si>
  <si>
    <t>Kalaga Adam</t>
  </si>
  <si>
    <t>Janowo</t>
  </si>
  <si>
    <t>Jeziora Pierwoj w zlewni rzeki Pisa Nr 33</t>
  </si>
  <si>
    <t>Obwód rybacki obejmuje wody:
a) jeziora Pierwoj,
b) jeziora Stromek,
wraz z wodami dopływów i cieku łączącego ww. jeziora oraz odpływu Strugą Babant do jeziora Babięty Wielkie. Obwód znajduje się w gminach: Biskupiec i Sorkwity.</t>
  </si>
  <si>
    <t>Jeziora Babięty Wielkie w zlewni rzeki Pisa Nr 34</t>
  </si>
  <si>
    <t>Obwód rybacki obejmuje wody:
a) jeziora Rańsk (Rańskie),
b) jeziora Babięty Wielkie,
wraz z wodami odpływu do jeziora Babięty Wielkie,
c) jeziora Miętkie,
d) jeziora Słupek,
wraz z wodami strugi łączącej ww. jeziora z jeziorem Babięty Wielkie,
e) jeziora Babięty Małe,
wraz z wodami odpływu z jeziora Babięty Wielkie i odpływu do jeziora Tejsowo,
f) jeziora Tejsowo,
g) jeziora Krawno,
h) jeziora Krawienko,
i) jeziora Kały,
j) jeziora Łączek z dopływem do strugi Babant,
wraz z wodami strugi Krawno łączącej jeziora Krawienko i Kały z jeziorem Tejsowo oraz odpływu z jeziora Tejsowo ciekiem Czarna Struga do cieku Babięcka Struga. Obwód znajduje się w gminach: Dźwierzuty, Sorkwity, Świętajno i Piecki.</t>
  </si>
  <si>
    <t>Jeziora Gielądzkie w zlewni rzeki Pisa Nr 35</t>
  </si>
  <si>
    <t>Obwód rybacki obejmuje wody:
a) jeziora Warpuńskie,
b) jeziora Zyndackie,
wraz z wodami dopływów i odpływu do jeziora Gielądzkie,
c) jeziora Pustnik Mały,
wraz z wodami odpływu do jeziora Gielądzkie,
d) jeziora Gielądzkie,
wraz z wodami odpływu do jeziora Lampackie,
e) jeziora Lampackie,
f) jeziora Lampasz,
g) jeziora Kujno,
strugi Sobiepanka na odcinku do przepustu drogowego w miejscowości Borowe,
h) jeziora Sarż,
j) jeziora Janowskie.
Obwód znajduje się w gminach: Sorkwity i Mrągowo.</t>
  </si>
  <si>
    <t>Jeziora Białe w zlewni rzeki Pisa Nr 36</t>
  </si>
  <si>
    <t>Obwód rybacki obejmuje wody:
a) jeziora Piłakno,
wraz z wodami dopływów i odpływu do jeziora Białe,
b) jeziora Dłużec,
wraz z wodami dopływu z jeziora Kujno na odcinku od przepustu pod drogą w miejscowości Borowe i odpływu do jeziora Białe,
c) jeziora Zdrężno (Rutkowo),
wraz z wodami dopływu do jeziora Dłużec,
d) jeziora Krzywy Róg (Szklarnia),
e) jeziora Krzywe,
f) jeziora Białe,
wraz z wodami dopływów,
g) jeziora Gant,
wraz z wodami odpływu rzeką Babięcka Struga na odcinku do jazu piętrzącego przy młynie w miejscowości Babięta. Obwód znajduje się w gminach: Piecki, Sorkwity i Mrągowo.</t>
  </si>
  <si>
    <t>Jeziora Borówko w zlewni rzeki Pisa nr 37</t>
  </si>
  <si>
    <t>Obwód obejmuje wody jeziora Borówko. Obwód znajduje się w gminie Sorkwity.</t>
  </si>
  <si>
    <t>Gmaj Teresa</t>
  </si>
  <si>
    <t>Borowe</t>
  </si>
  <si>
    <t>11-731</t>
  </si>
  <si>
    <t>Jeziora Zyzdrój Wielki w zlewni rzeki Pisa Nr 38</t>
  </si>
  <si>
    <t>Obwód rybacki obejmuje wody:
a) rzeki Babięcka Struga na odcinku od jazu piętrzącego przy młynie w miejscowości Babięta,
b) jeziora Zyzdrój Wielki,
c) jeziora Zyzdrój Mały,
d) jeziora Spychowskie,
e) jeziora Kierwik,
f) rzeki Spychowska Struga na odcinku od jeziora Zyzdrój Mały do jeziora Zdrużno.
Obwód znajduje się w gminach Piecki i Świętajno.</t>
  </si>
  <si>
    <t>Jeziora Mokre w zlewni rzeki Pisa Nr 39</t>
  </si>
  <si>
    <t>Obwód rybacki obejmuje wody:
a) jeziora Zdrużno,
b) jeziora Uplik,
c) jeziora Mokre,
d) jeziora Kołowin,
e) jeziora Nawiady,
f) jeziora Kiełbonki,
g) jeziora Mojtyny,
wraz z wodami dopływów i cieków łączących ww. jeziora,
h) jeziora Krutyńskie,
i) rzeki Krutynia od wypływu z jeziora Krutyńskie do osi podłużnej mostu drogowego w miejscowości Krutyń,
wraz z wodami ich dopływów i odpływów.
Obwód znajduje się w gminach: Piecki oraz Ruciane - Nida.</t>
  </si>
  <si>
    <t>Jeziora Pawełek w zlewni rzeki Pisa Nr 39A</t>
  </si>
  <si>
    <t>Obwód rybacki obejmuje wody jeziora Pawełek.
Obwód znajduje się w gminie Piecki.</t>
  </si>
  <si>
    <t>Jeziora Wersminia w zlewni rzeki Pisa Nr 4</t>
  </si>
  <si>
    <t>Obwód rybacki obejmuje wody jeziora Wersminia wraz z wodami odpływu z jeziora Wersminia do jeziora Iławki. Obwód znajduje się w gminie Kętrzyn.</t>
  </si>
  <si>
    <t>Jaroch Józef</t>
  </si>
  <si>
    <t>Przemyśl</t>
  </si>
  <si>
    <t xml:space="preserve">Konopnickiej </t>
  </si>
  <si>
    <t>37-700</t>
  </si>
  <si>
    <t>Jeziora Kołowinek w zlewni rzeki Pisa Nr 40</t>
  </si>
  <si>
    <t>Obwód rybacki obejmuje wody jeziora Kołowinek. Obwód znajduje się w gminie Piecki.</t>
  </si>
  <si>
    <t>Jeziora Klimunt w zlewni rzeki Pisa Nr 44</t>
  </si>
  <si>
    <t>Obwód rybacki obejmuje wody:
a) jeziora Klimunt,
b) jeziora Klimontek,
wraz z wodami odpływu do jeziora Krutyńskie. Obwód znajduje się w gminie Piecki.</t>
  </si>
  <si>
    <t>Jeziora Duś w zlewni rzeki Pisa Nr 45</t>
  </si>
  <si>
    <t>Obwód rybacki obejmuje wody:
a) rzeki Krutynia od osi podłużnej mostu drogowego w miejscowości Krutyń do osi podłużnej mostu drogowego w miejscowości Ukta,
b) jeziora Duś,
wraz z wodami ich dopływów i odpływu do rzeki Krutynia. Obwód znajduje się w gminach: Piecki i Ruciane - Nida.</t>
  </si>
  <si>
    <t>Jeziora Skok w zlewni rzeki Pisa Nr 46</t>
  </si>
  <si>
    <t>Obwód rybacki obejmuje wody:
a) rzeki Krutynia od osi podłużnej mostu drogowego w miejscowości Ukta do ujścia do jeziora Ogrodowe (Gardyńskie),
b) jeziora Skok (Bobrówko),
wraz z wodami dopływów i odpływu do rzeki Krutynia, 
c) jeziora Kadzidłowo wraz z wodami cieku łączącego jezioro Kadzidłowo z rzeką Krutynia na odcinku od źródeł do granicy rezerwatu przyrody Krutynia Dolna.
Obwód znajduje się w gminach Piecki i Ruciane – Nida.</t>
  </si>
  <si>
    <t>Jeziora Bełdany w zlewni rzeki Pisa Nr 48</t>
  </si>
  <si>
    <t>Obwód rybacki obejmuje wody:
a) jeziora Mikołajskie,
b) jeziora Bełdany,
c) jeziora Ogrodowe (Gardyńskie),
d) jeziora Kurjanka,
e) jeziora Łopiańskie,
f) jeziora Pietrzysko (Pietruszka),
g) jeziora Płociczne, 
h) jeziora Malinówka, 
i) jeziora Jerzewko (Jeżewskie),
j) jeziora Wigryny,
k) działki 16/1 jeziora Śniardwy,
l) jeziora Karłowo,
wraz z wodami cieku łączącego jezioro Karłowo z jeziorem Mikołajskie,
m) rzeki Krutynia od wypływu z jeziora Jerzewko do jej ujścia do jeziora Bełdany,
n) rzeki Wigrynia na odcinku od osi podłużnej mostu drogowego w miejscowości Dybówek do jeziora Wigryny,
wraz z wodami cieków bez nazwy łączących jezioro Bełdany z jeziorem Guzianka Mała,
o) jeziora Smolak Wielki,
p) jeziora Smolak Mały, 
wraz z wodami cieku łączącego te jeziora z jeziorem Bełdany.
Granica pomiędzy jeziorem Mikołajskim i jeziorem Śniardwy - po linii łączącej cypel Dybowski Róg z południowym punktem granicznym wytyczonym geodezyjnie. Granica pomiędzy jeziorem Mikołajskim i jeziorem Tałty - most drogowy w miejscowości Mikołajki. Obwód obejmuje gminy: Piecki, Mikołajki oraz Ruciane - Nida.</t>
  </si>
  <si>
    <t>Jezioro Iławki w  zlewni rzeki  Pisa Nr 5</t>
  </si>
  <si>
    <t xml:space="preserve"> Obwód rybacki obejmuje wody jeziora Iławki wraz z wodami odpływu z jeziora Iławki do przepustu pod drogą w miejscowości Sterławki Wielkie</t>
  </si>
  <si>
    <t>Jeziora Śniardwy w zlewni rzeki Pisa Nr 50</t>
  </si>
  <si>
    <t>Obwód rybacki obejmuje wody:
a) jeziora Śniardwy (z wyłączeniem działki 16/1) - (granica pomiędzy jeziorem Śniardwy i Mikołajskie biegnie po linii łączącej cypel 'Dybowski Róg' z południowym punktem granicznym wytyczonym geodezyjnie),
b) jeziora Wejsunek,
c) jeziora Warnołty,
d) jeziora Tuchlin,
- wraz z wodami dopływów ww. jezior do jeziora Śniardwy,
e) jeziora Tyrkło,
f) jeziora Seksty,
g) jeziora Kaczerajno,
h) jeziora Wierzcholisko,
i) rzeki Wężówka,
j) rzeki Orzysz na odcinku od osi podłużnej mostu drogowego w miejscowości Grzegorze do jeziora Tyrkło,
k) rzeki Wilkus na odcinku od osi podłużnej mostu Zdory - Kwik,
l) rzeki Struga,
m) rzeki Czarna Struga,
n) Kanału Jeglińskiego na odcinku do osi podłużnej mostu drogowego Szczechy Wielkie - Jeglina.
Obwód znajduje się w gminach: Mikołajki, Pisz, Orzysz i Ruciane - Nida.</t>
  </si>
  <si>
    <t>Gospodarstwo Rybackie Śniardwy Sp. z o.o.</t>
  </si>
  <si>
    <t>Okartowo</t>
  </si>
  <si>
    <t>7A</t>
  </si>
  <si>
    <t>12-250</t>
  </si>
  <si>
    <t>grybsniardwy@poczta.onet.pl</t>
  </si>
  <si>
    <t>Jeziora Kożuchy Młyn w zlewni rzeki Pisa Nr 52</t>
  </si>
  <si>
    <t>Obwód rybacki obejmuje wody:
a) jeziora Kożuchy Młyn,
b) rzeki Konopka na odcinku od źródeł do osi podłużnej mostu na drodze Biała Piska - Konopki.
Obwód znajduje się w gminie Biała Piska.</t>
  </si>
  <si>
    <t>Jeziora Borowe w zlewni rzeki Pisa Nr 53</t>
  </si>
  <si>
    <t>Obwód rybacki obejmuje wody:
a) jeziora Borowe,
b) jeziora Dybowskie,
c) jeziora Skrodzkie,
d) rzeki Święcek na odcinku do połączenia z rzeką Różynka,
e) rzeki Różynka od wypływu z jeziora Dybowskie do połączenia z rzeką Święcek,
f) rzeki Dybówka na całej długości.
Obwód znajduje się w gminie Prostki.</t>
  </si>
  <si>
    <t>Jeziora Roś w zlewni rzeki Pisa Nr 54</t>
  </si>
  <si>
    <t>Obwód rybacki obejmuje wody:
a) jeziora Białoławki,
b) jeziora Kocioł,
c) jeziora Roś,
d) rzeki Wilkus na odcinku od osi podłużnej mostu drogowego Zdory - Kwik,
e) Kanału Jeglińskiego na odcinku od osi podłużnej mostu Szczechy Wielkie - Jeglina,
f) rzeki Dziękałówka,
g) rzeki Święcek na odcinku od połączenia z rzeką Różynka,
h) rzeki Konopka na odcinku od osi podłużnej mostu drogowego Konopki - Biała Piska,
i) rzeki Dąbrówka na całej długości,
j) rzeki Łupianka na całej długości,
k) rzeki Pisa na odcinku od jeziora Roś do osi podłużnej mostu kolejowego w miejscowości Pisz.
Obwód znajduje się w gminie Pisz.</t>
  </si>
  <si>
    <t>Jeziora Głębówko w zlewni rzeki Pisa Nr 55</t>
  </si>
  <si>
    <t>Obwód rybacki obejmuje wody jeziora Głębówko wraz z wodami odpływu do jeziora Roś. Obwód znajduje się w gminie Pisz.</t>
  </si>
  <si>
    <t>Jeziora Biała Piska w zlewni rzeki Pisa Nr 57</t>
  </si>
  <si>
    <t>Obwód rybacki obejmuje wody:
a) jeziora Biała Piska,
c) rzeka Białka na całej długości.
Obwód znajduje się w gminie Biała Piska.</t>
  </si>
  <si>
    <t>Jeziora Orłowo w zlewni rzeki Pisa Nr 58</t>
  </si>
  <si>
    <t>Obwód rybacki obejmuje wody jeziora Orłowo wraz z wodami cieku od źródeł do połączenia z ciekiem Gucka Struga. Obwód znajduje się w gminie Pisz.</t>
  </si>
  <si>
    <t>Jeziora Kumielsk w zlewni rzeki Pisa Nr 59</t>
  </si>
  <si>
    <t>Obwód rybacki obejmuje wody:
a) jeziora Kumielsk,
b) rzeki Kulona na całej długości.
Obwód znajduje się w gminie Biała Piska.</t>
  </si>
  <si>
    <t>Jeziora Dejguny w zlewni rzeki Pisa Nr 6</t>
  </si>
  <si>
    <t>Obwód rybacki obejmuje wody:
a) jeziora Dejguny,
b) jeziora Dejgunek,
wraz z wodami cieku łączącego ww. jeziora i odpływu do jeziora Tajty na odcinku do osi podłużnej mostu na drodze Giżycko - Sterławki Małe. Obwód znajduje się w gminie Giżycko.</t>
  </si>
  <si>
    <t>Jeziora Brzozolasek w zlewni rzeki  Pisa Nr 60</t>
  </si>
  <si>
    <t>Obwód rybacki obejmuje wody:
a) jeziora Brzozolasek,
b) jeziora bez nazwy o pow. 0,76 ha w miejscowości Wąglik,
wraz z wodami cieku łączącego ww. jeziora i odpływu do jeziora Pogubie Wielkie na odcinku do osi podłużnej mostu drogowego Wiartel - Pisz. Obwód znajduje się w gminie Pisz.</t>
  </si>
  <si>
    <t>Jeziora Pogubie Wielkie w zlewni rzeki Pisa Nr 61</t>
  </si>
  <si>
    <t>Obwód rybacki obejmuje wody:
a) jeziora Pogubie Wielkie,
wraz z wodami dopływu z jeziora Brzozolasek na odcinku od osi podłużnej mostu drogowego Wiartel - Pisz,
b) rzeki Wądołek na odcinku od jeziora Pogubie Wielkie do osi podłużnej mostu w miejscowości Pogubie Średnie.
Obwód znajduje się w gminie Pisz.</t>
  </si>
  <si>
    <t>Jeziora Pogubie Średnie w zlewni rzeki Pisa Nr 62</t>
  </si>
  <si>
    <t>Obwód rybacki obejmuje wody:
a) jeziora Pogubie Średnie,
b) jeziora Pogubie Małe,
c) jeziora Kałki,
wraz z wodami cieku łączącego jezioro Kałki z rzeką Wądołek,
d) rzeki Wądołek na odcinku od osi podłużnej mostu w miejscowości Pogubie Średnie do osi podłużnej ostatniego mostu przed jeziorem Piskorzewskie,
wraz z wodami cieku bez nazwy łączącego jezioro Kałki z rzeką Wądołek. Obwód znajduje się w gminie Pisz.</t>
  </si>
  <si>
    <t>Jeziora Piskorzewskie w zlewni rzeki Pisa Nr 63</t>
  </si>
  <si>
    <t>Obwód rybacki obejmuje wody:
a) jeziora Piskorzewskie (Piskorzewo),
b) rzeki Wądołek na odcinku od osi podłużnej mostu przed jeziorem Piskorzewskie do osi podłużnej mostu drogowego Piskorzewo - Jeże na rzece (Wądołek) Rybnica. Obwód znajduje się w gminie Pisz.</t>
  </si>
  <si>
    <t>Łachacz Marek</t>
  </si>
  <si>
    <t>Pisz</t>
  </si>
  <si>
    <t>Aleja Turystów</t>
  </si>
  <si>
    <t>12-200</t>
  </si>
  <si>
    <t>Jeziora Wądołek Duży w zlewni rzeki Pisa Nr 64</t>
  </si>
  <si>
    <t>Obwód rybacki obejmuje wody:
a) jeziora Wądołek Duży,
b) jeziora Wądołek Mały,
rzeki (Wądołek) Rybnica na odcinku od osi podłużnej mostu drogowego Piskorzewo - Jeże do jeziora Wądołek Duży.</t>
  </si>
  <si>
    <t>Jeziora Dobrzyń w zlewni rzeki Pisa Nr 65</t>
  </si>
  <si>
    <t>Obwód rybacki obejmuje wody jeziora Dobrzyń wraz z wodami dopływów i odpływu jeziora Dobrzyń na odcinku do osi podłużnej mostu na drodze Berkowo - Zelki. Obwód znajduje się w gminie Wydminy.</t>
  </si>
  <si>
    <t>Jeziora Upalczyk w zlewni rzeki Pisa Nr 66</t>
  </si>
  <si>
    <t>Obwód rybacki obejmuje wody jeziora Upalczyk wraz z wodami dopływów i odpływu z jeziora Upalczyk do drogi Skomack Wielki - Zelki. Obwód znajduje się w gminie Wydminy.</t>
  </si>
  <si>
    <t>Thomas Ewa</t>
  </si>
  <si>
    <t>Jeziora Mleczówka Duża w zlewni rzeki Pisa nr 67</t>
  </si>
  <si>
    <t>Obwód rybacki obejmuje wody jeziora Mleczówka Duża wraz z wodami dopływów i cieku łączącego jezioro Mleczówka Duża z jeziorem Orzysz do osi podłużnej mostu drogowego Skomack Wielki - Ogródek. Obwód znajduje się w gminie Stare Juchy.</t>
  </si>
  <si>
    <t>Jeziora Mleczówka Mała w zlewni rzeki Pisa Nr 68</t>
  </si>
  <si>
    <t>Obwód rybacki obejmuje wody jeziora Mleczówka Mała wraz z wodami dopływów. Obwód znajduje się w gminie Stare Juchy.</t>
  </si>
  <si>
    <t>Hyzopski Łukasz</t>
  </si>
  <si>
    <t xml:space="preserve">Jana Pawła II </t>
  </si>
  <si>
    <t>Jeziora Rogaliki w zlewni rzeki Pisa Nr 69</t>
  </si>
  <si>
    <t>Obwód rybacki obejmuje wody jeziora Rogaliki wraz z wodami odpływu do jeziora Rogale Wielkie na odcinku do drogi w miejscowości Rogale. Obwód znajduje się w gminie Stare Juchy.</t>
  </si>
  <si>
    <t>Soroko Jan</t>
  </si>
  <si>
    <t>Tuwima</t>
  </si>
  <si>
    <t>Jeziora Okrągłe w zlewni rzeki Pisa Nr 7</t>
  </si>
  <si>
    <t>Obwód rybacki obejmuje wody jeziora Okrągłe wraz z wodami odpływu z jeziora Okrągłe do osi podłużnej mostu kolejowego przed ujściem cieku do jeziora Tajty. Obwód znajduje się w gminie Giżycko.</t>
  </si>
  <si>
    <t>Jeziora Rogale w zlewni rzeki Pisa Nr 70</t>
  </si>
  <si>
    <t>Obwód rybacki obejmuje wody:
a) jeziora Rogale Wielkie,
b) jeziora Rogale Małe,
wraz z wodami cieku łączącego ww. jeziora i dopływu z jeziora Rogaliki na odcinku od drogi w miejscowości Rogale. Obwód znajduje się w gminie Stare Juchy.</t>
  </si>
  <si>
    <t>Jeziora Druglin Duży w zlewni rzeki Pisa Nr 71</t>
  </si>
  <si>
    <t>Obwód rybacki obejmuje wody:
a) jeziora Bajtkowskie (Bajtkowo Duże),
b) jeziora Karbowskie (Bajtkowo Małe),
c) jeziora Zdedy,
d) jeziora Lipińskie,
e) jeziora Kociołek,
f) jeziora Ogródek (Krakszty),
g) jeziora Rostki,
h) jeziora Druglin Duży,
i) jeziora Druglin Mały,
j) jeziora Kaleń,
k) jeziora Przykop,
l) jeziora Kępno wraz z wodami odpływu do Kanału Kozielskiego,
m) Kanał Kozielski na odcinku od jeziora Zdedy do dopływu z jeziora Kępno,
n) cieki łączące jeziora w obwodzie,
o) odpływu z jeziora Rostki na odcinku do osi podłużnej mostu w miejscowości Kamieńskie,
p) dopływu jeziora Kępno z jeziora Kępno Małe na odcinku od osi podłużnej mostu drogowego na drodze Klusy - Gorzekały,
q) dopływu jeziora Przykop na odcinku od drogi Wierzbiny - Klusy,
r) cieku łączącego jezioro Druglin Mały z jeziorem Liczonka na odcinku od drogi lokalnej Rożyńsk Kol. - Rożyńsk.
Obwód znajduje się w gminach: Orzysz, Ełk i Biała Piska.</t>
  </si>
  <si>
    <t>Jeziora Kozioł w zlewni rzeki Pisa Nr 72</t>
  </si>
  <si>
    <t>Obwód rybacki obejmuje wody:
a) jeziora Kozioł,
b) Kanału Kozielskiego do połączenia z ciekiem wypływającym z jeziora Kępno.
Obwód znajduje się w gminach: Biała Piska i Orzysz.</t>
  </si>
  <si>
    <t>Jeziora Kępno Małe w zlewni rzeki Pisa Nr 73</t>
  </si>
  <si>
    <t>Obwód rybacki obejmuje wody jeziora Kępno Małe wraz z wodami cieku łączącego jezioro Kępno Małe z jeziorem Kępno na odcinku do osi podłużnej mostu drogowego i cieku wypływającego z jeziora Przykop na odcinku do drogi Wierzbiny - Klusy. Obwód znajduje się w gminie Orzysz.</t>
  </si>
  <si>
    <t>Jeziora Liczonka w zlewni rzeki Pisa Nr 74</t>
  </si>
  <si>
    <t>Obwód rybacki obejmuje wody jeziora Liczonka wraz z wodami cieku łączącego jezioro Liczonka z jeziorem Druglin Mały na odcinku do drogi lokalnej Rożyńsk Kol.- Rożyńsk. Obwód znajduje się w gminie Ełk.</t>
  </si>
  <si>
    <t>Matusiewicz Paweł</t>
  </si>
  <si>
    <t>Chrzanowo</t>
  </si>
  <si>
    <t>5C</t>
  </si>
  <si>
    <t>Jeziora Łazduny w zlewni rzeki Pisa Nr 75</t>
  </si>
  <si>
    <t>Obwód rybacki obejmuje wody jeziora Łazduny wraz z wodami odpływu do jeziora Przyleśne. Obwód znajduje się w gminie Orzysz.</t>
  </si>
  <si>
    <t>Jeziora Kieplin w zlewni rzeki Pisa Nr 76</t>
  </si>
  <si>
    <t>Obwód rybacki obejmuje wody:
a) jeziora Kieplin,
b) jeziora Przyleśne,
wraz z wodami cieku łączącego ww. jeziora i odpływu z jeziora Kieplin na odcinku do drogi lokalnej Sumki - Odoje. Obwód znajduje się w gminie Orzysz.</t>
  </si>
  <si>
    <t>Jeziora Orzysz w zlewni rzeki  Pisa Nr 78</t>
  </si>
  <si>
    <t>Obwód rybacki obejmuje wody:
a) jeziora Orzysz,
b) jeziora Strzelniki,
wraz z wodami cieku łączącego ww. jeziora,
c) rzeki Orzysza na odcinku od jeziora Orzysz do podłużnej osi mostu drogowego w miejscowości Grzegorze,
d) Kanału Orzysz,
wraz z wodami dopływu z jeziora Mleczówka Duża na odcinku od podłużnej osi mostu na drodze Skomack Wielki - Ogródek i dopływu z jeziora Rostki na odcinku od osi podłużnej mostu drogowego w miejscowości Kamińskie. Obwód znajuje się w gminie Orzysz.</t>
  </si>
  <si>
    <t>Jeziora Wylewy w zlewni rzeki Pisa Nr 79</t>
  </si>
  <si>
    <t>Obwód rybacki obejmuje wody jeziora Wylewy wraz z wodami cieku łączącego jezioro Wylewy z jeziorem Orzysz. Obwód znajduje się w gminie Stare Juchy.</t>
  </si>
  <si>
    <t>Jeziora Tajty w zlewni rzeki Pisa Nr 8</t>
  </si>
  <si>
    <t>Obwód rybacki obejmuje wody:
a) jeziora Tajty,
b) jeziora Tajty Małe,
c) jeziora Wilkasy,
wraz z wodami dopływu z jeziora Dejguny na odcinku do osi podłużnej mostu drogowego Giżycko - Sterławki Małe,
Kanału Piękna Góra na odcinku od jeziora Tajty do osi podłużnej mostu na drodze Giżycko - Sterławki Małe,
d) Kanału Niegocińskiego na odcinku od jeziora Tajty do osi podłużnej mostu drogowego Giżycko - Wilkasy.
Obwód znajduje się w gminie Giżycko.</t>
  </si>
  <si>
    <t>Jeziora Sajno w zlewni rzeki Pisa Nr 80</t>
  </si>
  <si>
    <t>Obwód rybacki obejmuje wody jeziora Sajno wraz z wodami dopływów oraz cieku łączącego jezioro Sajno z rzeką Orzysza. Obwód znajduje się w gminie Orzysz.</t>
  </si>
  <si>
    <t>Jeziora bez nazwy w m. Mikosze w zlewni rzeki Pisa Nr 81</t>
  </si>
  <si>
    <t>Obwód rybacki obejmuje wody jeziora bez nazwy o pow. 4,87 ha wraz z wodami dopływów. Obwód znajduje się w gminie Orzysz w miejscowości Mikosze.</t>
  </si>
  <si>
    <t>Jeziora Jaśkowskie w zlewni rzeki Pisa Nr 84</t>
  </si>
  <si>
    <t>Obwód rybacki obejmuje wody jeziora Jaśkowskie wraz z wodami dopływu z jeziora Dłużec na odcinku od drogi Wigryny-Kamień i odpływu z jeziora Jaśkowskie do jeziora Bełdany. Obwód znajduje się w gminie Ruciane - Nida</t>
  </si>
  <si>
    <t>Stypik Dariusz</t>
  </si>
  <si>
    <t xml:space="preserve">Akacjowa </t>
  </si>
  <si>
    <t>Jeziora Flosek w zlewni rzeki Pisa Nr 85</t>
  </si>
  <si>
    <t>Obwód rybacki obejmuje wody jeziora Flosek (Hos) wraz z wodami cieku łączącego jezioro Flosek z jeziorem Bełdany. Obwód znajduje się w gminie Mikołajki.</t>
  </si>
  <si>
    <t>Jeziora Zdrężno w zlewni rzeki Pisa Nr 88</t>
  </si>
  <si>
    <t>Obwód rybacki obejmuje wody jeziora Zdrężno. Obwód znajduje się w gminie Piecki.</t>
  </si>
  <si>
    <t>Jeziora Grajewko w zlewni rzeki Pisa Nr 9</t>
  </si>
  <si>
    <t>Obwód rybacki obejmuje wody jeziora Grajewko (Grajwo). Obwód znajduje się w gminie Giżycko.</t>
  </si>
  <si>
    <t>Paweł Kołosiński</t>
  </si>
  <si>
    <t xml:space="preserve">Nowowiejska </t>
  </si>
  <si>
    <t>35A</t>
  </si>
  <si>
    <t>Jeziora Jegocin w zlewni rzeki Pisa Nr 91</t>
  </si>
  <si>
    <t>Obwód rybacki obejmuje wody:
a) jeziora Jegocin,
b) jeziora Jegocinek,
c) jeziora Zgniłka,
- wraz z wodami cieku łączącego jezioro Zgniłka z jeziorem Jegocin. Obwód znajduje się w gminach: Pisz i Ruciane - Nida.</t>
  </si>
  <si>
    <t>Jeziora Nicponek w zlewni rzeki Pisa Nr 92</t>
  </si>
  <si>
    <t>Obwód rybacki obejmuje wody jeziora Nicponek. Obwód znajduje się w gminie Pisz.</t>
  </si>
  <si>
    <t>Jeziora bez nazwy w m. Szeroki Bór w zlewni rzeki Pisa Nr 93</t>
  </si>
  <si>
    <t>Obwód rybacki obejmuje wody jeziora bez nazwy o powierzchni 1,92 ha wraz z wodami cieku na odcinku od źródła do osi podłużnej mostu drogowego przed ujściem do jeziora Przylasek. Obwód znajduje się w gminie Ruciane - Nida w miejscowości Szeroki Bór.</t>
  </si>
  <si>
    <t>Bartczak Benedykt</t>
  </si>
  <si>
    <t>Snopki</t>
  </si>
  <si>
    <t>Jeziora Wiartel w zlewni rzeki  Pisa Nr 94</t>
  </si>
  <si>
    <t>Obwód rybacki obejmuje wody:
a) jeziora Jaśkowo Duże,
b) jeziora Jany,
c) jeziora Jany Małe
d) jeziora Małzy,
e) jeziora Jaśkowo Małe,
f) jeziora Wiartel,
g) jeziora Przylasek,
- wraz z wodami:
h) cieków łączących jeziora Małzy, Jany Małe, Jany, Jaśkowo Duże i Jaśkowo Małe z jeziorem Nidzkie na odcinku do podłużnej osi mostu w miejscowości Jaśkowo,
i) cieku łączącego jezioro Wiartel z jeziorem Nidzkie (Wiartelnica) na odcinku do jazu piętrzącego w miejscowości Wiartel,
j) dopływu jeziora Wiartel na odcinku od drogi lokalnej Szeroki Bór - Snopki.
Obwód znajduje się w gminach: Pisz i Ruciane - Nida.</t>
  </si>
  <si>
    <t>Jeziora Nidzkie w zlewni rzeki Pisa Nr 95</t>
  </si>
  <si>
    <t>Obwód rybacki obejmuje wody:
a) jeziora Nidzkie,
b) jeziora Linówek (Linówka),
c) jeziora Oko,
d) jeziora bez nazwy o powierzchni 2,32 ha wraz z wodami cieku łączącego to jezioro z jeziorem Nidzkie,
e) rzeki Wigrynia na odcinku od osi podłużnej mostu w miejscowości Dybówek,
f) rzeki Wiartelnica na odcinku od jazu piętrzącego w miejscowości Wiartel, 
wraz z wodami cieku łączącego jezioro Jaśkowo Duże z jeziorem Nidzkim na odcinku od podłużnej osi mostu w miejscowości Jaśkowo oraz cieków łączących jeziora Linówek i Oko z jeziorem Nidzkim. Dolną granicę obwodu stanowi oś podłużna mostu drogowego w miejscowości Ruciane - Nida na cieku łączącym jezioro Nidzkie z jeziorem Guzianka Duża. Obwód znajduje się w gminach: Pisz i Ruciane - Nida.</t>
  </si>
  <si>
    <t>Jeziora Guzianka Duża w zlewni rzeki Pisa Nr 96</t>
  </si>
  <si>
    <t>Obwód rybacki obejmuje wody:
a) jeziora Guzianka Duża,
b) jeziora Guzianka Mała,
c) jeziora Kajk (Koś),
wraz z wodami cieku do jeziora Guzianka Duża i cieku łączącego jeziora Guzianka Mała z jeziorem Bełdany na odcinku do mostów drogowych w miejscowości Guzianka. Obwód znajduje się w gminie Ruciane - Nida.</t>
  </si>
  <si>
    <t>Rzeki Połomska Młynówka Nr 1</t>
  </si>
  <si>
    <t>Obwód rybacki obejmuje wody:
a) jeziora Boćki,
b) jeziora Olszewo,
c) jeziora Głębokie,
d) jeziora Ostrów (Gardejskie),
e) jeziora Stopka,
f) jeziora Długie,
g) jeziora Kociołek,
h) jeziora Romoty,
i) jeziora Dobskie (Dobki, Dulskie),
j) jeziora Ryżonka Duża (Rude Wielkie),
k) jeziora Ryżonka Mała (Rumejki Małe),
l) jeziora Muliste,
m) jeziora Świętowo (Świętajno),
n) jeziora Dworackie,
o) jeziora Dudeckie,
p) jeziora Zajdy,
q) jeziora Kukowino,
r) jeziora Małe (Juchówka),
wraz z wodami cieku łączącego ww. jeziora,
s) rzeki Połomska Młynówka od wypływu z jeziora Ostrów do jej ujścia do rzeki Łaźna Struga,
wraz z wodami dopływów. Obwód znajduje się w gminach: Olecko i Świętajno.</t>
  </si>
  <si>
    <t>Rzeki Prawda Nr 1</t>
  </si>
  <si>
    <t xml:space="preserve"> Obwód rybacki obejmuje wody rzeki Prawda od źródeł do granicy Państwa wraz z wodami jej dopływów oraz wody starorzeczy i innych zbiorników wodnych o ciągłym bądź okresowym naturalnym dopływie lub odpływie do wód tego odcinka. Obwód znajduje się w gminie Sępopol.</t>
  </si>
  <si>
    <t>Jeziora Wysokie w zlewni rzeki Rospuda Nr 1</t>
  </si>
  <si>
    <t>Obwód rybacki obejmuje wody jeziora Wysokie (Sumowo Górne). Obwód znajduje się w gminie Dubeninki.</t>
  </si>
  <si>
    <t>Jeziera Jałowo w zlewni rzeki Rospuda Nr 10</t>
  </si>
  <si>
    <t>Obwód rybacki obejmuje wody jeziora Jałowo wraz z wodami cieku łączącego jezioro Jałowo z rzeką Rospuda. Obwód znajduje się w gminie Nowinka w miejscowości Cisówek.</t>
  </si>
  <si>
    <t>Jeziora Blizno w zlewni rzeki Rospuda Nr 11</t>
  </si>
  <si>
    <t>Obwód rybacki obejmuje wody:
a) jeziora Blizenko,
b) jeziora Blizno,
c) rzeki Blizna,
d) rzeki Szczeberka,
e) rzeki Podkrólewianka,
wraz z wodami cieków łączących ww. jeziora. Obwód znajduje się w gminie Nowinka.</t>
  </si>
  <si>
    <t>Jeziora Tobołowo w zlewni rzeki Rospuda Nr 12</t>
  </si>
  <si>
    <t>Obwód rybacki obejmuje wody:
a) jeziora Tobołowo,
b) jeziora Kopanica,
wraz z wodami cieku łączącego ww. jeziora. Obwód znajduje się w gminie Nowinka w miejscowości Kopanica.</t>
  </si>
  <si>
    <t>Osewski Michał</t>
  </si>
  <si>
    <t xml:space="preserve">Falka </t>
  </si>
  <si>
    <t>1B</t>
  </si>
  <si>
    <t>salmos@poczta.onet.pl</t>
  </si>
  <si>
    <t>Jeziora Busznica w zlewni rzeki Rospuda Nr 13</t>
  </si>
  <si>
    <t>Obwód rybacki obejmuje wody jeziora Busznica wraz z wodami cieku łączącego jezioro Busznica z rzeką Blizna. Obwód znajduje się w gminie Nowinka.</t>
  </si>
  <si>
    <t>Zyskowski Mirosław</t>
  </si>
  <si>
    <t>Jeziora Długie Augustowskie ( Kalejty ) w zlewni  rzeki  Rospuda Nr 14</t>
  </si>
  <si>
    <t>Obwód rybacki obejmuje wody jeziora Długie Augustowskie (Kalejty) wraz z wodami cieku łączącego jezioro Kalejty z rzeką Blizna. Obwód znajduje się w gminie Nowinka w miejscowości Strękowizna.</t>
  </si>
  <si>
    <t>Jeziora Niskie w zlewni rzeki Rospuda nr 2</t>
  </si>
  <si>
    <t>Obwód rybacki obejmuje wody jeziora Niskie (Sumowo Dolne). Obwód znajduje się w gminie Dubeninki.</t>
  </si>
  <si>
    <t>Jeziora Czarne w zlewni rzeki Rospuda Nr 3</t>
  </si>
  <si>
    <t>Obwód rybacki obejmuje wody jeziora Czarne wraz z wodami cieku łączącego jezioro Czarne z jeziorem Rospuda do podłużnej osi mostu drogowego Supienie - Czarne. Obwód znajduje się w gminie Filipów w miejscowości Czarne.</t>
  </si>
  <si>
    <t>Podbielski Marek</t>
  </si>
  <si>
    <t>Czarne</t>
  </si>
  <si>
    <t>Jeziora Rospuda Filipowska w zlewni rzeki Rospuda Nr 4</t>
  </si>
  <si>
    <t>Obwód rybacki obejmuje wody:
a) jeziora Rospuda Filipowska,
b) jeziora Wysokie,
c) jeziora Kamienne,
d) rzeki Rospuda od jeziora Kamienne do młyna w Bakałarzewie,
e) jeziora Mieruńskie Wielkie,
f) jeziora Mieruńskie Małe,
g) jeziora Długie,
h) jeziora Gacne,
i) jeziora Garbaś,
j) jeziora Głębokie,
k) rzeki Jaworka wraz z jeziorem bez nazwy o pow. Ok. 1,5 ha koło miejscowości Garbas,
l) rzeki Zuśnianka na odcinku od osi ostatniego mostu w miejscowości Zusno,
wraz z wodami cieku łączącego wody jeziora Mieruńskie Wielkie z wodami jeziora Garbaś, a także wraz z wodami cieku łączącego jezioro Czarne z jeziorem Rospuda od osi podłużnej mostu drogowego Supienie- Czarne. Obwód znajduje się w gminach: Filipów, Bakałarzewo i Olecko.</t>
  </si>
  <si>
    <t>Jeziora Łanowicze w zlewni rzeki Rospuda Nr 5</t>
  </si>
  <si>
    <t>Obwód rybacki obejmuje wody:
a) jeziora Łanowicze,
b) rzeki Zuśnianka na odcinku od źródeł do osi podłużnej ostatniego mostu w miejscowości Zusno,
wraz z wodami ich dopływów oraz wody starorzeczy i innych zbiorników wodnych o ciągłym bądź okresowym naturalnym dopływie lub odpływie do ich wód. Obwód znajduje się w gminie Przerośl w miejscowości Łanowicze.</t>
  </si>
  <si>
    <t>Jeziora Siekierowo w zlewni rzeki Rospuda Nr 6</t>
  </si>
  <si>
    <t>Obwód rybacki obejmuje wody jeziora Siekierowo. Obwód znajduje się w gminie Bakałarzewo.</t>
  </si>
  <si>
    <t>Jeziora Bolesty w zlewni rzeki Rospuda Nr 7</t>
  </si>
  <si>
    <t>Obwód rybacki obejmuje wody:
a) jeziora Sumowo,
b) jeziora Okrągłe,
c) jeziora Bolesty,
d) rzeki Rospuda na odcinku od młyna w Bakałarzewie do ujścia rzeki Blizna,
wraz z wodami ich dopływów oraz wody starorzeczy i innych zbiorników wodnych o ciągłym bądź okresowym naturalnym dopływie lub odpływie do ich wód. Obwód znajduje się w gminie Bakałarzewo w miejscowości Kamionka Stara i w gminie Raczki.</t>
  </si>
  <si>
    <t>Jeziora Karasiwek w zlewni rzeki Rospuda Nr 8</t>
  </si>
  <si>
    <t>Obwód rybacki obejmuje wody jeziora Karasiwek wraz z wodami odpływu do jeziora Sumowo. Obwód znajduje się w gminie Bakałarzewo.</t>
  </si>
  <si>
    <t>Jeleniewicz Paweł</t>
  </si>
  <si>
    <t>Karasiewo</t>
  </si>
  <si>
    <t>16-423</t>
  </si>
  <si>
    <t>Jeziora Skazdubek w zlewni rzeki Rospuda Nr 9</t>
  </si>
  <si>
    <t>Obwód rybacki obejmuje wody jeziora Skazdubek wraz z wodami cieku łączącego jezioro Skazdubek z rzeką Rospuda. Obwód znajduje się w gminie Bakałarzewo w miejscowości Skazdub Nowy.</t>
  </si>
  <si>
    <t>Rzeki Rozoga Nr 1</t>
  </si>
  <si>
    <t>Obwód rybacki obejmuje wody:
a) rzeki Rozoga na odcinku od wypływu z jeziora Marksoby do jej ujścia do rzeki Narew,
b) Kanału Wach na odcinku długości 13,0 km,
wraz z wodami ich dopływów oraz wody starorzeczy i innych zbiorników wodnych o ciągłym bądź okresowym naturalnym dopływie lub odpływie do wód tych cieków.</t>
  </si>
  <si>
    <t>Jeziora Marksoby w zlewni rzeki Rozoga Nr 2</t>
  </si>
  <si>
    <t>Obwód rybacki obejmuje wody:
a) jeziora Marksoby (Marksewo),
wraz z wodami odpływów do jeziora Wałpusz,
b) struga Jerutka do osi podłużnej mostu drogowego w miejscowości Jerutki,
wraz z wodami ich dopływów oraz wody starorzeczy i innych zbiorników wodnych o ciągłym bądź okresowym naturalnym dopływie lub odpływie do wód tych cieków.</t>
  </si>
  <si>
    <t>Rzeki Supraśl Nr 1</t>
  </si>
  <si>
    <t>Obwód rybacki obejmuje wody rzeki Supraśl od źródeł do jej ujścia do rzeki Narew wraz z wodami jej dopływów oraz wody starorzeczy i innych zbiorników wodnych o bądź okresowym naturalnym ciągłym dopływie lub odpływie do wód tej rzeki.</t>
  </si>
  <si>
    <t>Jeziora Jemieliste w zlewni rzeki Szczeberka Nr 1</t>
  </si>
  <si>
    <t>Obwód rybacki obejmuje wody jeziora Jemieliste wraz z wodami odpływu do jeziora Ożewo na odcinku do drogi w miejscowości Taciewo. Obwód znajduje się w gminie Filipów w miejscowości Jemieliste.</t>
  </si>
  <si>
    <t>Jeziora Grabieńszczyzna w zlewni rzeki Szczeberka Nr 2</t>
  </si>
  <si>
    <t>Obwód rybacki obejmuje wody jeziora Grabieńszczyzna wraz z wodami dopływu i odpływu z jeziora Grabieńszczyzna na odcinku do drogi Taciewo - Chmielówka Stara. Obwód znajduje się w gminie Suwałki w miejscowości Taciewo.</t>
  </si>
  <si>
    <t>Staniszewski Czesław</t>
  </si>
  <si>
    <t>Stara Pawłówka</t>
  </si>
  <si>
    <t>16-427</t>
  </si>
  <si>
    <t>Jeziora Taciewek w zlewni rzeki Szczeberka Nr 3</t>
  </si>
  <si>
    <t>Obwód rybacki obejmuje wody jeziora Taciewek (Taciewo) wraz z wodami odpływu jeziora Taciewek na odcinku do drogi Taciewo - Kuków Folwark. Obwód znajduje się w gminie Suwałki w miejscowości Taciewo.</t>
  </si>
  <si>
    <t>Korsakowski Grzegorz</t>
  </si>
  <si>
    <t xml:space="preserve">Kowalskiego </t>
  </si>
  <si>
    <t>4c</t>
  </si>
  <si>
    <t>Jeziora Ożewo w zlewni rzeki Szczeberka Nr 4</t>
  </si>
  <si>
    <t>Obwód rybacki obejmuje wody jeziora Ożewo wraz z wodami dopływu jeziora Jemieliste na odcinku od drogi w miejscowości Taciewo oraz dopływu jeziora Taciewek na odcinku od drogi Taciewo - Kuków - Folwark. Obwód znajduje się w gminie Suwałki w miejscowości Taciewo.</t>
  </si>
  <si>
    <t>Pod Sieją Sp. z o.o.</t>
  </si>
  <si>
    <t>Czarnakowizna</t>
  </si>
  <si>
    <t>Sieja@Interia.Pl</t>
  </si>
  <si>
    <t>Jeziora Okmin w zlewni rzeki Szczeberka Nr 5</t>
  </si>
  <si>
    <t>Obwód rybacki obejmuje wody:
a) jeziora Okmin,
b) jeziora Okminek,
wraz z wodami cieku bez nazwy łączący ww. jeziora. Obwód znajduje się w gminach: Suwałki i Filipów.</t>
  </si>
  <si>
    <t>Jeziora Szelment Wielki w zlewni rzeki Szelmentka Nr 1</t>
  </si>
  <si>
    <t>Obwód rybacki obejmuje wody jeziora Szelment Wielki wraz z wodami dopływów jeziora Szelment Wielki i jeziora Leszczewo na odcinku od drogi w miejscowości Leszczewo i z jeziora Udrynek na odcinku od drogi Jeleniewo - Becejły a także odpływu łączącego jezioro Szelment Wielki z jeziorem Szelment Mały (Szelmentka) do drogi Fornetka - Jałowo. Obwód znajduje się w gminach Jeleniewo oraz Szypliszki.</t>
  </si>
  <si>
    <t>Jeziora Leszczewo w zlewni rzeki Szelmentka Nr 2</t>
  </si>
  <si>
    <t>Obwód rybacki obejmuje wody jeziora Leszczewo (Zaleszczewo) wraz z wodami cieku łączącego jezioro Leszczewo z jeziorem Szelment Wielki do drogi lokalnej w miejscowości Leszczewo oraz dopływu z jeziora bez nazwy w miejscowości Czerwonka na odcinku od osi mostu drogowego Czerwonka - Leszczewo. Obwód znajduje się w gminie Jeleniewo w miejscowości Leszczewo.</t>
  </si>
  <si>
    <t>Ceckowski Józef</t>
  </si>
  <si>
    <t>Przejma Wielka</t>
  </si>
  <si>
    <t>16-411</t>
  </si>
  <si>
    <t>Jeziora Kozin w zlewni rzeki Szelmentka Nr 3</t>
  </si>
  <si>
    <t>Obwód rybacki obejmuje wody jeziora Kozin wraz z wodami cieku o nazwie Dopływ spod Jałowa na odcinku od źródeł do ujścia do jeziora Szelment Wielki. Obwód znajduje się w gminie Szypliszki w miejscowości Przejma Wysoka.</t>
  </si>
  <si>
    <t>Rudziewicz Mariusz</t>
  </si>
  <si>
    <t>Ignatowizna</t>
  </si>
  <si>
    <t>16-406</t>
  </si>
  <si>
    <t>Jeziora Udrynek w zlewni rzeki Szelmentka Nr 4</t>
  </si>
  <si>
    <t>Obwód rybacki obejmuje wody jeziora Udrynek wraz z wodami dopływów jeziora Udrynek oraz cieku łączącego jezioro Udrynek z jeziorem Szelment Wielki na odcinku do drogi Jeleniowo - Bacejły. Obwód znajduje się w gminie Jeleniewo w miejscowości Udryn.</t>
  </si>
  <si>
    <t>Jaśkiewicz Mariusz</t>
  </si>
  <si>
    <t>Udryn</t>
  </si>
  <si>
    <t>16-404</t>
  </si>
  <si>
    <t>Rzeki Szelmentka Nr 5</t>
  </si>
  <si>
    <t>Obwód rybacki obejmuje wody:
a) jeziora Szelment Mały,
b) jeziora Jodel,
c) rzeki Szelmentka od wypływu z jeziora Szelment Mały do osi podłużnej mostu drogowego w miejscowości Becejły.
Obwód znajduje się w gminie Szypliszki w miejscowości Przejma Wysoka.</t>
  </si>
  <si>
    <t>Rzeki Szelmentka Nr 6</t>
  </si>
  <si>
    <t>Obwód rybacki obejmuje wody:
a) jeziora Iłgiel (Ingiel),
b) rzeki Szelmentka na odcinku od osi mostu w miejscowości Becejły do osi podłużnej mostu na drodze Białobłota - Szelmentka.
Obwód znajduje się w gminie Szypliszki w miejscowości Becejły.</t>
  </si>
  <si>
    <t>Sztukowski Wiesław</t>
  </si>
  <si>
    <t>Rybalnia</t>
  </si>
  <si>
    <t>Rzeki Szelmentka Nr 7</t>
  </si>
  <si>
    <t>Obwód rybacki obejmuje wody:
a) jeziora Kupowo,
b) rzeki Szelmentka na odcinku od osi mostu drogowego Białobłota - Szelmentka do granicy państwa.
Obwód znajduje się w gminach: Szypliszki oraz Rutka - Tartak.</t>
  </si>
  <si>
    <t>Rzeki Szeszupa Nr 1</t>
  </si>
  <si>
    <t>Obwód rybacki obejmuje wody:
a) jeziora Gulbin,
b) rzeki Szeszupa na odcinku od źródeł do jeziora Okrągłe.
Obwód znajduje się w gminie Jeleniewo w miejscowości Sidory.</t>
  </si>
  <si>
    <t>Spółka Rybitex</t>
  </si>
  <si>
    <t>Sidory</t>
  </si>
  <si>
    <t>Jeziora Jeglówek w zlewni rzeki Szeszupa Nr 10</t>
  </si>
  <si>
    <t>Obwód rybacki obejmuje wody jeziora Jeglówek wraz z wodami odpływu na odcinku do osi podłużnej mostu drogowego Sidorówka - Wodziłki. Obwód znajduje się w gminie Jeleniewo w miejscowości Jeglówek.</t>
  </si>
  <si>
    <t>Glazer Bogdan</t>
  </si>
  <si>
    <t>Czajewszczyzna</t>
  </si>
  <si>
    <t>Jeziora Kopane w zlewni rzeki Szeszupa Nr 11</t>
  </si>
  <si>
    <t>Obwód rybacki obejmuje wody jeziora Kopane, 
wraz z wodami odpływu do jego ujścia do cieku Jeglówek - Udziejek oraz dopływu z jeziora Szurpiły od drogi Gulbieniszki - Jeglówek. Obwód znajduje się w gminie Jeleniewo w miejscowości Czajewszczyzna.</t>
  </si>
  <si>
    <t>Jeziora Jeglóweczek w zlewni rzeki Szeszupa Nr 12</t>
  </si>
  <si>
    <t>Obwód rybacki obejmuje wody jeziora Jeglóweczek wraz z wodami cieku łączącego jezioro Jeglóweczek z jeziorem Jeglówek. Obwód znajduje się w gminie Jeleniewo w miejscowości Wodziłki.</t>
  </si>
  <si>
    <t>Jeziora Udziejek w zlewni rzeki Szeszupa Nr 13</t>
  </si>
  <si>
    <t>Obwód rybacki obejmuje wody jeziora Udziejek wraz z wodami odpływu do rzeki Szeszupa oraz dopływu od osi podłużnej mostu Sidorówka - Wodziłki. Obwód znajduje się w gminie Jeleniewo w miejscowości Udziejek.</t>
  </si>
  <si>
    <t>Kowalewski Kamil</t>
  </si>
  <si>
    <t>Udziejek</t>
  </si>
  <si>
    <t>Jeziora Jaczno w zlewni rzeki Szeszupa Nr 14</t>
  </si>
  <si>
    <t>Obwód rybacki obejmuje wody jeziora Jaczno wraz z wodami dopływu i cieku łączącego jezioro Jaczno z jezorem Kamenduł na odcinku do drogi Łopuchowo - Jaczno. Obwód znajduje się w gminie Wiżajny w miejscowości Smolniki.</t>
  </si>
  <si>
    <t>Obwód rybacki obejmuje wody jeziora Kamenduł wraz z wodami cieku łączącego jezioro Kamenduł z rzeką Szeszupa i dopływu z jeziora Jaczno na odcinku od drogi Jaczno - Łopuchowo. Obwód znajduje się w gminie Wiżajny w miejscowości Udziejek.</t>
  </si>
  <si>
    <t>jaroslaw.sztejter@gmail.com</t>
  </si>
  <si>
    <t>Jeziora Perty w zlewni rzeki Szeszupa Nr 16</t>
  </si>
  <si>
    <t>Obwód rybacki obejmuje wody:
a) jeziora Perty,
b) jeziora Kojle,
c) jeziora Kojle Małe
wraz z wodami cieków łączących jeziora i odpływu do jeziora Przechodnie. Obwód znajduje się w gminie Wiżajny.</t>
  </si>
  <si>
    <t>Dembowski Henryk</t>
  </si>
  <si>
    <t>Błaskowizna</t>
  </si>
  <si>
    <t>Jeziora Sumowo w zlewni rzeki Szeszupa Nr 18</t>
  </si>
  <si>
    <t>Obwód rybacki obejmuje wody:
a) jeziora Sumowo,
b) jeziora Sumówek (Podsumówek).
Obwód znajduje się w gminie Jeleniewo.</t>
  </si>
  <si>
    <t>Rzeki Szeszupa Nr 2</t>
  </si>
  <si>
    <t>Obwód rybacki obejmuje wody:
a) jeziora Okrągłe,
b) rzeki Szeszupa na odcinku od wypływu z jeziora Okrągłe do osi podłużnej mostu drogowego Smolniki - Suwałki.
Obwód znajduje się w gminie Jeleniewo w miejscowości Sidory.</t>
  </si>
  <si>
    <t>Jeziora Czarne w zlewni rzeki Szeszupa Nr 20</t>
  </si>
  <si>
    <t>Obwód rybacki obejmuje wody jeziora Czarne. Obwód znajduje się w gminie Rutka Tartak w miejscowości Jodoziory.</t>
  </si>
  <si>
    <t>Jeziora Białe w zlewni rzeki Szeszupa Nr 20A</t>
  </si>
  <si>
    <t>Obwód rybacki obejmuje wody jeziora Białe (Białe Kleszczowieckie). Obwód znajduje się w gminie Rutka Tartak w miejscowości Jodoziory.</t>
  </si>
  <si>
    <t>Dąbrowski Przemysław</t>
  </si>
  <si>
    <t xml:space="preserve">Szpitalna </t>
  </si>
  <si>
    <t>Jeziora Konopin w zlewni rzeki Szeszupa Nr 21</t>
  </si>
  <si>
    <t>Obwód rybacki obejmuje wody jeziora Konopin wraz z wodami dopływów i odpływu. Obwód znajduje się w gminie Rutka Tartak w miejscowości Jodoziory.</t>
  </si>
  <si>
    <t>Janina Kordowska</t>
  </si>
  <si>
    <t>Smolniki</t>
  </si>
  <si>
    <t>Jeziora Ogólne w zlewni rzeki Szeszupa Nr 22</t>
  </si>
  <si>
    <t>Obwód rybacki obejmuje wody jeziora Ogólne wraz z wodami dopływów i odpływu. Obwód znajduje się w gminie Rutka Tartak w miejscowości Jodoziory</t>
  </si>
  <si>
    <t>Jeziora Marianka w zlewni rzeki Szeszupa Nr 23</t>
  </si>
  <si>
    <t>Obwód rybacki obejmuje wody:
a) jeziora Marianka I,
b) jeziora Marianka II,
c) cieku bez nazwy (Mariańska Struga) łączącego ww. jeziora z jeziorem Plauszynek na odcinku do drogi Wiżajny - Rutka Tartak,
wraz z wodami dopływów. Obwód znajduje się w gminie Wiżajny w miejscowości Marianka.</t>
  </si>
  <si>
    <t>Jeziora Potopy w zlewni rzeki Szeszupa Nr 24</t>
  </si>
  <si>
    <t>Obwód rybacki obejmuje wody:
a) jeziora Białe,
b) jeziora Potopy,
c) jeziora Porwinek,
d) rzeki Potopka na odcinku od źródeł do jeziora Plauszynek.
Obwód znajduje się w gminie Rutka Tartak w miejscowości Potopy.</t>
  </si>
  <si>
    <t>Anuszkiewicz Bogdan Andrzej</t>
  </si>
  <si>
    <t>Potopy</t>
  </si>
  <si>
    <t>Jeziora Plauszynek w zlewni rzeki Szeszupa Nr 25</t>
  </si>
  <si>
    <t>Obwód rybacki obejmuje wody:
a) jeziora Plauszynek,
b) cieku bez nazwy (Mariańska Struga) od drogi Wiżajny - Rutka Tartak do jeziora Plauszynek,
c) rzeki Potopka na odcinku od jeziora Plauszynek do rzeki Szeszupy.
Obwód znajduje się w gminie Rutka Tartak w miejscowości Potopy.</t>
  </si>
  <si>
    <t>Jeziora Słaścinek ( Staścinek ) w zlewni rzeki Szeszupa nr 26</t>
  </si>
  <si>
    <t>Obwód rybacki obejmuje wody jeziora Słaścinek. Obwód znajduje się w gminie Wiżajny.</t>
  </si>
  <si>
    <t>Murawski Józef</t>
  </si>
  <si>
    <t>Wysokie</t>
  </si>
  <si>
    <t>Jeziora Wysokie I w zlewni rzeki Szeszupa Nr 27</t>
  </si>
  <si>
    <t>Obwód rybacki obejmuje wody jeziora Wysokie I. Obwód znajduje się w gminie Wiżajny w miejscowości Wysokie.</t>
  </si>
  <si>
    <t>Stasiński Sławomir</t>
  </si>
  <si>
    <t>Wysoki</t>
  </si>
  <si>
    <t>Jeziora Cegielnia w zlewni rzeki Szeszupa Nr 29</t>
  </si>
  <si>
    <t>Obwód rybacki obejmuje wody jeziora Cegielnia. Obwód znajduje się w gminie Wiżajny w miejscowości Sudawskie.</t>
  </si>
  <si>
    <t>Wieczorek Aniela Maria</t>
  </si>
  <si>
    <t xml:space="preserve">Prokuratorska </t>
  </si>
  <si>
    <t>02-074</t>
  </si>
  <si>
    <t>Rzeki Szeszupa Nr 3</t>
  </si>
  <si>
    <t>Obwód rybacki obejmuje wody:
a) jeziora Krajwelek,
b) rzeki Szeszupa na odcinku od osi podłużnej mostu drogowego Smolniki - Suwałki do jeziora Przechodnie.
Obwód znajduje się w gminie Jeleniewo w miejscowości Sidory.</t>
  </si>
  <si>
    <t>Jeziora Stanieluszek w zlewni rzeki Szeszupa Nr 30</t>
  </si>
  <si>
    <t>Obwód rybacki obejmuje wody jeziora Stanieluszek. Obwód znajduje się w gminie Wiżajny.</t>
  </si>
  <si>
    <t>Łanczkowski Antoni</t>
  </si>
  <si>
    <t>Jeziora Prudel w zlewni rzeki Szeszupa Nr 32</t>
  </si>
  <si>
    <t>Obwód rybacki obejmuje wody jeziora Prudel. Obwód znajduje się w gminie Wiżajny.</t>
  </si>
  <si>
    <t>Jeziora Sudawskie Pólnocne w zlewni rzeki Szeszupa Nr 33</t>
  </si>
  <si>
    <t>Obwód rybacki obejmuje wody jeziora Sudawskie Północne wraz z wodami dopływów oraz cieku łączącego jezioro z rzeką Wigrą. Obwód znajduje się w gminie Wiżajny.</t>
  </si>
  <si>
    <t>Jeziora Graużyny w zlewni rzeki Szeszupa Nr 34</t>
  </si>
  <si>
    <t>Obwód rybacki obejmuje wody:
a) jeziora Graużyny,
b) rzeki Wigra na odcinku od jeziora Graużyny do ujścia dopływu z jeziora Sudawskie Północne.
Obwód znajduje się w gminie Wiżajny w miejscowości Sudawskie.</t>
  </si>
  <si>
    <t>Grzywacz Jacek</t>
  </si>
  <si>
    <t xml:space="preserve">Poprawna </t>
  </si>
  <si>
    <t>03-984</t>
  </si>
  <si>
    <t>Jeziora Jesieryń w zlewni rzeki Szeszupa Nr 35</t>
  </si>
  <si>
    <t>Obwód rybacki obejmuje wody jeziora Jesieryń. Obwód znajduje się w gminie Wiżajny.</t>
  </si>
  <si>
    <t>Mirosława Wierzchowska</t>
  </si>
  <si>
    <t>Rzeki Szeszupa Nr 4</t>
  </si>
  <si>
    <t>Obwód rybacki obejmuje wody:
a) jeziora Przechodnie,
b) rzeki Szeszupa na odcinku od wypływu z jeziora Przechodnie do jeziora Postawelek.
Obwód znajduje się w gminie Rutka Tartak w miejscowości Sidory.</t>
  </si>
  <si>
    <t>Rzeki Szeszupa Nr 5</t>
  </si>
  <si>
    <t>Obwód rybacki obejmuje wody:
a) jeziora Postawelek,
b) rzeki Szeszupa - odpływ z jeziora Postawelek na odcinku do osi podłużnej mostu drogowego w miejscowości Postawele.
Obwód znajduje się w gminie Rutka Tartak w miejscowości Sidory.</t>
  </si>
  <si>
    <t>Rzeki Szeszupa Nr 6</t>
  </si>
  <si>
    <t>Obwód rybacki obejmuje wody:
a) jeziora Pobondzie,
b) rzeki Szeszupa na odcinku od osi podłużnej mostu drogowego w miejscowości Postawele do osi podłużnej mostu drogowego w miejscowości Pobondzie.
Obwód znajduje się w gminie Rutka Tartak w miejscowości Pobondzie.</t>
  </si>
  <si>
    <t>Korsakowski Jan</t>
  </si>
  <si>
    <t>Wigry</t>
  </si>
  <si>
    <t>Rzeki Szeszupa Nr 7</t>
  </si>
  <si>
    <t>Obwód rybacki obejmuje wody:
a) rzeki Szeszupa na odcinku od osi podłużnej mostu drogowego w miejscowości Pobondzie do granicy Państwa,
b) rzeki Wigra na odcinku od ujścia dopływu z jeziora Sudawskie Północne do rzeki Szeszupy,
wraz z wodami ich dopływów oraz wody starorzeczy i innych zbiorników wodnych o ciągłym bądź okresowym naturalnym dopływie lub odpływie do wód tych odcinków. Obwód znajduje się w gminie Rutka Tartak.</t>
  </si>
  <si>
    <t>Jeziora Wodziłki w zlewni rzeki Szeszupa Nr 8</t>
  </si>
  <si>
    <t>Obwód rybacki obejmuje wody jeziora Wodziłki wraz z wodami dopływu jeziora Wodziłki i cieku łączącego jezioro Wodziłki z rzeką Szeszupa. Obwód znajduje się w gminie Jeleniewo w miejscowości Wodziłki.</t>
  </si>
  <si>
    <t>Nowikow Jerzy</t>
  </si>
  <si>
    <t>Wodziłki</t>
  </si>
  <si>
    <t>Jeziora Szurpiły w zlewni rzeki Szeszupa Nr 9</t>
  </si>
  <si>
    <t>Obwód rybacki obejmuje wody jeziora Szurpiły wraz z wodami dopływu i odpływu na odcinku do drogi Jegłówek - Gulbieniszki. Obwód znajduje się w gminie Jeleniewo w miejscowości Szurpiły.</t>
  </si>
  <si>
    <t>Rzeki Szkwa Nr 1</t>
  </si>
  <si>
    <t>Obwód rybacki obejmuje wody:
a) rzeki Rozoga od wypływu z jeziora Świętajno do mostu w miejscowości Rozogi,
b) rzeki Szkwa od mostu w miejscowości Rozogi do jej ujścia do rzeki Narew,
wraz z wodami ich dopływów oraz wody starorzeczy i innych zbiorników wodnych o ciągłym bądź okresowym naturalnym dopływie lub odpływie do wód tych rzek.</t>
  </si>
  <si>
    <t>Jeziora Świętajno w zlewni rzeki Szkwa Nr 2</t>
  </si>
  <si>
    <t>Obwód rybacki obejmuje wody jeziora Świętajno wraz z wodami dopływów i odpływów.</t>
  </si>
  <si>
    <t>Jeziora Nożyce w zlewni rzeki Szkwa Nr 3</t>
  </si>
  <si>
    <t>Obwód rybacki obejmuje wody jeziora Nożyce (Głębokie) wraz z wodami odpływu do jeziora Piasutno.</t>
  </si>
  <si>
    <t>Jeziora Piasutno w zlewni rzeki Szkwa Nr 4</t>
  </si>
  <si>
    <t>Obwód rybacki obejmuje wody jeziora Piasutno wraz z wodami dopływów i odpływu z jeziora Piasutno do rzeki Rozoga (Szkwa).</t>
  </si>
  <si>
    <t>Rzeki Świsłocz Nr 1</t>
  </si>
  <si>
    <t>Obwód rybacki obejmuje wody:
a) rzeki Świsłocz od źródeł do granicy Państwa,
b) rzeki Jałówka III,
c) rzeki Werbela,
d) rzeki Kołodzieżanka,
e) rzeki Nietupa z dopływem Nietupka i Szyndziłka,
f) rzeki Krynka,
g) rzeki Odła,
wraz z wodami ich dopływów oraz wody starorzeczy i innych zbiorników wodnych o ciągłym bądź okresowym naturalnym dopływie lub odpływie do wód tych odcinków. Obwód znajduje się w gminach: Michałowo, Gródek, Krynki i Szudziałowo.</t>
  </si>
  <si>
    <t>Jeziora Boćwinka w zlewni rzeki Wegorapa Nr 11</t>
  </si>
  <si>
    <t>Obwód rybacki obejmuje wody jeziora Boćwinka. Obwód znajduje się w gminie Kruklanki.</t>
  </si>
  <si>
    <t>Bogdanowicz Kazimierz</t>
  </si>
  <si>
    <t>Możdżany</t>
  </si>
  <si>
    <t>11-612</t>
  </si>
  <si>
    <t>Jeziora Dargin w zlewni rzeki Węgorapa Nr 1</t>
  </si>
  <si>
    <t>Obwód rybacki obejmuje wody:
a) jeziora Popówka Duża (Popówka Duża),
b) jeziora Kisajno,
c) jeziora Dargin,
d) jeziora Sztynorckie,
e) jeziora Łabap,
f) jeziora Dobskie,
wraz z wodami dopływów,
g) jeziora Wojsak,
wraz z wodami cieku od mostu drogowego w miejscowości Giżycko (Osiedle Wilanów, Antonowo),
h) jeziora Skarż Wielki wraz z wodami dopływów z jeziora Dgał Wielki na odcinku od drogi Pieczarki - Nowy Harsz oraz cieków łączących jezioro Skarż Wielki z jeziorem Dargin,
i) dopływu z jeziora Mażańskie Jezioro na odcinku od osi podłużnej mostu drogowego w miejscowości Radzieje,
j) Kanał Giżycki na odcinku od jeziora Kisajno do osi podłużnej mostu drogowego na ul. Obwodowej w miejscowości Giżycko,
k) Kanału Piękna Góra na odcinku od jeziora Kisajno do osi podłużnej mostu na drodze Giżycko - Sterławki Małe.
Obwód znajduje się w gminach: Giżycko, Węgorzewo i Pozezdrze.</t>
  </si>
  <si>
    <t>Jeziora Mamry Północne na rzece Węgorapa Nr 1</t>
  </si>
  <si>
    <t>Obwód rybacki obejmuje wody:
a) jeziora Mamry Północne wraz z zatoką Kirsajty od mostu drogowego na trasie Sztynort - Harsz,
b) jeziora Święcajty,
c) jeziora Pniewo,
d) jeziora Harsz Wielki,
e) jeziora Harsz Mały,
f) jeziora Lemięt,
g) rzeki Węgorapa na odcinku od wypływu z jeziora Mamry do połączenia z ciekiem Kanał Młyński,
h) Kanału Młyńskiego w miejscowości Węgorzewo,
wraz z wodami cieku łączącego jezioro Harsz Wielki z jeziorem Mamry oraz wodami cieku łączącego jezioro Lemięt z jeziorem Święcajty. Obwód znajduje się w gminach: Pozezdrze i Węgorzewo.</t>
  </si>
  <si>
    <t>Jeziora Czarne w zlewni rzeki Węgorapa Nr 12</t>
  </si>
  <si>
    <t>Obwód rybacki obejmuje wody jeziora Czarne wraz z wodami odpływu z jeziora Czarne do stawów Kruklin. Obwód znajduje się w gminie Kruklanki.</t>
  </si>
  <si>
    <t>Jeziora Bębenek w zlewni rzeki Węgorapa Nr 13</t>
  </si>
  <si>
    <t>Obwód rybacki obejmuje wody jeziora Bębenek wraz z wodami cieku łączącego jezioro Bębenek z jeziorem Brożówka do osi podłużnej mostu drogowego przed ujściem cieku do jeziora Brożówka. Obwód znajduje się w gminie Kruklanki.</t>
  </si>
  <si>
    <t>Jeziora Łękuk w zlewni rzeki Węgorapa Nr 14</t>
  </si>
  <si>
    <t>Obwód rybacki obejmuje wody jeziora Łękuk wraz z wodami dopływów oraz odpływu z jeziora Łękuk na odcinku do połączenia z rowem melioracyjnym uchodzącym do tego cieku powyżej jeziora Purwin. Obwód znajduje się w gminie Kruklanki.</t>
  </si>
  <si>
    <t>Suszycki Piotr Robert</t>
  </si>
  <si>
    <t>Dąbrówki</t>
  </si>
  <si>
    <t>03-909</t>
  </si>
  <si>
    <t>Jeziora bez nazwy w m. Piłaki Wielkie w  zlewni rzeki Węgorapa Nr 16</t>
  </si>
  <si>
    <t>Obwód rybacki obejmuje wody jeziora bez nazwy w miejscowości Piłaki Wielkie. Obwód znajduje się w gminie Pozezdrze.</t>
  </si>
  <si>
    <t>Jeziora Białe w zlewni rzeki Węgorapa Nr 17</t>
  </si>
  <si>
    <t>Obwód rybacki obejmuje wody jeziora Białe wraz z wodami odpływu do jeziora Stręgielek. Obwód znajduje się w gminie Pozezdrze.</t>
  </si>
  <si>
    <t>Jasiński Eugeniusz</t>
  </si>
  <si>
    <t>Stręgielek</t>
  </si>
  <si>
    <t>11-610</t>
  </si>
  <si>
    <t>Jeziora Tryd w zlewni rzeki Węgorapa Nr 2</t>
  </si>
  <si>
    <t>Obwód rybacki obejmuje wody jeziora Tryd (Trid, Fryd) wraz z wodami dopływów oraz odpływu z jeziora Tryd do jeziora Wojsak do przepustu pod drogą Antonowo - Pierkunowo. Obwód znajduje się w gminie Giżycko.</t>
  </si>
  <si>
    <t>Kołosiński Paweł</t>
  </si>
  <si>
    <t>Rzeki Węgorapa Nr 2</t>
  </si>
  <si>
    <t>Obwód rybacki obejmuje wody rzeki Węgorapa na odcinku poniżej połączenia z ciekiem Kanał Młyński do granicy Państwa, wraz z wodami jej dopływów oraz wody starorzeczy i innych zbiorników wodnych o ciągłym dopływie lub odpływie do wód tego odcinka, z wyłączeniem wód rzeki Gołdapa. Obwód znajduje się w gminie Węgorzewo.</t>
  </si>
  <si>
    <t>Jeziora Upinek w zlewni  rzeki  Węgorapa Nr 21</t>
  </si>
  <si>
    <t>Obwód rybacki obejmuje wody jeziora Upinek wraz z wodami dopływu i odpływu do połączenia z dopływem z jeziora Stręgiel. Obwód znajduje się w gminie Węgorzewo.</t>
  </si>
  <si>
    <t>Stowarzyszenie Wędkarstwo dla Mazur</t>
  </si>
  <si>
    <t xml:space="preserve">W. Pytlasińskiego </t>
  </si>
  <si>
    <t>10/12</t>
  </si>
  <si>
    <t>00-777</t>
  </si>
  <si>
    <t>Jeziora Jagoczany w zlewni rzeki Węgorapa nr 25</t>
  </si>
  <si>
    <t>Obwód rybacki obejmuje wody jeziora Jagoczany. Obwód znajduje się w gminie Węgorzewo.</t>
  </si>
  <si>
    <t>Węgorzewo</t>
  </si>
  <si>
    <t xml:space="preserve">Giżycka </t>
  </si>
  <si>
    <t>Jeziora Czupowskie w zlewni rzeki Węgorapa nr 26</t>
  </si>
  <si>
    <t>Obwód rybacki obejmuje wody jeziora Czupowskie wraz z wodami z dopływów. Obwód znajduje się w gminie Banie Mazurskie.</t>
  </si>
  <si>
    <t>Maciejko Justyna Anna</t>
  </si>
  <si>
    <t>Wegorzewo</t>
  </si>
  <si>
    <t xml:space="preserve">Bema </t>
  </si>
  <si>
    <t>Jeziora Jagielskie w zlewni rzeki Węgorapa Nr 27</t>
  </si>
  <si>
    <t>Obwód rybacki obejmuje wody jeziora Jagielskie wraz z wodami dopływów i odpływu z jeziora Jagielskie do przepustu pod drogą Żabin - Jagiele. Obwód znajduje się w gminie Banie Mazurskie.</t>
  </si>
  <si>
    <t>Wróblewski Jacek</t>
  </si>
  <si>
    <t>Kośmidry</t>
  </si>
  <si>
    <t>Jeziora Graniczne w zlewni rzeki Węgorapa Nr 28</t>
  </si>
  <si>
    <t>Obwód rybacki obejmuje wody jeziora Graniczne do granicy Państwa. Obwód znajduje się w gminie Banie Mazurskie.</t>
  </si>
  <si>
    <t>Jeziora Dgał Wielki w zlewni rzeki Węgorapa Nr 3</t>
  </si>
  <si>
    <t>Obwód rybacki obejmuje wody:
a) jeziora Dgał Wielki,
b) jeziora Dgał Mały,
c) jeziora Warniak,
wraz z wodami dopływów oraz odpływu z jeziora Dgał Mały do jeziora Dargin do śluzy i odpływu z jeziora Dgał Wielki na odcinku do przepustu pod drogą Pieczarki - Nowy Harsz. Obwód znajduje się w gminie Pozezdrze.</t>
  </si>
  <si>
    <t>Instytut Rybactwa Śródlądowego im Stanisława Sakowicza</t>
  </si>
  <si>
    <t>Jeziora Dzieniszewskie w zlewni rzeki Węgorapa Nr 5</t>
  </si>
  <si>
    <t>Obwód rybacki obejmuje wody jeziora Dziewiszewskie. Obwód znajduje się w gminie Giżycko.</t>
  </si>
  <si>
    <t>Laskowski Piotr Kazimierz</t>
  </si>
  <si>
    <t>Kamionki</t>
  </si>
  <si>
    <t>Jeziora Mażańskie w zlewni rzeki Węgorapa Nr 6</t>
  </si>
  <si>
    <t>Obwód rybacki obejmuje wody jeziora Mażańskie Jezioro wraz z wodami odpływu z jeziora Mażańskie na odcinku do osi podłużnej mostu drogowego w miejscowości Radzieje. Obwód znajduje się w gminie Kętrzyn.</t>
  </si>
  <si>
    <t>Jeziora Kruklin w zlewni rzeki Węgorapa Nr 7</t>
  </si>
  <si>
    <t>Obwód rybacki obejmuje wody:
a) jeziora Babka,
b) jeziora Żywki,
c) jeziora Żywy,
d) jeziora Sołtmany,
e) jeziora Kruklin,
f) jeziora Patelnia,
g) jeziora Kożuchy (Kożuszki),
h) rzeki Górna Sapina na odcinku od źródeł do osi podłużnej mostu drogowego w miejscowości Kruklanki,
wraz z wodami dopływów jezior i łączących je cieków. Obwód znajduje się w gminach: Kruklanki i Giżycko.</t>
  </si>
  <si>
    <t>Jeziora Gołdapiwo w zlewni rzeki Węgorapa Nr 8</t>
  </si>
  <si>
    <t>Obwód rybacki obejmuje wody:
a) jeziora Gołdopiwo,
b) jeziora Żabinki,
c) jeziora Purwin,
d) jeziora Brożówka,
e) jeziora Bartelnik,
f) rzeki Górna Sapina na odcinku od mostu drogowego w miejscowości Kruklanki do jeziora Gołdopiwo,
g) rzeki Sapina na odcinku od jeziora Gołdopiwo do osi podłużnej mostu drogowego Pozezdrze - Jakunówka,
wraz z wodami odpływu z jeziora Łękuk na odcinku od połączenia z rowem melioracyjnym uchodzącym do tego cieku powyżej jeziora Purwin oraz dopływów jezior i cieków łączących jeziora w obwodzie. Obwód znajduje się w gminie Kruklanki.</t>
  </si>
  <si>
    <t>Jeziora Stręgiel w zlewni rzeki Węgorapa Nr 9</t>
  </si>
  <si>
    <t>Obwód rybacki obejmuje wody:
a) jeziora Krzywa Kuta,
b) jeziora Biała Kuta,
c) jeziora Czarna Kuta,
d) jeziora Głęboka Kuta,
e) jeziora Wilkus,
f) jeziora Brzask (Przylasek),
g) jeziora Piecek,
h) jeziora Pozezdrze,
i) jeziora Stręgielek,
j) jeziora Stręgiel,
k) rzeki Sapina na odcinku od osi podłużnej mostu drogowego
Pozezdrze - Jakunówko do osi podłużnej mostu drogowego
Węgorzewo - Pozezdrze przed ujściem do jeziora Święcajty,
wraz z wodami dopływów jezior i cieków łączących jeziora obwodu.
Obwód znajduje się w gminach: Węgorzewo i Pozezdrze.</t>
  </si>
  <si>
    <t>Jeziora Rominty w zlewni rzeki Węgorapy Nr 20</t>
  </si>
  <si>
    <t>Obwód rybacki obejmuje wody jeziora Rominty wraz z wodami dopływu i odpływu do połączenia z ciekiem wypływającym z jeziora Głęboka Kuta. Obwód znajduje się w gminie Węgorzewo.</t>
  </si>
  <si>
    <t>Rzeki Wilkaska Struga Nr 1</t>
  </si>
  <si>
    <t>Obwód rybacki obejmuje wody:
a) rzeki Wilkaska Struga od źródeł do połączenia z ciekiem Górny Potok, wraz z wodami jej dopływów oraz wody starorzeczy i innych zbiorników wodnych o ciągłym bądź okresowym naturalnym dopływie lub odpływie do wód tego odcinka, 
b) jeziora bez nazwy o pow. 7,82 ha w miejscowości Wilkasy,
wraz z wodami cieku od wypływu z jeziora bez nazwy do połączenia z rzeką Wilkaska Struga. Obwód znajduje się w gminie Gołdap.</t>
  </si>
  <si>
    <t>Hołdyński Krzysztof</t>
  </si>
  <si>
    <t>Wilkasy</t>
  </si>
  <si>
    <t>Rzeki Wołkuszanka Nr 1</t>
  </si>
  <si>
    <t>Obwód rybacki obejmuje wody rzeki Wołkuszanka od źródeł do granicy Państwa, wraz z wodami jej dopływów oraz wody starorzeczy i innych zbiorników wodnych o ciągłym dopływie lub odpływie do wód tego odcinka. Obwód znajduje się w gminie Płaska w miejscowości Lipsk.</t>
  </si>
  <si>
    <t>Jeziora Podłędzie w zlewni rzeki Żytkiejmska Struga Nr 2</t>
  </si>
  <si>
    <t>Obwód rybacki obejmuje wody:
a) jeziora Pobłędzie,
b) jeziora Pobłędzie Małe,
wraz z wodami dopływów i odpływu rzeką Dybowska Młynówka oraz z jej dopływami do granicy Państwa. Obwód znajduje się w gminie Dubeninki.</t>
  </si>
  <si>
    <t xml:space="preserve">Pułkowa </t>
  </si>
  <si>
    <t>Tomasz Piotr Szczęsny</t>
  </si>
  <si>
    <t>Słoneczna</t>
  </si>
  <si>
    <t>Jeleniewo</t>
  </si>
  <si>
    <t>Zbigniew Ordowski</t>
  </si>
  <si>
    <t>Orzysz</t>
  </si>
  <si>
    <t>Klimko Mirosław</t>
  </si>
  <si>
    <t>Obwód rybacki obejmuje wody:
a) jeziora Pamer,
b) jeziora Pamerek,
wraz z wodami cieku łączącego jezioro Pamer i jezioro Pamerek,
c) rzeki Pamer na odcinku od jeziora do osi podłużnej mostu drogowego w miejscowości Malinka, 
d) jeziora Talki,
e) jeziora Osiołek
wraz z wodami cieku lączacego ww. jeziora.
Obwód znajduje się w gminie Wydminy.</t>
  </si>
  <si>
    <t>Obwód rybacki obejmuje wody:
a) rzeki Symsarna na odcinku od źródeł do jazu piętrzącego w miejscowości Jeziorany,
b) jeziora Bierdawy,
c) jeziora Luterskie,
d) jeziora Ławki,
wraz z wodami dopływów. 
E) jezioro Kikity
Obwód znajduje się w gminach: Jeziorany i Kolno.</t>
  </si>
  <si>
    <t xml:space="preserve">Wołągiewicz Czesław </t>
  </si>
  <si>
    <t>Wołągiewicz Czesław</t>
  </si>
  <si>
    <t>Tomasz Cieraszewski</t>
  </si>
  <si>
    <t>Franciszkańska</t>
  </si>
  <si>
    <t>Mazalewski Roman</t>
  </si>
  <si>
    <t>Siedlecka</t>
  </si>
  <si>
    <t xml:space="preserve">Wojska Polskiego </t>
  </si>
  <si>
    <t>Tomasz  Zagórski</t>
  </si>
  <si>
    <t>Jagiełły</t>
  </si>
  <si>
    <t>Martyna Kryścio</t>
  </si>
  <si>
    <t>Wiśniowa</t>
  </si>
  <si>
    <t>Jeziora Kamenduł w zlewni rzeki Szeszupa Nr 15</t>
  </si>
  <si>
    <t>Sztejter Jarosław Zespół Rybacki Kamenduł</t>
  </si>
  <si>
    <t>Klepacki Andrzej</t>
  </si>
  <si>
    <t>Bernatowicz Marian</t>
  </si>
  <si>
    <t>Symonowicz Edmund</t>
  </si>
  <si>
    <t>Krasnodębski Jan</t>
  </si>
  <si>
    <t>Konecki Adam</t>
  </si>
  <si>
    <t>Krutul Rafał</t>
  </si>
  <si>
    <t>Roczniak Adam</t>
  </si>
  <si>
    <t>Radosław Puczyłowski</t>
  </si>
  <si>
    <t>Małowiste</t>
  </si>
  <si>
    <t>14A</t>
  </si>
  <si>
    <t>Janczulewicz Toasz Witold</t>
  </si>
  <si>
    <t xml:space="preserve">Głowackiego </t>
  </si>
  <si>
    <t>18A</t>
  </si>
  <si>
    <t>magdalew1@wp.pl</t>
  </si>
  <si>
    <t>10.10.20235</t>
  </si>
  <si>
    <t>Cezary Jacek Lewkowicz</t>
  </si>
  <si>
    <t>Dworczysko</t>
  </si>
  <si>
    <t>15-506</t>
  </si>
  <si>
    <t xml:space="preserve">Stowarzyszenie 'Przyjaciół Jezior Puszczańskich" </t>
  </si>
  <si>
    <t>stowarzyszeniespjp@gmail.com</t>
  </si>
  <si>
    <t>Czerwonka</t>
  </si>
  <si>
    <t>16-411 Szypliszki</t>
  </si>
  <si>
    <t>Jeziora Klebarskie w zlewni rzeki Łyna Nr 17</t>
  </si>
  <si>
    <t>Serock</t>
  </si>
  <si>
    <t>ul. Retmańska</t>
  </si>
  <si>
    <t xml:space="preserve">05-140 </t>
  </si>
  <si>
    <t>Przemysław Porada</t>
  </si>
  <si>
    <t>Obwód do dnia 31.12.2026 r. zwolniony z obowiazku prowadzenia racjonalnej gospodarki rybackiej</t>
  </si>
  <si>
    <t>Uchan Jacek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</si>
</sst>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lt;=999999999]###\-###\-###;###\-###\-###"/>
    <numFmt numFmtId="166" formatCode="0_ ;\-0\ "/>
  </numFmts>
  <fonts count="11" x14ac:knownFonts="1">
    <font>
      <sz val="11"/>
      <color theme="1"/>
      <name val="Calibri"/>
      <family val="2"/>
      <charset val="238"/>
      <scheme val="minor"/>
    </font>
    <font>
      <u/>
      <sz val="11"/>
      <color theme="10"/>
      <name val="Calibri"/>
      <family val="2"/>
      <charset val="238"/>
    </font>
    <font>
      <sz val="8"/>
      <name val="Calibri"/>
      <family val="2"/>
      <charset val="238"/>
      <scheme val="minor"/>
    </font>
    <font>
      <sz val="11"/>
      <color rgb="FF9C0006"/>
      <name val="Calibri"/>
      <family val="2"/>
      <charset val="238"/>
      <scheme val="minor"/>
    </font>
    <font>
      <sz val="11"/>
      <color rgb="FF3F3F76"/>
      <name val="Calibri"/>
      <family val="2"/>
      <charset val="238"/>
      <scheme val="minor"/>
    </font>
    <font>
      <u/>
      <sz val="11"/>
      <color theme="10"/>
      <name val="Calibri"/>
      <family val="2"/>
      <charset val="238"/>
      <scheme val="minor"/>
    </font>
    <font>
      <sz val="11"/>
      <name val="Calibri"/>
      <family val="2"/>
      <charset val="238"/>
      <scheme val="minor"/>
    </font>
    <font>
      <b/>
      <sz val="11"/>
      <name val="Calibri"/>
      <family val="2"/>
      <charset val="238"/>
      <scheme val="minor"/>
    </font>
    <font>
      <b/>
      <sz val="16"/>
      <name val="Calibri"/>
      <family val="2"/>
      <charset val="238"/>
      <scheme val="minor"/>
    </font>
    <font>
      <sz val="16"/>
      <color theme="1"/>
      <name val="Calibri"/>
      <family val="2"/>
      <charset val="238"/>
      <scheme val="minor"/>
    </font>
    <font>
      <b/>
      <sz val="16"/>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3" fillId="3" borderId="0" applyNumberFormat="0" applyBorder="0" applyAlignment="0" applyProtection="0"/>
    <xf numFmtId="0" fontId="4" fillId="4" borderId="2" applyNumberFormat="0" applyAlignment="0" applyProtection="0"/>
    <xf numFmtId="0" fontId="5" fillId="0" borderId="0" applyNumberFormat="0" applyFill="0" applyBorder="0" applyAlignment="0" applyProtection="0"/>
  </cellStyleXfs>
  <cellXfs count="41">
    <xf numFmtId="0" fontId="0" fillId="0" borderId="0" xfId="0"/>
    <xf numFmtId="0" fontId="6" fillId="0" borderId="0" xfId="0" applyFont="1" applyProtection="1">
      <protection locked="0"/>
    </xf>
    <xf numFmtId="0" fontId="6" fillId="2" borderId="0" xfId="0" applyFont="1" applyFill="1" applyProtection="1">
      <protection locked="0"/>
    </xf>
    <xf numFmtId="0" fontId="7" fillId="0" borderId="0" xfId="0" applyFont="1" applyAlignment="1" applyProtection="1">
      <alignment horizontal="center"/>
      <protection locked="0"/>
    </xf>
    <xf numFmtId="0" fontId="6" fillId="0" borderId="0" xfId="0" applyFont="1" applyAlignment="1" applyProtection="1">
      <alignment horizontal="center"/>
      <protection locked="0"/>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14" fontId="9" fillId="2" borderId="1" xfId="0" applyNumberFormat="1" applyFont="1" applyFill="1" applyBorder="1" applyAlignment="1" applyProtection="1">
      <alignment horizontal="center" vertical="center" wrapText="1"/>
      <protection locked="0"/>
    </xf>
    <xf numFmtId="1" fontId="9" fillId="2" borderId="1" xfId="0" applyNumberFormat="1" applyFont="1" applyFill="1" applyBorder="1" applyAlignment="1" applyProtection="1">
      <alignment horizontal="center" vertical="center" wrapText="1"/>
      <protection locked="0"/>
    </xf>
    <xf numFmtId="165" fontId="9" fillId="2"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pplyProtection="1">
      <alignment horizontal="center" vertical="center" wrapText="1"/>
      <protection locked="0"/>
    </xf>
    <xf numFmtId="166" fontId="9" fillId="2" borderId="1" xfId="0" applyNumberFormat="1" applyFont="1" applyFill="1" applyBorder="1" applyAlignment="1" applyProtection="1">
      <alignment horizontal="center" vertical="center" wrapText="1"/>
      <protection locked="0"/>
    </xf>
    <xf numFmtId="14" fontId="9" fillId="2" borderId="0" xfId="0" applyNumberFormat="1" applyFont="1" applyFill="1" applyAlignment="1" applyProtection="1">
      <alignment horizontal="center" vertical="center" wrapText="1"/>
      <protection locked="0"/>
    </xf>
    <xf numFmtId="0" fontId="9" fillId="2" borderId="1" xfId="2" applyNumberFormat="1" applyFont="1" applyFill="1" applyBorder="1" applyAlignment="1" applyProtection="1">
      <alignment horizontal="center" vertical="center" wrapText="1"/>
      <protection locked="0"/>
    </xf>
    <xf numFmtId="14" fontId="9" fillId="2" borderId="1" xfId="4"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wrapText="1"/>
      <protection locked="0"/>
    </xf>
    <xf numFmtId="0" fontId="9" fillId="2" borderId="1" xfId="0" applyFont="1" applyFill="1" applyBorder="1" applyAlignment="1">
      <alignment wrapText="1"/>
    </xf>
    <xf numFmtId="0" fontId="9" fillId="0" borderId="1" xfId="0"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65" fontId="9" fillId="0" borderId="1" xfId="0" applyNumberFormat="1"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1" fontId="9" fillId="2" borderId="1" xfId="2" applyNumberFormat="1" applyFont="1" applyFill="1" applyBorder="1" applyAlignment="1" applyProtection="1">
      <alignment horizontal="center" vertical="center" wrapText="1"/>
      <protection locked="0"/>
    </xf>
    <xf numFmtId="165" fontId="9" fillId="2" borderId="1" xfId="2" applyNumberFormat="1" applyFont="1" applyFill="1" applyBorder="1" applyAlignment="1" applyProtection="1">
      <alignment horizontal="center" vertical="center" wrapText="1"/>
      <protection locked="0"/>
    </xf>
    <xf numFmtId="14" fontId="9" fillId="2" borderId="1" xfId="2"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14" fontId="9" fillId="2" borderId="3" xfId="0" applyNumberFormat="1" applyFont="1" applyFill="1" applyBorder="1" applyAlignment="1" applyProtection="1">
      <alignment horizontal="center" vertical="center" wrapText="1"/>
      <protection locked="0"/>
    </xf>
    <xf numFmtId="14" fontId="9" fillId="2" borderId="1" xfId="3" applyNumberFormat="1" applyFont="1" applyFill="1" applyBorder="1" applyAlignment="1" applyProtection="1">
      <alignment horizontal="center" vertical="center" wrapText="1"/>
      <protection locked="0"/>
    </xf>
    <xf numFmtId="0" fontId="9" fillId="0" borderId="1" xfId="2" applyNumberFormat="1" applyFont="1" applyFill="1" applyBorder="1" applyAlignment="1" applyProtection="1">
      <alignment horizontal="center" vertical="center" wrapText="1"/>
      <protection locked="0"/>
    </xf>
    <xf numFmtId="166"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wrapText="1"/>
      <protection locked="0"/>
    </xf>
    <xf numFmtId="0" fontId="9" fillId="0" borderId="1" xfId="0" applyFont="1" applyBorder="1" applyAlignment="1">
      <alignment horizontal="center" wrapText="1"/>
    </xf>
    <xf numFmtId="0" fontId="9" fillId="0" borderId="1" xfId="0" applyFont="1" applyBorder="1" applyAlignment="1" applyProtection="1">
      <alignment wrapText="1"/>
      <protection locked="0"/>
    </xf>
    <xf numFmtId="164" fontId="9" fillId="0" borderId="1" xfId="0" applyNumberFormat="1" applyFont="1" applyBorder="1" applyAlignment="1" applyProtection="1">
      <alignment horizontal="center" wrapText="1"/>
      <protection locked="0"/>
    </xf>
    <xf numFmtId="49" fontId="9" fillId="2" borderId="1" xfId="0" applyNumberFormat="1" applyFont="1" applyFill="1" applyBorder="1" applyAlignment="1" applyProtection="1">
      <alignment horizontal="center" vertical="center" wrapText="1"/>
      <protection locked="0"/>
    </xf>
    <xf numFmtId="14" fontId="5" fillId="2" borderId="1" xfId="4" applyNumberForma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cellXfs>
  <cellStyles count="5">
    <cellStyle name="Dane wejściowe" xfId="3" builtinId="20"/>
    <cellStyle name="Hiperłącze" xfId="4" builtinId="8"/>
    <cellStyle name="Hiperłącze 2" xfId="1" xr:uid="{00000000-0005-0000-0000-000002000000}"/>
    <cellStyle name="Normalny" xfId="0" builtinId="0"/>
    <cellStyle name="Zły"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gdalew1@wp.pl" TargetMode="External"/><Relationship Id="rId3" Type="http://schemas.openxmlformats.org/officeDocument/2006/relationships/hyperlink" Target="mailto:pzwzobial@wp.pl" TargetMode="External"/><Relationship Id="rId7" Type="http://schemas.openxmlformats.org/officeDocument/2006/relationships/hyperlink" Target="mailto:grgizycko@elk.com.pl" TargetMode="External"/><Relationship Id="rId2" Type="http://schemas.openxmlformats.org/officeDocument/2006/relationships/hyperlink" Target="mailto:jaroslaw.sztejter@gmail.com" TargetMode="External"/><Relationship Id="rId1" Type="http://schemas.openxmlformats.org/officeDocument/2006/relationships/hyperlink" Target="mailto:gdansk@wody.gov.pl" TargetMode="External"/><Relationship Id="rId6" Type="http://schemas.openxmlformats.org/officeDocument/2006/relationships/hyperlink" Target="mailto:grgizycko@elk.com.pl" TargetMode="External"/><Relationship Id="rId5" Type="http://schemas.openxmlformats.org/officeDocument/2006/relationships/hyperlink" Target="mailto:grgizycko@elk.com.pl" TargetMode="External"/><Relationship Id="rId10" Type="http://schemas.openxmlformats.org/officeDocument/2006/relationships/printerSettings" Target="../printerSettings/printerSettings1.bin"/><Relationship Id="rId4" Type="http://schemas.openxmlformats.org/officeDocument/2006/relationships/hyperlink" Target="mailto:pzwzobial@wp.pl" TargetMode="External"/><Relationship Id="rId9" Type="http://schemas.openxmlformats.org/officeDocument/2006/relationships/hyperlink" Target="mailto:stowarzyszeniespj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3"/>
  <sheetViews>
    <sheetView tabSelected="1" zoomScale="50" zoomScaleNormal="50" workbookViewId="0">
      <pane ySplit="1" topLeftCell="A419" activePane="bottomLeft" state="frozen"/>
      <selection pane="bottomLeft" activeCell="E423" sqref="E423"/>
    </sheetView>
  </sheetViews>
  <sheetFormatPr defaultColWidth="9.140625" defaultRowHeight="15" x14ac:dyDescent="0.25"/>
  <cols>
    <col min="1" max="1" width="9.140625" style="3"/>
    <col min="2" max="2" width="21.7109375" style="4" bestFit="1" customWidth="1"/>
    <col min="3" max="3" width="64.5703125" style="1" customWidth="1"/>
    <col min="4" max="4" width="103.5703125" style="1" customWidth="1"/>
    <col min="5" max="5" width="60.7109375" style="1" customWidth="1"/>
    <col min="6" max="6" width="22.28515625" style="1" bestFit="1" customWidth="1"/>
    <col min="7" max="7" width="35.5703125" style="1" bestFit="1" customWidth="1"/>
    <col min="8" max="8" width="11.85546875" style="1" bestFit="1" customWidth="1"/>
    <col min="9" max="9" width="9.5703125" style="1" bestFit="1" customWidth="1"/>
    <col min="10" max="10" width="14.42578125" style="1" bestFit="1" customWidth="1"/>
    <col min="11" max="11" width="22.85546875" style="1" bestFit="1" customWidth="1"/>
    <col min="12" max="12" width="21.140625" style="1" bestFit="1" customWidth="1"/>
    <col min="13" max="13" width="35.28515625" style="1" bestFit="1" customWidth="1"/>
    <col min="14" max="14" width="40.7109375" style="1" bestFit="1" customWidth="1"/>
    <col min="15" max="15" width="27.7109375" style="1" bestFit="1" customWidth="1"/>
    <col min="16" max="16" width="28.85546875" style="1" bestFit="1" customWidth="1"/>
    <col min="17" max="17" width="11.42578125" style="1" customWidth="1"/>
    <col min="18" max="18" width="11.85546875" style="1" customWidth="1"/>
    <col min="19" max="32" width="9.140625" style="1"/>
    <col min="33" max="33" width="11.85546875" style="1" customWidth="1"/>
    <col min="34" max="34" width="12.85546875" style="1" customWidth="1"/>
    <col min="35" max="48" width="9.140625" style="1"/>
    <col min="49" max="49" width="13.28515625" style="1" customWidth="1"/>
    <col min="50" max="50" width="13.42578125" style="1" customWidth="1"/>
    <col min="51" max="64" width="9.140625" style="1"/>
    <col min="65" max="65" width="12.85546875" style="1" customWidth="1"/>
    <col min="66" max="66" width="13.42578125" style="1" customWidth="1"/>
    <col min="67" max="80" width="9.140625" style="1"/>
    <col min="81" max="81" width="13.42578125" style="1" customWidth="1"/>
    <col min="82" max="82" width="13.28515625" style="1" customWidth="1"/>
    <col min="83" max="96" width="9.140625" style="1"/>
    <col min="97" max="97" width="15.85546875" style="1" customWidth="1"/>
    <col min="98" max="98" width="15" style="1" customWidth="1"/>
    <col min="99" max="112" width="9.140625" style="1"/>
    <col min="113" max="113" width="14.28515625" style="1" customWidth="1"/>
    <col min="114" max="114" width="13.85546875" style="1" customWidth="1"/>
    <col min="115" max="128" width="9.140625" style="1"/>
    <col min="129" max="129" width="14" style="1" customWidth="1"/>
    <col min="130" max="130" width="15.42578125" style="1" customWidth="1"/>
    <col min="131" max="160" width="9.140625" style="1"/>
    <col min="161" max="161" width="15.28515625" style="1" customWidth="1"/>
    <col min="162" max="162" width="15.42578125" style="1" customWidth="1"/>
    <col min="163" max="16352" width="9.140625" style="1"/>
    <col min="16353" max="16353" width="16.42578125" style="1" customWidth="1"/>
    <col min="16354" max="16354" width="16.7109375" style="1" customWidth="1"/>
    <col min="16355" max="16355" width="9.140625" style="1"/>
    <col min="16356" max="16384" width="12.5703125" style="1" customWidth="1"/>
  </cols>
  <sheetData>
    <row r="1" spans="1:16" s="2" customFormat="1" ht="132" customHeight="1" x14ac:dyDescent="0.25">
      <c r="A1" s="5" t="s">
        <v>15</v>
      </c>
      <c r="B1" s="5" t="s">
        <v>1</v>
      </c>
      <c r="C1" s="5" t="s">
        <v>14</v>
      </c>
      <c r="D1" s="5" t="s">
        <v>0</v>
      </c>
      <c r="E1" s="5" t="s">
        <v>4</v>
      </c>
      <c r="F1" s="5" t="s">
        <v>5</v>
      </c>
      <c r="G1" s="5" t="s">
        <v>6</v>
      </c>
      <c r="H1" s="5" t="s">
        <v>7</v>
      </c>
      <c r="I1" s="5" t="s">
        <v>8</v>
      </c>
      <c r="J1" s="5" t="s">
        <v>9</v>
      </c>
      <c r="K1" s="5" t="s">
        <v>10</v>
      </c>
      <c r="L1" s="5" t="s">
        <v>11</v>
      </c>
      <c r="M1" s="5" t="s">
        <v>12</v>
      </c>
      <c r="N1" s="5" t="s">
        <v>13</v>
      </c>
      <c r="O1" s="6" t="s">
        <v>2</v>
      </c>
      <c r="P1" s="6" t="s">
        <v>3</v>
      </c>
    </row>
    <row r="2" spans="1:16" ht="210" x14ac:dyDescent="0.25">
      <c r="A2" s="7">
        <v>1</v>
      </c>
      <c r="B2" s="7" t="s">
        <v>16</v>
      </c>
      <c r="C2" s="7" t="s">
        <v>17</v>
      </c>
      <c r="D2" s="8" t="s">
        <v>18</v>
      </c>
      <c r="E2" s="7" t="s">
        <v>19</v>
      </c>
      <c r="F2" s="7" t="s">
        <v>20</v>
      </c>
      <c r="G2" s="7" t="s">
        <v>21</v>
      </c>
      <c r="H2" s="7">
        <v>7</v>
      </c>
      <c r="I2" s="7" t="s">
        <v>22</v>
      </c>
      <c r="J2" s="7" t="s">
        <v>23</v>
      </c>
      <c r="K2" s="7" t="s">
        <v>22</v>
      </c>
      <c r="L2" s="9">
        <v>698121590</v>
      </c>
      <c r="M2" s="10" t="s">
        <v>22</v>
      </c>
      <c r="N2" s="8" t="s">
        <v>24</v>
      </c>
      <c r="O2" s="11">
        <v>45412</v>
      </c>
      <c r="P2" s="11">
        <v>52716</v>
      </c>
    </row>
    <row r="3" spans="1:16" ht="252" x14ac:dyDescent="0.25">
      <c r="A3" s="7">
        <v>2</v>
      </c>
      <c r="B3" s="7" t="s">
        <v>16</v>
      </c>
      <c r="C3" s="7" t="s">
        <v>25</v>
      </c>
      <c r="D3" s="8" t="s">
        <v>26</v>
      </c>
      <c r="E3" s="7" t="s">
        <v>19</v>
      </c>
      <c r="F3" s="7" t="s">
        <v>20</v>
      </c>
      <c r="G3" s="7" t="s">
        <v>21</v>
      </c>
      <c r="H3" s="7">
        <v>7</v>
      </c>
      <c r="I3" s="7" t="s">
        <v>22</v>
      </c>
      <c r="J3" s="7" t="s">
        <v>23</v>
      </c>
      <c r="K3" s="7" t="s">
        <v>22</v>
      </c>
      <c r="L3" s="9">
        <v>698121590</v>
      </c>
      <c r="M3" s="10" t="s">
        <v>22</v>
      </c>
      <c r="N3" s="8" t="s">
        <v>24</v>
      </c>
      <c r="O3" s="11">
        <v>45412</v>
      </c>
      <c r="P3" s="11">
        <v>52716</v>
      </c>
    </row>
    <row r="4" spans="1:16" ht="252" x14ac:dyDescent="0.25">
      <c r="A4" s="7">
        <v>3</v>
      </c>
      <c r="B4" s="7" t="s">
        <v>16</v>
      </c>
      <c r="C4" s="7" t="s">
        <v>27</v>
      </c>
      <c r="D4" s="8" t="s">
        <v>28</v>
      </c>
      <c r="E4" s="7" t="s">
        <v>29</v>
      </c>
      <c r="F4" s="7" t="s">
        <v>30</v>
      </c>
      <c r="G4" s="7" t="s">
        <v>31</v>
      </c>
      <c r="H4" s="7">
        <v>18</v>
      </c>
      <c r="I4" s="7" t="s">
        <v>22</v>
      </c>
      <c r="J4" s="7" t="s">
        <v>32</v>
      </c>
      <c r="K4" s="7" t="s">
        <v>22</v>
      </c>
      <c r="L4" s="9">
        <v>856752526</v>
      </c>
      <c r="M4" s="10" t="s">
        <v>22</v>
      </c>
      <c r="N4" s="8" t="s">
        <v>33</v>
      </c>
      <c r="O4" s="11">
        <v>39499</v>
      </c>
      <c r="P4" s="11">
        <v>46812</v>
      </c>
    </row>
    <row r="5" spans="1:16" ht="147" x14ac:dyDescent="0.25">
      <c r="A5" s="7">
        <v>4</v>
      </c>
      <c r="B5" s="7" t="s">
        <v>16</v>
      </c>
      <c r="C5" s="7" t="s">
        <v>34</v>
      </c>
      <c r="D5" s="8" t="s">
        <v>35</v>
      </c>
      <c r="E5" s="7" t="s">
        <v>19</v>
      </c>
      <c r="F5" s="7" t="s">
        <v>20</v>
      </c>
      <c r="G5" s="7" t="s">
        <v>21</v>
      </c>
      <c r="H5" s="7">
        <v>7</v>
      </c>
      <c r="I5" s="7" t="s">
        <v>22</v>
      </c>
      <c r="J5" s="7" t="s">
        <v>23</v>
      </c>
      <c r="K5" s="7" t="s">
        <v>22</v>
      </c>
      <c r="L5" s="9">
        <v>698121590</v>
      </c>
      <c r="M5" s="10" t="s">
        <v>22</v>
      </c>
      <c r="N5" s="8" t="s">
        <v>24</v>
      </c>
      <c r="O5" s="11">
        <v>45412</v>
      </c>
      <c r="P5" s="11">
        <v>52716</v>
      </c>
    </row>
    <row r="6" spans="1:16" ht="42" x14ac:dyDescent="0.25">
      <c r="A6" s="7">
        <v>5</v>
      </c>
      <c r="B6" s="7" t="s">
        <v>16</v>
      </c>
      <c r="C6" s="7" t="s">
        <v>36</v>
      </c>
      <c r="D6" s="8" t="s">
        <v>37</v>
      </c>
      <c r="E6" s="7" t="s">
        <v>38</v>
      </c>
      <c r="F6" s="7" t="s">
        <v>39</v>
      </c>
      <c r="G6" s="7" t="s">
        <v>22</v>
      </c>
      <c r="H6" s="7" t="s">
        <v>40</v>
      </c>
      <c r="I6" s="7" t="s">
        <v>22</v>
      </c>
      <c r="J6" s="7" t="s">
        <v>41</v>
      </c>
      <c r="K6" s="7" t="s">
        <v>22</v>
      </c>
      <c r="L6" s="9" t="s">
        <v>22</v>
      </c>
      <c r="M6" s="10" t="s">
        <v>22</v>
      </c>
      <c r="N6" s="8" t="s">
        <v>22</v>
      </c>
      <c r="O6" s="11">
        <v>41887</v>
      </c>
      <c r="P6" s="11">
        <v>52854</v>
      </c>
    </row>
    <row r="7" spans="1:16" ht="63" x14ac:dyDescent="0.25">
      <c r="A7" s="7">
        <v>6</v>
      </c>
      <c r="B7" s="7" t="s">
        <v>16</v>
      </c>
      <c r="C7" s="7" t="s">
        <v>42</v>
      </c>
      <c r="D7" s="8" t="s">
        <v>43</v>
      </c>
      <c r="E7" s="7" t="s">
        <v>19</v>
      </c>
      <c r="F7" s="7" t="s">
        <v>20</v>
      </c>
      <c r="G7" s="7" t="s">
        <v>21</v>
      </c>
      <c r="H7" s="7">
        <v>7</v>
      </c>
      <c r="I7" s="7" t="s">
        <v>22</v>
      </c>
      <c r="J7" s="7" t="s">
        <v>23</v>
      </c>
      <c r="K7" s="7" t="s">
        <v>22</v>
      </c>
      <c r="L7" s="9">
        <v>698121590</v>
      </c>
      <c r="M7" s="10" t="s">
        <v>22</v>
      </c>
      <c r="N7" s="8" t="s">
        <v>24</v>
      </c>
      <c r="O7" s="11">
        <v>45412</v>
      </c>
      <c r="P7" s="11">
        <v>52716</v>
      </c>
    </row>
    <row r="8" spans="1:16" ht="252" x14ac:dyDescent="0.25">
      <c r="A8" s="7">
        <v>7</v>
      </c>
      <c r="B8" s="7" t="s">
        <v>16</v>
      </c>
      <c r="C8" s="7" t="s">
        <v>44</v>
      </c>
      <c r="D8" s="8" t="s">
        <v>45</v>
      </c>
      <c r="E8" s="7" t="s">
        <v>46</v>
      </c>
      <c r="F8" s="7" t="s">
        <v>47</v>
      </c>
      <c r="G8" s="7" t="s">
        <v>48</v>
      </c>
      <c r="H8" s="7">
        <v>42</v>
      </c>
      <c r="I8" s="7" t="s">
        <v>22</v>
      </c>
      <c r="J8" s="7" t="s">
        <v>49</v>
      </c>
      <c r="K8" s="7" t="s">
        <v>22</v>
      </c>
      <c r="L8" s="9">
        <v>226208966</v>
      </c>
      <c r="M8" s="12">
        <v>875663636</v>
      </c>
      <c r="N8" s="8" t="s">
        <v>50</v>
      </c>
      <c r="O8" s="11">
        <v>45431</v>
      </c>
      <c r="P8" s="11">
        <v>52737</v>
      </c>
    </row>
    <row r="9" spans="1:16" ht="231" x14ac:dyDescent="0.25">
      <c r="A9" s="7">
        <v>8</v>
      </c>
      <c r="B9" s="7" t="s">
        <v>16</v>
      </c>
      <c r="C9" s="7" t="s">
        <v>51</v>
      </c>
      <c r="D9" s="8" t="s">
        <v>52</v>
      </c>
      <c r="E9" s="7" t="s">
        <v>19</v>
      </c>
      <c r="F9" s="7" t="s">
        <v>20</v>
      </c>
      <c r="G9" s="7" t="s">
        <v>21</v>
      </c>
      <c r="H9" s="7">
        <v>7</v>
      </c>
      <c r="I9" s="7" t="s">
        <v>22</v>
      </c>
      <c r="J9" s="7" t="s">
        <v>23</v>
      </c>
      <c r="K9" s="7" t="s">
        <v>22</v>
      </c>
      <c r="L9" s="9">
        <v>698121590</v>
      </c>
      <c r="M9" s="10" t="s">
        <v>22</v>
      </c>
      <c r="N9" s="8" t="s">
        <v>24</v>
      </c>
      <c r="O9" s="11">
        <v>45412</v>
      </c>
      <c r="P9" s="11">
        <v>52716</v>
      </c>
    </row>
    <row r="10" spans="1:16" ht="147" x14ac:dyDescent="0.25">
      <c r="A10" s="7">
        <v>9</v>
      </c>
      <c r="B10" s="7" t="s">
        <v>16</v>
      </c>
      <c r="C10" s="7" t="s">
        <v>53</v>
      </c>
      <c r="D10" s="8" t="s">
        <v>54</v>
      </c>
      <c r="E10" s="7" t="s">
        <v>55</v>
      </c>
      <c r="F10" s="7" t="s">
        <v>56</v>
      </c>
      <c r="G10" s="7" t="s">
        <v>22</v>
      </c>
      <c r="H10" s="7">
        <v>44</v>
      </c>
      <c r="I10" s="7" t="s">
        <v>22</v>
      </c>
      <c r="J10" s="7" t="s">
        <v>23</v>
      </c>
      <c r="K10" s="7" t="s">
        <v>22</v>
      </c>
      <c r="L10" s="9">
        <v>669386225</v>
      </c>
      <c r="M10" s="10" t="s">
        <v>22</v>
      </c>
      <c r="N10" s="8" t="s">
        <v>22</v>
      </c>
      <c r="O10" s="11">
        <v>45797</v>
      </c>
      <c r="P10" s="11">
        <v>49449</v>
      </c>
    </row>
    <row r="11" spans="1:16" ht="147" x14ac:dyDescent="0.25">
      <c r="A11" s="7">
        <v>10</v>
      </c>
      <c r="B11" s="7" t="s">
        <v>16</v>
      </c>
      <c r="C11" s="7" t="s">
        <v>57</v>
      </c>
      <c r="D11" s="8" t="s">
        <v>58</v>
      </c>
      <c r="E11" s="7" t="s">
        <v>59</v>
      </c>
      <c r="F11" s="7" t="s">
        <v>60</v>
      </c>
      <c r="G11" s="7" t="s">
        <v>61</v>
      </c>
      <c r="H11" s="7">
        <v>13</v>
      </c>
      <c r="I11" s="7" t="s">
        <v>22</v>
      </c>
      <c r="J11" s="7" t="s">
        <v>62</v>
      </c>
      <c r="K11" s="7" t="s">
        <v>22</v>
      </c>
      <c r="L11" s="9" t="s">
        <v>22</v>
      </c>
      <c r="M11" s="10" t="s">
        <v>22</v>
      </c>
      <c r="N11" s="8" t="s">
        <v>22</v>
      </c>
      <c r="O11" s="11">
        <v>41862</v>
      </c>
      <c r="P11" s="11">
        <v>52819</v>
      </c>
    </row>
    <row r="12" spans="1:16" ht="36" customHeight="1" x14ac:dyDescent="0.25">
      <c r="A12" s="7">
        <v>11</v>
      </c>
      <c r="B12" s="7" t="s">
        <v>16</v>
      </c>
      <c r="C12" s="7" t="s">
        <v>63</v>
      </c>
      <c r="D12" s="13" t="s">
        <v>64</v>
      </c>
      <c r="E12" s="7" t="s">
        <v>65</v>
      </c>
      <c r="F12" s="7" t="s">
        <v>66</v>
      </c>
      <c r="G12" s="7" t="s">
        <v>22</v>
      </c>
      <c r="H12" s="7">
        <v>2</v>
      </c>
      <c r="I12" s="7" t="s">
        <v>22</v>
      </c>
      <c r="J12" s="7" t="s">
        <v>67</v>
      </c>
      <c r="K12" s="7" t="s">
        <v>22</v>
      </c>
      <c r="L12" s="9">
        <v>601640623</v>
      </c>
      <c r="M12" s="10" t="s">
        <v>22</v>
      </c>
      <c r="N12" s="8" t="s">
        <v>22</v>
      </c>
      <c r="O12" s="11">
        <v>45797</v>
      </c>
      <c r="P12" s="11">
        <v>49449</v>
      </c>
    </row>
    <row r="13" spans="1:16" ht="147" x14ac:dyDescent="0.25">
      <c r="A13" s="7">
        <v>12</v>
      </c>
      <c r="B13" s="7" t="s">
        <v>16</v>
      </c>
      <c r="C13" s="7" t="s">
        <v>68</v>
      </c>
      <c r="D13" s="8" t="s">
        <v>69</v>
      </c>
      <c r="E13" s="7" t="s">
        <v>70</v>
      </c>
      <c r="F13" s="7" t="s">
        <v>71</v>
      </c>
      <c r="G13" s="7" t="s">
        <v>72</v>
      </c>
      <c r="H13" s="7">
        <v>2</v>
      </c>
      <c r="I13" s="7" t="s">
        <v>22</v>
      </c>
      <c r="J13" s="7" t="s">
        <v>73</v>
      </c>
      <c r="K13" s="7" t="s">
        <v>22</v>
      </c>
      <c r="L13" s="9">
        <v>895273460</v>
      </c>
      <c r="M13" s="10" t="s">
        <v>22</v>
      </c>
      <c r="N13" s="8" t="s">
        <v>74</v>
      </c>
      <c r="O13" s="11">
        <v>45726</v>
      </c>
      <c r="P13" s="11">
        <v>49378</v>
      </c>
    </row>
    <row r="14" spans="1:16" ht="189" x14ac:dyDescent="0.25">
      <c r="A14" s="7">
        <v>13</v>
      </c>
      <c r="B14" s="7" t="s">
        <v>16</v>
      </c>
      <c r="C14" s="7" t="s">
        <v>75</v>
      </c>
      <c r="D14" s="8" t="s">
        <v>76</v>
      </c>
      <c r="E14" s="7" t="s">
        <v>77</v>
      </c>
      <c r="F14" s="7" t="s">
        <v>30</v>
      </c>
      <c r="G14" s="7" t="s">
        <v>1285</v>
      </c>
      <c r="H14" s="7">
        <v>11</v>
      </c>
      <c r="I14" s="7" t="s">
        <v>22</v>
      </c>
      <c r="J14" s="7" t="s">
        <v>78</v>
      </c>
      <c r="K14" s="7" t="s">
        <v>22</v>
      </c>
      <c r="L14" s="9">
        <v>857330332</v>
      </c>
      <c r="M14" s="10" t="s">
        <v>22</v>
      </c>
      <c r="N14" s="8" t="s">
        <v>79</v>
      </c>
      <c r="O14" s="11" t="s">
        <v>22</v>
      </c>
      <c r="P14" s="11"/>
    </row>
    <row r="15" spans="1:16" ht="105" x14ac:dyDescent="0.25">
      <c r="A15" s="7">
        <v>14</v>
      </c>
      <c r="B15" s="7" t="s">
        <v>16</v>
      </c>
      <c r="C15" s="7" t="s">
        <v>80</v>
      </c>
      <c r="D15" s="8" t="s">
        <v>81</v>
      </c>
      <c r="E15" s="7" t="s">
        <v>70</v>
      </c>
      <c r="F15" s="7" t="s">
        <v>71</v>
      </c>
      <c r="G15" s="7" t="s">
        <v>72</v>
      </c>
      <c r="H15" s="7">
        <v>2</v>
      </c>
      <c r="I15" s="7" t="s">
        <v>22</v>
      </c>
      <c r="J15" s="7" t="s">
        <v>73</v>
      </c>
      <c r="K15" s="7" t="s">
        <v>22</v>
      </c>
      <c r="L15" s="9">
        <v>895273460</v>
      </c>
      <c r="M15" s="10" t="s">
        <v>22</v>
      </c>
      <c r="N15" s="8" t="s">
        <v>74</v>
      </c>
      <c r="O15" s="11">
        <v>45726</v>
      </c>
      <c r="P15" s="11">
        <v>49378</v>
      </c>
    </row>
    <row r="16" spans="1:16" ht="84" x14ac:dyDescent="0.25">
      <c r="A16" s="7">
        <v>15</v>
      </c>
      <c r="B16" s="7" t="s">
        <v>16</v>
      </c>
      <c r="C16" s="7" t="s">
        <v>82</v>
      </c>
      <c r="D16" s="8" t="s">
        <v>83</v>
      </c>
      <c r="E16" s="7" t="s">
        <v>70</v>
      </c>
      <c r="F16" s="7" t="s">
        <v>71</v>
      </c>
      <c r="G16" s="7" t="s">
        <v>72</v>
      </c>
      <c r="H16" s="7">
        <v>2</v>
      </c>
      <c r="I16" s="7" t="s">
        <v>22</v>
      </c>
      <c r="J16" s="7" t="s">
        <v>73</v>
      </c>
      <c r="K16" s="7" t="s">
        <v>22</v>
      </c>
      <c r="L16" s="9">
        <v>895273460</v>
      </c>
      <c r="M16" s="10" t="s">
        <v>22</v>
      </c>
      <c r="N16" s="8" t="s">
        <v>74</v>
      </c>
      <c r="O16" s="11">
        <v>45726</v>
      </c>
      <c r="P16" s="11">
        <v>49378</v>
      </c>
    </row>
    <row r="17" spans="1:16" ht="42" x14ac:dyDescent="0.25">
      <c r="A17" s="7">
        <v>16</v>
      </c>
      <c r="B17" s="7" t="s">
        <v>16</v>
      </c>
      <c r="C17" s="7" t="s">
        <v>84</v>
      </c>
      <c r="D17" s="8" t="s">
        <v>85</v>
      </c>
      <c r="E17" s="7" t="s">
        <v>86</v>
      </c>
      <c r="F17" s="7" t="s">
        <v>87</v>
      </c>
      <c r="G17" s="7" t="s">
        <v>22</v>
      </c>
      <c r="H17" s="14">
        <v>3</v>
      </c>
      <c r="I17" s="7">
        <v>2</v>
      </c>
      <c r="J17" s="7" t="s">
        <v>88</v>
      </c>
      <c r="K17" s="7" t="s">
        <v>22</v>
      </c>
      <c r="L17" s="9" t="s">
        <v>22</v>
      </c>
      <c r="M17" s="10" t="s">
        <v>22</v>
      </c>
      <c r="N17" s="8" t="s">
        <v>22</v>
      </c>
      <c r="O17" s="11">
        <v>41463</v>
      </c>
      <c r="P17" s="11">
        <v>50593</v>
      </c>
    </row>
    <row r="18" spans="1:16" ht="84" x14ac:dyDescent="0.25">
      <c r="A18" s="7">
        <v>17</v>
      </c>
      <c r="B18" s="7" t="s">
        <v>16</v>
      </c>
      <c r="C18" s="7" t="s">
        <v>89</v>
      </c>
      <c r="D18" s="8" t="s">
        <v>90</v>
      </c>
      <c r="E18" s="7" t="s">
        <v>29</v>
      </c>
      <c r="F18" s="7" t="s">
        <v>30</v>
      </c>
      <c r="G18" s="7" t="s">
        <v>31</v>
      </c>
      <c r="H18" s="7">
        <v>18</v>
      </c>
      <c r="I18" s="7" t="s">
        <v>22</v>
      </c>
      <c r="J18" s="7" t="s">
        <v>32</v>
      </c>
      <c r="K18" s="7" t="s">
        <v>22</v>
      </c>
      <c r="L18" s="9">
        <v>856752526</v>
      </c>
      <c r="M18" s="10" t="s">
        <v>22</v>
      </c>
      <c r="N18" s="8" t="s">
        <v>33</v>
      </c>
      <c r="O18" s="11">
        <v>40176</v>
      </c>
      <c r="P18" s="11">
        <v>47483</v>
      </c>
    </row>
    <row r="19" spans="1:16" ht="294" x14ac:dyDescent="0.25">
      <c r="A19" s="7">
        <v>18</v>
      </c>
      <c r="B19" s="7" t="s">
        <v>16</v>
      </c>
      <c r="C19" s="7" t="s">
        <v>91</v>
      </c>
      <c r="D19" s="8" t="s">
        <v>92</v>
      </c>
      <c r="E19" s="7" t="s">
        <v>29</v>
      </c>
      <c r="F19" s="7" t="s">
        <v>30</v>
      </c>
      <c r="G19" s="7" t="s">
        <v>31</v>
      </c>
      <c r="H19" s="7">
        <v>18</v>
      </c>
      <c r="I19" s="7" t="s">
        <v>22</v>
      </c>
      <c r="J19" s="7" t="s">
        <v>32</v>
      </c>
      <c r="K19" s="7" t="s">
        <v>22</v>
      </c>
      <c r="L19" s="9">
        <v>856752526</v>
      </c>
      <c r="M19" s="10" t="s">
        <v>22</v>
      </c>
      <c r="N19" s="8" t="s">
        <v>33</v>
      </c>
      <c r="O19" s="11">
        <v>43831</v>
      </c>
      <c r="P19" s="11">
        <v>47483</v>
      </c>
    </row>
    <row r="20" spans="1:16" ht="210" x14ac:dyDescent="0.25">
      <c r="A20" s="7">
        <v>19</v>
      </c>
      <c r="B20" s="7" t="s">
        <v>16</v>
      </c>
      <c r="C20" s="7" t="s">
        <v>93</v>
      </c>
      <c r="D20" s="8" t="s">
        <v>94</v>
      </c>
      <c r="E20" s="7" t="s">
        <v>95</v>
      </c>
      <c r="F20" s="7" t="s">
        <v>1330</v>
      </c>
      <c r="G20" s="7" t="s">
        <v>1331</v>
      </c>
      <c r="H20" s="7">
        <v>75</v>
      </c>
      <c r="I20" s="7" t="s">
        <v>22</v>
      </c>
      <c r="J20" s="7" t="s">
        <v>1332</v>
      </c>
      <c r="K20" s="7" t="s">
        <v>1330</v>
      </c>
      <c r="L20" s="9">
        <v>226205196</v>
      </c>
      <c r="M20" s="10" t="s">
        <v>22</v>
      </c>
      <c r="N20" s="8" t="s">
        <v>96</v>
      </c>
      <c r="O20" s="11">
        <v>45766</v>
      </c>
      <c r="P20" s="11">
        <v>49418</v>
      </c>
    </row>
    <row r="21" spans="1:16" ht="399" x14ac:dyDescent="0.25">
      <c r="A21" s="7">
        <v>20</v>
      </c>
      <c r="B21" s="7" t="s">
        <v>16</v>
      </c>
      <c r="C21" s="7" t="s">
        <v>97</v>
      </c>
      <c r="D21" s="8" t="s">
        <v>98</v>
      </c>
      <c r="E21" s="7" t="s">
        <v>46</v>
      </c>
      <c r="F21" s="7" t="s">
        <v>47</v>
      </c>
      <c r="G21" s="7" t="s">
        <v>48</v>
      </c>
      <c r="H21" s="7">
        <v>42</v>
      </c>
      <c r="I21" s="7" t="s">
        <v>22</v>
      </c>
      <c r="J21" s="7" t="s">
        <v>49</v>
      </c>
      <c r="K21" s="7" t="s">
        <v>22</v>
      </c>
      <c r="L21" s="9">
        <v>226208966</v>
      </c>
      <c r="M21" s="12">
        <v>875663636</v>
      </c>
      <c r="N21" s="8" t="s">
        <v>50</v>
      </c>
      <c r="O21" s="11">
        <v>45261</v>
      </c>
      <c r="P21" s="11">
        <v>48913</v>
      </c>
    </row>
    <row r="22" spans="1:16" ht="63" x14ac:dyDescent="0.25">
      <c r="A22" s="7">
        <v>21</v>
      </c>
      <c r="B22" s="7" t="s">
        <v>16</v>
      </c>
      <c r="C22" s="7" t="s">
        <v>99</v>
      </c>
      <c r="D22" s="8" t="s">
        <v>100</v>
      </c>
      <c r="E22" s="7" t="s">
        <v>101</v>
      </c>
      <c r="F22" s="7" t="s">
        <v>102</v>
      </c>
      <c r="G22" s="7" t="s">
        <v>22</v>
      </c>
      <c r="H22" s="7">
        <v>5</v>
      </c>
      <c r="I22" s="7" t="s">
        <v>22</v>
      </c>
      <c r="J22" s="7" t="s">
        <v>103</v>
      </c>
      <c r="K22" s="7" t="s">
        <v>22</v>
      </c>
      <c r="L22" s="9">
        <v>505530889</v>
      </c>
      <c r="M22" s="12">
        <v>507590664</v>
      </c>
      <c r="N22" s="8" t="s">
        <v>22</v>
      </c>
      <c r="O22" s="11">
        <v>45230</v>
      </c>
      <c r="P22" s="11">
        <v>48884</v>
      </c>
    </row>
    <row r="23" spans="1:16" ht="105" x14ac:dyDescent="0.25">
      <c r="A23" s="7">
        <v>22</v>
      </c>
      <c r="B23" s="7" t="s">
        <v>16</v>
      </c>
      <c r="C23" s="7" t="s">
        <v>104</v>
      </c>
      <c r="D23" s="8" t="s">
        <v>105</v>
      </c>
      <c r="E23" s="7" t="s">
        <v>29</v>
      </c>
      <c r="F23" s="7" t="s">
        <v>30</v>
      </c>
      <c r="G23" s="7" t="s">
        <v>31</v>
      </c>
      <c r="H23" s="7">
        <v>18</v>
      </c>
      <c r="I23" s="7" t="s">
        <v>22</v>
      </c>
      <c r="J23" s="7" t="s">
        <v>32</v>
      </c>
      <c r="K23" s="7" t="s">
        <v>22</v>
      </c>
      <c r="L23" s="9">
        <v>856752526</v>
      </c>
      <c r="M23" s="10" t="s">
        <v>22</v>
      </c>
      <c r="N23" s="15" t="s">
        <v>106</v>
      </c>
      <c r="O23" s="11">
        <v>42835</v>
      </c>
      <c r="P23" s="11">
        <v>51965</v>
      </c>
    </row>
    <row r="24" spans="1:16" ht="42" x14ac:dyDescent="0.25">
      <c r="A24" s="7">
        <v>23</v>
      </c>
      <c r="B24" s="7" t="s">
        <v>16</v>
      </c>
      <c r="C24" s="7" t="s">
        <v>107</v>
      </c>
      <c r="D24" s="8" t="s">
        <v>108</v>
      </c>
      <c r="E24" s="7" t="s">
        <v>109</v>
      </c>
      <c r="F24" s="7" t="s">
        <v>110</v>
      </c>
      <c r="G24" s="7" t="s">
        <v>111</v>
      </c>
      <c r="H24" s="14">
        <v>13</v>
      </c>
      <c r="I24" s="7">
        <v>106</v>
      </c>
      <c r="J24" s="7" t="s">
        <v>112</v>
      </c>
      <c r="K24" s="7" t="s">
        <v>22</v>
      </c>
      <c r="L24" s="9">
        <v>510496322</v>
      </c>
      <c r="M24" s="10" t="s">
        <v>22</v>
      </c>
      <c r="N24" s="8" t="s">
        <v>22</v>
      </c>
      <c r="O24" s="11">
        <v>45288</v>
      </c>
      <c r="P24" s="11">
        <v>48913</v>
      </c>
    </row>
    <row r="25" spans="1:16" ht="84" x14ac:dyDescent="0.25">
      <c r="A25" s="7">
        <v>24</v>
      </c>
      <c r="B25" s="7" t="s">
        <v>16</v>
      </c>
      <c r="C25" s="7" t="s">
        <v>113</v>
      </c>
      <c r="D25" s="8" t="s">
        <v>114</v>
      </c>
      <c r="E25" s="7" t="s">
        <v>1301</v>
      </c>
      <c r="F25" s="7" t="s">
        <v>127</v>
      </c>
      <c r="G25" s="7" t="s">
        <v>1302</v>
      </c>
      <c r="H25" s="14">
        <v>42</v>
      </c>
      <c r="I25" s="7"/>
      <c r="J25" s="7" t="s">
        <v>129</v>
      </c>
      <c r="K25" s="7" t="s">
        <v>22</v>
      </c>
      <c r="L25" s="9">
        <v>608096588</v>
      </c>
      <c r="M25" s="10" t="s">
        <v>22</v>
      </c>
      <c r="N25" s="8" t="s">
        <v>22</v>
      </c>
      <c r="O25" s="11">
        <v>45853</v>
      </c>
      <c r="P25" s="11">
        <v>49505</v>
      </c>
    </row>
    <row r="26" spans="1:16" ht="105" x14ac:dyDescent="0.25">
      <c r="A26" s="7">
        <v>25</v>
      </c>
      <c r="B26" s="7" t="s">
        <v>16</v>
      </c>
      <c r="C26" s="7" t="s">
        <v>115</v>
      </c>
      <c r="D26" s="8" t="s">
        <v>116</v>
      </c>
      <c r="E26" s="7" t="s">
        <v>29</v>
      </c>
      <c r="F26" s="7" t="s">
        <v>30</v>
      </c>
      <c r="G26" s="7" t="s">
        <v>31</v>
      </c>
      <c r="H26" s="7">
        <v>18</v>
      </c>
      <c r="I26" s="7" t="s">
        <v>22</v>
      </c>
      <c r="J26" s="7" t="s">
        <v>32</v>
      </c>
      <c r="K26" s="7" t="s">
        <v>22</v>
      </c>
      <c r="L26" s="9">
        <v>856752526</v>
      </c>
      <c r="M26" s="10" t="s">
        <v>22</v>
      </c>
      <c r="N26" s="15" t="s">
        <v>106</v>
      </c>
      <c r="O26" s="11">
        <v>43187</v>
      </c>
      <c r="P26" s="11">
        <v>52336</v>
      </c>
    </row>
    <row r="27" spans="1:16" ht="126" x14ac:dyDescent="0.25">
      <c r="A27" s="7">
        <v>26</v>
      </c>
      <c r="B27" s="7" t="s">
        <v>16</v>
      </c>
      <c r="C27" s="7" t="s">
        <v>117</v>
      </c>
      <c r="D27" s="8" t="s">
        <v>118</v>
      </c>
      <c r="E27" s="7" t="s">
        <v>46</v>
      </c>
      <c r="F27" s="7" t="s">
        <v>47</v>
      </c>
      <c r="G27" s="7" t="s">
        <v>48</v>
      </c>
      <c r="H27" s="7">
        <v>42</v>
      </c>
      <c r="I27" s="7" t="s">
        <v>22</v>
      </c>
      <c r="J27" s="7" t="s">
        <v>49</v>
      </c>
      <c r="K27" s="7" t="s">
        <v>22</v>
      </c>
      <c r="L27" s="9">
        <v>226208966</v>
      </c>
      <c r="M27" s="12">
        <v>875663636</v>
      </c>
      <c r="N27" s="8" t="s">
        <v>50</v>
      </c>
      <c r="O27" s="11">
        <v>39508</v>
      </c>
      <c r="P27" s="11">
        <v>46811</v>
      </c>
    </row>
    <row r="28" spans="1:16" ht="63" x14ac:dyDescent="0.25">
      <c r="A28" s="7">
        <v>27</v>
      </c>
      <c r="B28" s="7" t="s">
        <v>16</v>
      </c>
      <c r="C28" s="7" t="s">
        <v>119</v>
      </c>
      <c r="D28" s="8" t="s">
        <v>120</v>
      </c>
      <c r="E28" s="7" t="s">
        <v>121</v>
      </c>
      <c r="F28" s="7" t="s">
        <v>122</v>
      </c>
      <c r="G28" s="7" t="s">
        <v>22</v>
      </c>
      <c r="H28" s="7">
        <v>39</v>
      </c>
      <c r="I28" s="7" t="s">
        <v>22</v>
      </c>
      <c r="J28" s="7" t="s">
        <v>123</v>
      </c>
      <c r="K28" s="7" t="s">
        <v>22</v>
      </c>
      <c r="L28" s="9" t="s">
        <v>22</v>
      </c>
      <c r="M28" s="10" t="s">
        <v>22</v>
      </c>
      <c r="N28" s="8" t="s">
        <v>22</v>
      </c>
      <c r="O28" s="11">
        <v>40633</v>
      </c>
      <c r="P28" s="11">
        <v>51591</v>
      </c>
    </row>
    <row r="29" spans="1:16" ht="105" x14ac:dyDescent="0.25">
      <c r="A29" s="7">
        <v>28</v>
      </c>
      <c r="B29" s="7" t="s">
        <v>16</v>
      </c>
      <c r="C29" s="7" t="s">
        <v>124</v>
      </c>
      <c r="D29" s="8" t="s">
        <v>125</v>
      </c>
      <c r="E29" s="7" t="s">
        <v>126</v>
      </c>
      <c r="F29" s="7" t="s">
        <v>127</v>
      </c>
      <c r="G29" s="7" t="s">
        <v>128</v>
      </c>
      <c r="H29" s="14">
        <v>9</v>
      </c>
      <c r="I29" s="7">
        <v>9</v>
      </c>
      <c r="J29" s="7" t="s">
        <v>129</v>
      </c>
      <c r="K29" s="7" t="s">
        <v>22</v>
      </c>
      <c r="L29" s="9" t="s">
        <v>22</v>
      </c>
      <c r="M29" s="10" t="s">
        <v>22</v>
      </c>
      <c r="N29" s="8" t="s">
        <v>22</v>
      </c>
      <c r="O29" s="11">
        <v>39891</v>
      </c>
      <c r="P29" s="11">
        <v>50860</v>
      </c>
    </row>
    <row r="30" spans="1:16" ht="189" x14ac:dyDescent="0.25">
      <c r="A30" s="7">
        <v>29</v>
      </c>
      <c r="B30" s="7" t="s">
        <v>16</v>
      </c>
      <c r="C30" s="7" t="s">
        <v>130</v>
      </c>
      <c r="D30" s="8" t="s">
        <v>131</v>
      </c>
      <c r="E30" s="7" t="s">
        <v>46</v>
      </c>
      <c r="F30" s="7" t="s">
        <v>47</v>
      </c>
      <c r="G30" s="7" t="s">
        <v>48</v>
      </c>
      <c r="H30" s="7">
        <v>42</v>
      </c>
      <c r="I30" s="7" t="s">
        <v>22</v>
      </c>
      <c r="J30" s="7" t="s">
        <v>49</v>
      </c>
      <c r="K30" s="7" t="s">
        <v>22</v>
      </c>
      <c r="L30" s="9">
        <v>226208966</v>
      </c>
      <c r="M30" s="12">
        <v>875663636</v>
      </c>
      <c r="N30" s="8" t="s">
        <v>50</v>
      </c>
      <c r="O30" s="11">
        <v>36069</v>
      </c>
      <c r="P30" s="11">
        <v>47026</v>
      </c>
    </row>
    <row r="31" spans="1:16" ht="63" x14ac:dyDescent="0.35">
      <c r="A31" s="7">
        <v>30</v>
      </c>
      <c r="B31" s="16" t="s">
        <v>16</v>
      </c>
      <c r="C31" s="16" t="s">
        <v>132</v>
      </c>
      <c r="D31" s="17" t="s">
        <v>133</v>
      </c>
      <c r="E31" s="7" t="s">
        <v>77</v>
      </c>
      <c r="F31" s="7" t="s">
        <v>30</v>
      </c>
      <c r="G31" s="7" t="s">
        <v>1285</v>
      </c>
      <c r="H31" s="7">
        <v>11</v>
      </c>
      <c r="I31" s="7" t="s">
        <v>22</v>
      </c>
      <c r="J31" s="7" t="s">
        <v>78</v>
      </c>
      <c r="K31" s="7" t="s">
        <v>22</v>
      </c>
      <c r="L31" s="9">
        <v>857330332</v>
      </c>
      <c r="M31" s="10" t="s">
        <v>22</v>
      </c>
      <c r="N31" s="8" t="s">
        <v>79</v>
      </c>
      <c r="O31" s="11" t="s">
        <v>22</v>
      </c>
      <c r="P31" s="11" t="s">
        <v>22</v>
      </c>
    </row>
    <row r="32" spans="1:16" ht="147" x14ac:dyDescent="0.25">
      <c r="A32" s="7">
        <v>31</v>
      </c>
      <c r="B32" s="7" t="s">
        <v>16</v>
      </c>
      <c r="C32" s="7" t="s">
        <v>134</v>
      </c>
      <c r="D32" s="8" t="s">
        <v>135</v>
      </c>
      <c r="E32" s="7" t="s">
        <v>136</v>
      </c>
      <c r="F32" s="7" t="s">
        <v>137</v>
      </c>
      <c r="G32" s="7" t="s">
        <v>22</v>
      </c>
      <c r="H32" s="7">
        <v>66</v>
      </c>
      <c r="I32" s="7" t="s">
        <v>22</v>
      </c>
      <c r="J32" s="7" t="s">
        <v>138</v>
      </c>
      <c r="K32" s="7" t="s">
        <v>22</v>
      </c>
      <c r="L32" s="9" t="s">
        <v>22</v>
      </c>
      <c r="M32" s="10" t="s">
        <v>22</v>
      </c>
      <c r="N32" s="8" t="s">
        <v>22</v>
      </c>
      <c r="O32" s="11">
        <v>39507</v>
      </c>
      <c r="P32" s="11">
        <v>46812</v>
      </c>
    </row>
    <row r="33" spans="1:16" ht="42" x14ac:dyDescent="0.25">
      <c r="A33" s="7">
        <v>32</v>
      </c>
      <c r="B33" s="18" t="s">
        <v>16</v>
      </c>
      <c r="C33" s="18" t="s">
        <v>139</v>
      </c>
      <c r="D33" s="19" t="s">
        <v>140</v>
      </c>
      <c r="E33" s="18" t="s">
        <v>1303</v>
      </c>
      <c r="F33" s="18" t="s">
        <v>127</v>
      </c>
      <c r="G33" s="7" t="s">
        <v>1304</v>
      </c>
      <c r="H33" s="18">
        <v>1</v>
      </c>
      <c r="I33" s="18" t="s">
        <v>22</v>
      </c>
      <c r="J33" s="18" t="s">
        <v>129</v>
      </c>
      <c r="K33" s="18" t="s">
        <v>22</v>
      </c>
      <c r="L33" s="10" t="s">
        <v>22</v>
      </c>
      <c r="M33" s="21" t="s">
        <v>22</v>
      </c>
      <c r="N33" s="10" t="s">
        <v>22</v>
      </c>
      <c r="O33" s="22">
        <v>45853</v>
      </c>
      <c r="P33" s="22">
        <v>49505</v>
      </c>
    </row>
    <row r="34" spans="1:16" ht="42" x14ac:dyDescent="0.25">
      <c r="A34" s="7">
        <v>33</v>
      </c>
      <c r="B34" s="7" t="s">
        <v>16</v>
      </c>
      <c r="C34" s="7" t="s">
        <v>141</v>
      </c>
      <c r="D34" s="8" t="s">
        <v>142</v>
      </c>
      <c r="E34" s="7" t="s">
        <v>143</v>
      </c>
      <c r="F34" s="7" t="s">
        <v>127</v>
      </c>
      <c r="G34" s="7" t="s">
        <v>144</v>
      </c>
      <c r="H34" s="7">
        <v>51</v>
      </c>
      <c r="I34" s="7" t="s">
        <v>22</v>
      </c>
      <c r="J34" s="7" t="s">
        <v>129</v>
      </c>
      <c r="K34" s="7" t="s">
        <v>22</v>
      </c>
      <c r="L34" s="9" t="s">
        <v>22</v>
      </c>
      <c r="M34" s="10" t="s">
        <v>22</v>
      </c>
      <c r="N34" s="8" t="s">
        <v>22</v>
      </c>
      <c r="O34" s="11">
        <v>40787</v>
      </c>
      <c r="P34" s="11">
        <v>51744</v>
      </c>
    </row>
    <row r="35" spans="1:16" ht="42.75" customHeight="1" x14ac:dyDescent="0.25">
      <c r="A35" s="7">
        <v>34</v>
      </c>
      <c r="B35" s="7" t="s">
        <v>16</v>
      </c>
      <c r="C35" s="7" t="s">
        <v>145</v>
      </c>
      <c r="D35" s="8" t="s">
        <v>146</v>
      </c>
      <c r="E35" s="7" t="s">
        <v>147</v>
      </c>
      <c r="F35" s="7" t="s">
        <v>127</v>
      </c>
      <c r="G35" s="7" t="s">
        <v>148</v>
      </c>
      <c r="H35" s="7">
        <v>25</v>
      </c>
      <c r="I35" s="7" t="s">
        <v>22</v>
      </c>
      <c r="J35" s="7" t="s">
        <v>129</v>
      </c>
      <c r="K35" s="7" t="s">
        <v>22</v>
      </c>
      <c r="L35" s="9" t="s">
        <v>22</v>
      </c>
      <c r="M35" s="10" t="s">
        <v>22</v>
      </c>
      <c r="N35" s="8" t="s">
        <v>22</v>
      </c>
      <c r="O35" s="11">
        <v>40263</v>
      </c>
      <c r="P35" s="11">
        <v>51226</v>
      </c>
    </row>
    <row r="36" spans="1:16" ht="63" x14ac:dyDescent="0.25">
      <c r="A36" s="7">
        <v>35</v>
      </c>
      <c r="B36" s="7" t="s">
        <v>16</v>
      </c>
      <c r="C36" s="7" t="s">
        <v>149</v>
      </c>
      <c r="D36" s="8" t="s">
        <v>150</v>
      </c>
      <c r="E36" s="7" t="s">
        <v>46</v>
      </c>
      <c r="F36" s="7" t="s">
        <v>47</v>
      </c>
      <c r="G36" s="7" t="s">
        <v>48</v>
      </c>
      <c r="H36" s="7">
        <v>42</v>
      </c>
      <c r="I36" s="7" t="s">
        <v>22</v>
      </c>
      <c r="J36" s="7" t="s">
        <v>49</v>
      </c>
      <c r="K36" s="7" t="s">
        <v>22</v>
      </c>
      <c r="L36" s="9">
        <v>226208966</v>
      </c>
      <c r="M36" s="12">
        <v>875663636</v>
      </c>
      <c r="N36" s="8" t="s">
        <v>50</v>
      </c>
      <c r="O36" s="11">
        <v>46055</v>
      </c>
      <c r="P36" s="11">
        <v>53360</v>
      </c>
    </row>
    <row r="37" spans="1:16" ht="168" x14ac:dyDescent="0.25">
      <c r="A37" s="7">
        <v>36</v>
      </c>
      <c r="B37" s="7" t="s">
        <v>16</v>
      </c>
      <c r="C37" s="7" t="s">
        <v>151</v>
      </c>
      <c r="D37" s="8" t="s">
        <v>152</v>
      </c>
      <c r="E37" s="7" t="s">
        <v>1307</v>
      </c>
      <c r="F37" s="7" t="s">
        <v>153</v>
      </c>
      <c r="G37" s="7" t="s">
        <v>22</v>
      </c>
      <c r="H37" s="7">
        <v>20</v>
      </c>
      <c r="I37" s="7" t="s">
        <v>22</v>
      </c>
      <c r="J37" s="7" t="s">
        <v>138</v>
      </c>
      <c r="K37" s="7" t="s">
        <v>22</v>
      </c>
      <c r="L37" s="9">
        <v>501933649</v>
      </c>
      <c r="M37" s="10" t="s">
        <v>22</v>
      </c>
      <c r="N37" s="8" t="s">
        <v>22</v>
      </c>
      <c r="O37" s="11">
        <v>45292</v>
      </c>
      <c r="P37" s="11">
        <v>48944</v>
      </c>
    </row>
    <row r="38" spans="1:16" ht="42" x14ac:dyDescent="0.25">
      <c r="A38" s="7">
        <v>37</v>
      </c>
      <c r="B38" s="7" t="s">
        <v>16</v>
      </c>
      <c r="C38" s="7" t="s">
        <v>154</v>
      </c>
      <c r="D38" s="8" t="s">
        <v>155</v>
      </c>
      <c r="E38" s="23" t="s">
        <v>156</v>
      </c>
      <c r="F38" s="23" t="s">
        <v>157</v>
      </c>
      <c r="G38" s="23" t="s">
        <v>22</v>
      </c>
      <c r="H38" s="14">
        <v>7</v>
      </c>
      <c r="I38" s="23" t="s">
        <v>22</v>
      </c>
      <c r="J38" s="23" t="s">
        <v>138</v>
      </c>
      <c r="K38" s="7" t="s">
        <v>22</v>
      </c>
      <c r="L38" s="24" t="s">
        <v>22</v>
      </c>
      <c r="M38" s="25" t="s">
        <v>22</v>
      </c>
      <c r="N38" s="26" t="s">
        <v>22</v>
      </c>
      <c r="O38" s="11">
        <v>45809</v>
      </c>
      <c r="P38" s="11">
        <v>49461</v>
      </c>
    </row>
    <row r="39" spans="1:16" ht="42" x14ac:dyDescent="0.25">
      <c r="A39" s="7">
        <v>38</v>
      </c>
      <c r="B39" s="7" t="s">
        <v>16</v>
      </c>
      <c r="C39" s="7" t="s">
        <v>158</v>
      </c>
      <c r="D39" s="8" t="s">
        <v>159</v>
      </c>
      <c r="E39" s="7" t="s">
        <v>1308</v>
      </c>
      <c r="F39" s="7" t="s">
        <v>160</v>
      </c>
      <c r="G39" s="7" t="s">
        <v>22</v>
      </c>
      <c r="H39" s="7">
        <v>4</v>
      </c>
      <c r="I39" s="7" t="s">
        <v>22</v>
      </c>
      <c r="J39" s="7" t="s">
        <v>138</v>
      </c>
      <c r="K39" s="7" t="s">
        <v>22</v>
      </c>
      <c r="L39" s="9">
        <v>696158728</v>
      </c>
      <c r="M39" s="10" t="s">
        <v>22</v>
      </c>
      <c r="N39" s="8" t="s">
        <v>22</v>
      </c>
      <c r="O39" s="11">
        <v>45483</v>
      </c>
      <c r="P39" s="11">
        <v>50961</v>
      </c>
    </row>
    <row r="40" spans="1:16" ht="126" x14ac:dyDescent="0.25">
      <c r="A40" s="7">
        <v>39</v>
      </c>
      <c r="B40" s="7" t="s">
        <v>16</v>
      </c>
      <c r="C40" s="7" t="s">
        <v>161</v>
      </c>
      <c r="D40" s="8" t="s">
        <v>162</v>
      </c>
      <c r="E40" s="7" t="s">
        <v>46</v>
      </c>
      <c r="F40" s="7" t="s">
        <v>47</v>
      </c>
      <c r="G40" s="7" t="s">
        <v>48</v>
      </c>
      <c r="H40" s="7">
        <v>42</v>
      </c>
      <c r="I40" s="7" t="s">
        <v>22</v>
      </c>
      <c r="J40" s="7" t="s">
        <v>49</v>
      </c>
      <c r="K40" s="7" t="s">
        <v>22</v>
      </c>
      <c r="L40" s="9">
        <v>226208966</v>
      </c>
      <c r="M40" s="12">
        <v>875663636</v>
      </c>
      <c r="N40" s="8" t="s">
        <v>50</v>
      </c>
      <c r="O40" s="11">
        <v>34444</v>
      </c>
      <c r="P40" s="11">
        <v>45401</v>
      </c>
    </row>
    <row r="41" spans="1:16" ht="63" x14ac:dyDescent="0.35">
      <c r="A41" s="7">
        <v>40</v>
      </c>
      <c r="B41" s="16" t="s">
        <v>16</v>
      </c>
      <c r="C41" s="16" t="s">
        <v>163</v>
      </c>
      <c r="D41" s="27" t="s">
        <v>164</v>
      </c>
      <c r="E41" s="7" t="s">
        <v>1333</v>
      </c>
      <c r="F41" s="7" t="s">
        <v>1327</v>
      </c>
      <c r="G41" s="11" t="s">
        <v>22</v>
      </c>
      <c r="H41" s="7">
        <v>4</v>
      </c>
      <c r="I41" s="7">
        <v>1</v>
      </c>
      <c r="J41" s="7" t="s">
        <v>1328</v>
      </c>
      <c r="K41" s="7" t="s">
        <v>22</v>
      </c>
      <c r="L41" s="11" t="s">
        <v>22</v>
      </c>
      <c r="M41" s="10" t="s">
        <v>22</v>
      </c>
      <c r="N41" s="11" t="s">
        <v>22</v>
      </c>
      <c r="O41" s="11" t="s">
        <v>22</v>
      </c>
      <c r="P41" s="11" t="s">
        <v>22</v>
      </c>
    </row>
    <row r="42" spans="1:16" ht="52.5" customHeight="1" x14ac:dyDescent="0.25">
      <c r="A42" s="7">
        <v>41</v>
      </c>
      <c r="B42" s="7" t="s">
        <v>16</v>
      </c>
      <c r="C42" s="7" t="s">
        <v>165</v>
      </c>
      <c r="D42" s="8" t="s">
        <v>166</v>
      </c>
      <c r="E42" s="7" t="s">
        <v>46</v>
      </c>
      <c r="F42" s="7" t="s">
        <v>47</v>
      </c>
      <c r="G42" s="7" t="s">
        <v>48</v>
      </c>
      <c r="H42" s="7">
        <v>42</v>
      </c>
      <c r="I42" s="7" t="s">
        <v>22</v>
      </c>
      <c r="J42" s="7" t="s">
        <v>49</v>
      </c>
      <c r="K42" s="7" t="s">
        <v>22</v>
      </c>
      <c r="L42" s="9">
        <v>226208966</v>
      </c>
      <c r="M42" s="12">
        <v>875663636</v>
      </c>
      <c r="N42" s="8" t="s">
        <v>50</v>
      </c>
      <c r="O42" s="11">
        <v>45402</v>
      </c>
      <c r="P42" s="11">
        <v>52706</v>
      </c>
    </row>
    <row r="43" spans="1:16" ht="63" x14ac:dyDescent="0.35">
      <c r="A43" s="7">
        <v>42</v>
      </c>
      <c r="B43" s="16" t="s">
        <v>16</v>
      </c>
      <c r="C43" s="16" t="s">
        <v>167</v>
      </c>
      <c r="D43" s="28" t="s">
        <v>168</v>
      </c>
      <c r="E43" s="7" t="s">
        <v>77</v>
      </c>
      <c r="F43" s="7" t="s">
        <v>30</v>
      </c>
      <c r="G43" s="7" t="s">
        <v>1285</v>
      </c>
      <c r="H43" s="7">
        <v>11</v>
      </c>
      <c r="I43" s="7" t="s">
        <v>22</v>
      </c>
      <c r="J43" s="7" t="s">
        <v>78</v>
      </c>
      <c r="K43" s="7" t="s">
        <v>22</v>
      </c>
      <c r="L43" s="9">
        <v>857330332</v>
      </c>
      <c r="M43" s="10" t="s">
        <v>22</v>
      </c>
      <c r="N43" s="8" t="s">
        <v>79</v>
      </c>
      <c r="O43" s="11" t="s">
        <v>22</v>
      </c>
      <c r="P43" s="11" t="s">
        <v>22</v>
      </c>
    </row>
    <row r="44" spans="1:16" ht="84" x14ac:dyDescent="0.25">
      <c r="A44" s="7">
        <v>43</v>
      </c>
      <c r="B44" s="7" t="s">
        <v>16</v>
      </c>
      <c r="C44" s="7" t="s">
        <v>169</v>
      </c>
      <c r="D44" s="8" t="s">
        <v>170</v>
      </c>
      <c r="E44" s="7" t="s">
        <v>171</v>
      </c>
      <c r="F44" s="7" t="s">
        <v>172</v>
      </c>
      <c r="G44" s="7" t="s">
        <v>22</v>
      </c>
      <c r="H44" s="7">
        <v>16</v>
      </c>
      <c r="I44" s="7" t="s">
        <v>22</v>
      </c>
      <c r="J44" s="7" t="s">
        <v>138</v>
      </c>
      <c r="K44" s="7" t="s">
        <v>22</v>
      </c>
      <c r="L44" s="9" t="s">
        <v>22</v>
      </c>
      <c r="M44" s="10" t="s">
        <v>22</v>
      </c>
      <c r="N44" s="8" t="s">
        <v>22</v>
      </c>
      <c r="O44" s="11">
        <v>40266</v>
      </c>
      <c r="P44" s="11">
        <v>51226</v>
      </c>
    </row>
    <row r="45" spans="1:16" ht="84" x14ac:dyDescent="0.25">
      <c r="A45" s="7">
        <v>44</v>
      </c>
      <c r="B45" s="7" t="s">
        <v>16</v>
      </c>
      <c r="C45" s="7" t="s">
        <v>173</v>
      </c>
      <c r="D45" s="8" t="s">
        <v>174</v>
      </c>
      <c r="E45" s="7" t="s">
        <v>77</v>
      </c>
      <c r="F45" s="7" t="s">
        <v>30</v>
      </c>
      <c r="G45" s="7" t="s">
        <v>1285</v>
      </c>
      <c r="H45" s="7">
        <v>11</v>
      </c>
      <c r="I45" s="7" t="s">
        <v>22</v>
      </c>
      <c r="J45" s="7" t="s">
        <v>78</v>
      </c>
      <c r="K45" s="7" t="s">
        <v>22</v>
      </c>
      <c r="L45" s="9">
        <v>857330332</v>
      </c>
      <c r="M45" s="10" t="s">
        <v>22</v>
      </c>
      <c r="N45" s="8" t="s">
        <v>79</v>
      </c>
      <c r="O45" s="11" t="s">
        <v>22</v>
      </c>
      <c r="P45" s="11" t="s">
        <v>22</v>
      </c>
    </row>
    <row r="46" spans="1:16" ht="63" x14ac:dyDescent="0.25">
      <c r="A46" s="7">
        <v>45</v>
      </c>
      <c r="B46" s="7" t="s">
        <v>16</v>
      </c>
      <c r="C46" s="7" t="s">
        <v>176</v>
      </c>
      <c r="D46" s="8" t="s">
        <v>177</v>
      </c>
      <c r="E46" s="7" t="s">
        <v>178</v>
      </c>
      <c r="F46" s="7" t="s">
        <v>179</v>
      </c>
      <c r="G46" s="7" t="s">
        <v>22</v>
      </c>
      <c r="H46" s="7" t="s">
        <v>180</v>
      </c>
      <c r="I46" s="7" t="s">
        <v>22</v>
      </c>
      <c r="J46" s="7" t="s">
        <v>175</v>
      </c>
      <c r="K46" s="7" t="s">
        <v>22</v>
      </c>
      <c r="L46" s="9">
        <v>502323729</v>
      </c>
      <c r="M46" s="10" t="s">
        <v>22</v>
      </c>
      <c r="N46" s="8" t="s">
        <v>22</v>
      </c>
      <c r="O46" s="11">
        <v>39527</v>
      </c>
      <c r="P46" s="11">
        <v>50495</v>
      </c>
    </row>
    <row r="47" spans="1:16" ht="52.5" customHeight="1" x14ac:dyDescent="0.25">
      <c r="A47" s="7">
        <v>46</v>
      </c>
      <c r="B47" s="7" t="s">
        <v>16</v>
      </c>
      <c r="C47" s="7" t="s">
        <v>181</v>
      </c>
      <c r="D47" s="8" t="s">
        <v>182</v>
      </c>
      <c r="E47" s="7" t="s">
        <v>192</v>
      </c>
      <c r="F47" s="7" t="s">
        <v>193</v>
      </c>
      <c r="G47" s="7" t="s">
        <v>1300</v>
      </c>
      <c r="H47" s="7" t="s">
        <v>194</v>
      </c>
      <c r="I47" s="7">
        <v>10</v>
      </c>
      <c r="J47" s="7" t="s">
        <v>195</v>
      </c>
      <c r="K47" s="7" t="s">
        <v>22</v>
      </c>
      <c r="L47" s="10" t="s">
        <v>22</v>
      </c>
      <c r="M47" s="10" t="s">
        <v>22</v>
      </c>
      <c r="N47" s="8" t="s">
        <v>22</v>
      </c>
      <c r="O47" s="11">
        <v>45834</v>
      </c>
      <c r="P47" s="11">
        <v>49485</v>
      </c>
    </row>
    <row r="48" spans="1:16" ht="42" x14ac:dyDescent="0.25">
      <c r="A48" s="7">
        <v>47</v>
      </c>
      <c r="B48" s="7" t="s">
        <v>16</v>
      </c>
      <c r="C48" s="7" t="s">
        <v>185</v>
      </c>
      <c r="D48" s="8" t="s">
        <v>186</v>
      </c>
      <c r="E48" s="7" t="s">
        <v>187</v>
      </c>
      <c r="F48" s="7" t="s">
        <v>188</v>
      </c>
      <c r="G48" s="7" t="s">
        <v>22</v>
      </c>
      <c r="H48" s="14">
        <v>2</v>
      </c>
      <c r="I48" s="7">
        <v>6</v>
      </c>
      <c r="J48" s="7" t="s">
        <v>189</v>
      </c>
      <c r="K48" s="7" t="s">
        <v>22</v>
      </c>
      <c r="L48" s="9">
        <v>875688089</v>
      </c>
      <c r="M48" s="10" t="s">
        <v>22</v>
      </c>
      <c r="N48" s="8" t="s">
        <v>22</v>
      </c>
      <c r="O48" s="11">
        <v>45835</v>
      </c>
      <c r="P48" s="11">
        <v>49486</v>
      </c>
    </row>
    <row r="49" spans="1:16" ht="42" x14ac:dyDescent="0.25">
      <c r="A49" s="7">
        <v>48</v>
      </c>
      <c r="B49" s="7" t="s">
        <v>16</v>
      </c>
      <c r="C49" s="7" t="s">
        <v>190</v>
      </c>
      <c r="D49" s="8" t="s">
        <v>191</v>
      </c>
      <c r="E49" s="7" t="s">
        <v>183</v>
      </c>
      <c r="F49" s="7" t="s">
        <v>184</v>
      </c>
      <c r="G49" s="7" t="s">
        <v>22</v>
      </c>
      <c r="H49" s="7">
        <v>11</v>
      </c>
      <c r="I49" s="7" t="s">
        <v>22</v>
      </c>
      <c r="J49" s="7" t="s">
        <v>138</v>
      </c>
      <c r="K49" s="7" t="s">
        <v>22</v>
      </c>
      <c r="L49" s="9">
        <v>697074485</v>
      </c>
      <c r="M49" s="10" t="s">
        <v>22</v>
      </c>
      <c r="N49" s="8" t="s">
        <v>22</v>
      </c>
      <c r="O49" s="11">
        <v>45834</v>
      </c>
      <c r="P49" s="11">
        <v>49485</v>
      </c>
    </row>
    <row r="50" spans="1:16" ht="42" x14ac:dyDescent="0.25">
      <c r="A50" s="7">
        <v>49</v>
      </c>
      <c r="B50" s="7" t="s">
        <v>16</v>
      </c>
      <c r="C50" s="7" t="s">
        <v>196</v>
      </c>
      <c r="D50" s="8" t="s">
        <v>197</v>
      </c>
      <c r="E50" s="7" t="s">
        <v>198</v>
      </c>
      <c r="F50" s="7" t="s">
        <v>199</v>
      </c>
      <c r="G50" s="7" t="s">
        <v>22</v>
      </c>
      <c r="H50" s="7" t="s">
        <v>200</v>
      </c>
      <c r="I50" s="7" t="s">
        <v>22</v>
      </c>
      <c r="J50" s="7" t="s">
        <v>201</v>
      </c>
      <c r="K50" s="7" t="s">
        <v>22</v>
      </c>
      <c r="L50" s="9">
        <v>605888409</v>
      </c>
      <c r="M50" s="10" t="s">
        <v>22</v>
      </c>
      <c r="N50" s="8" t="s">
        <v>202</v>
      </c>
      <c r="O50" s="11">
        <v>45444</v>
      </c>
      <c r="P50" s="11">
        <v>50921</v>
      </c>
    </row>
    <row r="51" spans="1:16" ht="42" x14ac:dyDescent="0.25">
      <c r="A51" s="7">
        <v>50</v>
      </c>
      <c r="B51" s="7" t="s">
        <v>16</v>
      </c>
      <c r="C51" s="7" t="s">
        <v>203</v>
      </c>
      <c r="D51" s="8" t="s">
        <v>204</v>
      </c>
      <c r="E51" s="7" t="s">
        <v>178</v>
      </c>
      <c r="F51" s="7" t="s">
        <v>179</v>
      </c>
      <c r="G51" s="7" t="s">
        <v>22</v>
      </c>
      <c r="H51" s="7" t="s">
        <v>180</v>
      </c>
      <c r="I51" s="7" t="s">
        <v>22</v>
      </c>
      <c r="J51" s="7" t="s">
        <v>175</v>
      </c>
      <c r="K51" s="7" t="s">
        <v>22</v>
      </c>
      <c r="L51" s="9">
        <v>502323729</v>
      </c>
      <c r="M51" s="10" t="s">
        <v>22</v>
      </c>
      <c r="N51" s="8" t="s">
        <v>22</v>
      </c>
      <c r="O51" s="11">
        <v>40158</v>
      </c>
      <c r="P51" s="11">
        <v>51135</v>
      </c>
    </row>
    <row r="52" spans="1:16" ht="42" x14ac:dyDescent="0.25">
      <c r="A52" s="7">
        <v>51</v>
      </c>
      <c r="B52" s="7" t="s">
        <v>16</v>
      </c>
      <c r="C52" s="7" t="s">
        <v>205</v>
      </c>
      <c r="D52" s="8" t="s">
        <v>206</v>
      </c>
      <c r="E52" s="7" t="s">
        <v>178</v>
      </c>
      <c r="F52" s="7" t="s">
        <v>179</v>
      </c>
      <c r="G52" s="7" t="s">
        <v>22</v>
      </c>
      <c r="H52" s="7" t="s">
        <v>180</v>
      </c>
      <c r="I52" s="7" t="s">
        <v>22</v>
      </c>
      <c r="J52" s="7" t="s">
        <v>175</v>
      </c>
      <c r="K52" s="7" t="s">
        <v>22</v>
      </c>
      <c r="L52" s="9">
        <v>502323729</v>
      </c>
      <c r="M52" s="10" t="s">
        <v>22</v>
      </c>
      <c r="N52" s="8" t="s">
        <v>22</v>
      </c>
      <c r="O52" s="11">
        <v>35153</v>
      </c>
      <c r="P52" s="11">
        <v>46112</v>
      </c>
    </row>
    <row r="53" spans="1:16" ht="105" x14ac:dyDescent="0.25">
      <c r="A53" s="7">
        <v>52</v>
      </c>
      <c r="B53" s="7" t="s">
        <v>16</v>
      </c>
      <c r="C53" s="7" t="s">
        <v>207</v>
      </c>
      <c r="D53" s="8" t="s">
        <v>208</v>
      </c>
      <c r="E53" s="7" t="s">
        <v>209</v>
      </c>
      <c r="F53" s="7" t="s">
        <v>210</v>
      </c>
      <c r="G53" s="7" t="s">
        <v>22</v>
      </c>
      <c r="H53" s="7">
        <v>3</v>
      </c>
      <c r="I53" s="7" t="s">
        <v>22</v>
      </c>
      <c r="J53" s="7" t="s">
        <v>138</v>
      </c>
      <c r="K53" s="7" t="s">
        <v>22</v>
      </c>
      <c r="L53" s="9">
        <v>697432444</v>
      </c>
      <c r="M53" s="10" t="s">
        <v>22</v>
      </c>
      <c r="N53" s="8" t="s">
        <v>22</v>
      </c>
      <c r="O53" s="11">
        <v>45811</v>
      </c>
      <c r="P53" s="11">
        <v>49463</v>
      </c>
    </row>
    <row r="54" spans="1:16" ht="126" x14ac:dyDescent="0.25">
      <c r="A54" s="7">
        <v>53</v>
      </c>
      <c r="B54" s="7" t="s">
        <v>16</v>
      </c>
      <c r="C54" s="7" t="s">
        <v>211</v>
      </c>
      <c r="D54" s="8" t="s">
        <v>212</v>
      </c>
      <c r="E54" s="7" t="s">
        <v>1325</v>
      </c>
      <c r="F54" s="7" t="s">
        <v>1323</v>
      </c>
      <c r="G54" s="7"/>
      <c r="H54" s="7" t="s">
        <v>242</v>
      </c>
      <c r="I54" s="7" t="s">
        <v>22</v>
      </c>
      <c r="J54" s="7" t="s">
        <v>1324</v>
      </c>
      <c r="K54" s="7" t="s">
        <v>179</v>
      </c>
      <c r="L54" s="9">
        <v>606369992</v>
      </c>
      <c r="M54" s="10" t="s">
        <v>22</v>
      </c>
      <c r="N54" s="39" t="s">
        <v>1326</v>
      </c>
      <c r="O54" s="11">
        <v>45936</v>
      </c>
      <c r="P54" s="11">
        <v>49588</v>
      </c>
    </row>
    <row r="55" spans="1:16" ht="63" x14ac:dyDescent="0.25">
      <c r="A55" s="7">
        <v>54</v>
      </c>
      <c r="B55" s="7" t="s">
        <v>16</v>
      </c>
      <c r="C55" s="7" t="s">
        <v>213</v>
      </c>
      <c r="D55" s="8" t="s">
        <v>214</v>
      </c>
      <c r="E55" s="7" t="s">
        <v>215</v>
      </c>
      <c r="F55" s="7" t="s">
        <v>216</v>
      </c>
      <c r="G55" s="7" t="s">
        <v>22</v>
      </c>
      <c r="H55" s="7">
        <v>9</v>
      </c>
      <c r="I55" s="7" t="s">
        <v>22</v>
      </c>
      <c r="J55" s="7" t="s">
        <v>189</v>
      </c>
      <c r="K55" s="7" t="s">
        <v>22</v>
      </c>
      <c r="L55" s="9" t="s">
        <v>22</v>
      </c>
      <c r="M55" s="10" t="s">
        <v>22</v>
      </c>
      <c r="N55" s="8" t="s">
        <v>22</v>
      </c>
      <c r="O55" s="11">
        <v>39651</v>
      </c>
      <c r="P55" s="11">
        <v>48791</v>
      </c>
    </row>
    <row r="56" spans="1:16" ht="105" x14ac:dyDescent="0.25">
      <c r="A56" s="7">
        <v>55</v>
      </c>
      <c r="B56" s="7" t="s">
        <v>16</v>
      </c>
      <c r="C56" s="7" t="s">
        <v>217</v>
      </c>
      <c r="D56" s="8" t="s">
        <v>218</v>
      </c>
      <c r="E56" s="7" t="s">
        <v>1309</v>
      </c>
      <c r="F56" s="7" t="s">
        <v>127</v>
      </c>
      <c r="G56" s="7" t="s">
        <v>219</v>
      </c>
      <c r="H56" s="14">
        <v>2</v>
      </c>
      <c r="I56" s="7">
        <v>37</v>
      </c>
      <c r="J56" s="7" t="s">
        <v>129</v>
      </c>
      <c r="K56" s="7" t="s">
        <v>22</v>
      </c>
      <c r="L56" s="9">
        <v>691092020</v>
      </c>
      <c r="M56" s="12">
        <v>723592020</v>
      </c>
      <c r="N56" s="8" t="s">
        <v>220</v>
      </c>
      <c r="O56" s="11">
        <v>45658</v>
      </c>
      <c r="P56" s="11">
        <v>49310</v>
      </c>
    </row>
    <row r="57" spans="1:16" ht="63" x14ac:dyDescent="0.25">
      <c r="A57" s="7">
        <v>56</v>
      </c>
      <c r="B57" s="7" t="s">
        <v>16</v>
      </c>
      <c r="C57" s="7" t="s">
        <v>221</v>
      </c>
      <c r="D57" s="8" t="s">
        <v>222</v>
      </c>
      <c r="E57" s="7" t="s">
        <v>1314</v>
      </c>
      <c r="F57" s="7" t="s">
        <v>1315</v>
      </c>
      <c r="G57" s="7" t="s">
        <v>22</v>
      </c>
      <c r="H57" s="7" t="s">
        <v>1316</v>
      </c>
      <c r="I57" s="7" t="s">
        <v>22</v>
      </c>
      <c r="J57" s="7" t="s">
        <v>41</v>
      </c>
      <c r="K57" s="7" t="s">
        <v>39</v>
      </c>
      <c r="L57" s="10" t="s">
        <v>22</v>
      </c>
      <c r="M57" s="10" t="s">
        <v>22</v>
      </c>
      <c r="N57" s="10" t="s">
        <v>22</v>
      </c>
      <c r="O57" s="11" t="s">
        <v>22</v>
      </c>
      <c r="P57" s="11" t="s">
        <v>22</v>
      </c>
    </row>
    <row r="58" spans="1:16" ht="336" x14ac:dyDescent="0.25">
      <c r="A58" s="7">
        <v>57</v>
      </c>
      <c r="B58" s="7" t="s">
        <v>16</v>
      </c>
      <c r="C58" s="7" t="s">
        <v>223</v>
      </c>
      <c r="D58" s="8" t="s">
        <v>224</v>
      </c>
      <c r="E58" s="7" t="s">
        <v>29</v>
      </c>
      <c r="F58" s="7" t="s">
        <v>30</v>
      </c>
      <c r="G58" s="7" t="s">
        <v>31</v>
      </c>
      <c r="H58" s="7">
        <v>18</v>
      </c>
      <c r="I58" s="7" t="s">
        <v>22</v>
      </c>
      <c r="J58" s="7" t="s">
        <v>32</v>
      </c>
      <c r="K58" s="7" t="s">
        <v>22</v>
      </c>
      <c r="L58" s="9">
        <v>856752526</v>
      </c>
      <c r="M58" s="10">
        <f>-W9</f>
        <v>0</v>
      </c>
      <c r="N58" s="8" t="s">
        <v>33</v>
      </c>
      <c r="O58" s="11">
        <v>43931</v>
      </c>
      <c r="P58" s="11">
        <v>47582</v>
      </c>
    </row>
    <row r="59" spans="1:16" ht="105" x14ac:dyDescent="0.25">
      <c r="A59" s="7">
        <v>58</v>
      </c>
      <c r="B59" s="7" t="s">
        <v>16</v>
      </c>
      <c r="C59" s="7" t="s">
        <v>225</v>
      </c>
      <c r="D59" s="8" t="s">
        <v>226</v>
      </c>
      <c r="E59" s="7" t="s">
        <v>46</v>
      </c>
      <c r="F59" s="7" t="s">
        <v>47</v>
      </c>
      <c r="G59" s="7" t="s">
        <v>48</v>
      </c>
      <c r="H59" s="7">
        <v>42</v>
      </c>
      <c r="I59" s="7" t="s">
        <v>22</v>
      </c>
      <c r="J59" s="7" t="s">
        <v>49</v>
      </c>
      <c r="K59" s="7" t="s">
        <v>22</v>
      </c>
      <c r="L59" s="9">
        <v>226208966</v>
      </c>
      <c r="M59" s="12">
        <v>875663636</v>
      </c>
      <c r="N59" s="8" t="s">
        <v>50</v>
      </c>
      <c r="O59" s="11">
        <v>43931</v>
      </c>
      <c r="P59" s="11">
        <v>47582</v>
      </c>
    </row>
    <row r="60" spans="1:16" ht="42" x14ac:dyDescent="0.25">
      <c r="A60" s="7">
        <v>59</v>
      </c>
      <c r="B60" s="7" t="s">
        <v>16</v>
      </c>
      <c r="C60" s="7" t="s">
        <v>227</v>
      </c>
      <c r="D60" s="8" t="s">
        <v>228</v>
      </c>
      <c r="E60" s="7" t="s">
        <v>46</v>
      </c>
      <c r="F60" s="7" t="s">
        <v>47</v>
      </c>
      <c r="G60" s="7" t="s">
        <v>48</v>
      </c>
      <c r="H60" s="7">
        <v>42</v>
      </c>
      <c r="I60" s="7" t="s">
        <v>22</v>
      </c>
      <c r="J60" s="7" t="s">
        <v>49</v>
      </c>
      <c r="K60" s="7" t="s">
        <v>22</v>
      </c>
      <c r="L60" s="9">
        <v>226208966</v>
      </c>
      <c r="M60" s="12">
        <v>875663636</v>
      </c>
      <c r="N60" s="8" t="s">
        <v>50</v>
      </c>
      <c r="O60" s="11">
        <v>45658</v>
      </c>
      <c r="P60" s="11">
        <v>52963</v>
      </c>
    </row>
    <row r="61" spans="1:16" ht="45" customHeight="1" x14ac:dyDescent="0.25">
      <c r="A61" s="7">
        <v>60</v>
      </c>
      <c r="B61" s="7" t="s">
        <v>16</v>
      </c>
      <c r="C61" s="7" t="s">
        <v>229</v>
      </c>
      <c r="D61" s="8" t="s">
        <v>230</v>
      </c>
      <c r="E61" s="7" t="s">
        <v>46</v>
      </c>
      <c r="F61" s="7" t="s">
        <v>47</v>
      </c>
      <c r="G61" s="7" t="s">
        <v>48</v>
      </c>
      <c r="H61" s="7">
        <v>42</v>
      </c>
      <c r="I61" s="7" t="s">
        <v>22</v>
      </c>
      <c r="J61" s="7" t="s">
        <v>49</v>
      </c>
      <c r="K61" s="7" t="s">
        <v>22</v>
      </c>
      <c r="L61" s="9">
        <v>226208966</v>
      </c>
      <c r="M61" s="12">
        <v>875663636</v>
      </c>
      <c r="N61" s="8" t="s">
        <v>50</v>
      </c>
      <c r="O61" s="11">
        <v>43871</v>
      </c>
      <c r="P61" s="11">
        <v>47523</v>
      </c>
    </row>
    <row r="62" spans="1:16" ht="315" x14ac:dyDescent="0.25">
      <c r="A62" s="7">
        <v>61</v>
      </c>
      <c r="B62" s="7" t="s">
        <v>16</v>
      </c>
      <c r="C62" s="7" t="s">
        <v>231</v>
      </c>
      <c r="D62" s="8" t="s">
        <v>232</v>
      </c>
      <c r="E62" s="7" t="s">
        <v>77</v>
      </c>
      <c r="F62" s="7" t="s">
        <v>30</v>
      </c>
      <c r="G62" s="7" t="s">
        <v>1285</v>
      </c>
      <c r="H62" s="7">
        <v>11</v>
      </c>
      <c r="I62" s="7" t="s">
        <v>22</v>
      </c>
      <c r="J62" s="7" t="s">
        <v>78</v>
      </c>
      <c r="K62" s="7" t="s">
        <v>22</v>
      </c>
      <c r="L62" s="9">
        <v>857330332</v>
      </c>
      <c r="M62" s="10"/>
      <c r="N62" s="8" t="s">
        <v>79</v>
      </c>
      <c r="O62" s="11" t="s">
        <v>22</v>
      </c>
      <c r="P62" s="11" t="s">
        <v>22</v>
      </c>
    </row>
    <row r="63" spans="1:16" ht="63" x14ac:dyDescent="0.35">
      <c r="A63" s="7">
        <v>62</v>
      </c>
      <c r="B63" s="16" t="s">
        <v>16</v>
      </c>
      <c r="C63" s="16" t="s">
        <v>233</v>
      </c>
      <c r="D63" s="29" t="s">
        <v>234</v>
      </c>
      <c r="E63" s="7" t="s">
        <v>77</v>
      </c>
      <c r="F63" s="7" t="s">
        <v>30</v>
      </c>
      <c r="G63" s="7" t="s">
        <v>1285</v>
      </c>
      <c r="H63" s="7">
        <v>11</v>
      </c>
      <c r="I63" s="7" t="s">
        <v>22</v>
      </c>
      <c r="J63" s="7" t="s">
        <v>78</v>
      </c>
      <c r="K63" s="7" t="s">
        <v>22</v>
      </c>
      <c r="L63" s="9">
        <v>857330332</v>
      </c>
      <c r="M63" s="10" t="s">
        <v>22</v>
      </c>
      <c r="N63" s="8" t="s">
        <v>79</v>
      </c>
      <c r="O63" s="11" t="s">
        <v>22</v>
      </c>
      <c r="P63" s="11" t="s">
        <v>22</v>
      </c>
    </row>
    <row r="64" spans="1:16" ht="63" x14ac:dyDescent="0.35">
      <c r="A64" s="7">
        <v>63</v>
      </c>
      <c r="B64" s="16" t="s">
        <v>16</v>
      </c>
      <c r="C64" s="16" t="s">
        <v>235</v>
      </c>
      <c r="D64" s="29" t="s">
        <v>236</v>
      </c>
      <c r="E64" s="7" t="s">
        <v>77</v>
      </c>
      <c r="F64" s="7" t="s">
        <v>30</v>
      </c>
      <c r="G64" s="7" t="s">
        <v>1285</v>
      </c>
      <c r="H64" s="7">
        <v>11</v>
      </c>
      <c r="I64" s="7" t="s">
        <v>22</v>
      </c>
      <c r="J64" s="7" t="s">
        <v>78</v>
      </c>
      <c r="K64" s="7" t="s">
        <v>22</v>
      </c>
      <c r="L64" s="9">
        <v>857330332</v>
      </c>
      <c r="M64" s="10" t="s">
        <v>22</v>
      </c>
      <c r="N64" s="8" t="s">
        <v>79</v>
      </c>
      <c r="O64" s="11" t="s">
        <v>22</v>
      </c>
      <c r="P64" s="11" t="s">
        <v>22</v>
      </c>
    </row>
    <row r="65" spans="1:16" ht="168" x14ac:dyDescent="0.25">
      <c r="A65" s="7">
        <v>64</v>
      </c>
      <c r="B65" s="7" t="s">
        <v>16</v>
      </c>
      <c r="C65" s="7" t="s">
        <v>237</v>
      </c>
      <c r="D65" s="8" t="s">
        <v>238</v>
      </c>
      <c r="E65" s="7" t="s">
        <v>239</v>
      </c>
      <c r="F65" s="7" t="s">
        <v>240</v>
      </c>
      <c r="G65" s="7" t="s">
        <v>241</v>
      </c>
      <c r="H65" s="14" t="s">
        <v>242</v>
      </c>
      <c r="I65" s="7">
        <v>1</v>
      </c>
      <c r="J65" s="7" t="s">
        <v>243</v>
      </c>
      <c r="K65" s="7" t="s">
        <v>22</v>
      </c>
      <c r="L65" s="9" t="s">
        <v>22</v>
      </c>
      <c r="M65" s="10" t="s">
        <v>22</v>
      </c>
      <c r="N65" s="8" t="s">
        <v>22</v>
      </c>
      <c r="O65" s="11">
        <v>42429</v>
      </c>
      <c r="P65" s="11">
        <v>53392</v>
      </c>
    </row>
    <row r="66" spans="1:16" ht="105" x14ac:dyDescent="0.25">
      <c r="A66" s="7">
        <v>65</v>
      </c>
      <c r="B66" s="7" t="s">
        <v>16</v>
      </c>
      <c r="C66" s="7" t="s">
        <v>244</v>
      </c>
      <c r="D66" s="8" t="s">
        <v>245</v>
      </c>
      <c r="E66" s="7" t="s">
        <v>46</v>
      </c>
      <c r="F66" s="7" t="s">
        <v>47</v>
      </c>
      <c r="G66" s="7" t="s">
        <v>48</v>
      </c>
      <c r="H66" s="7">
        <v>42</v>
      </c>
      <c r="I66" s="7" t="s">
        <v>22</v>
      </c>
      <c r="J66" s="7" t="s">
        <v>49</v>
      </c>
      <c r="K66" s="7" t="s">
        <v>22</v>
      </c>
      <c r="L66" s="9">
        <v>226208966</v>
      </c>
      <c r="M66" s="12">
        <v>875663636</v>
      </c>
      <c r="N66" s="8" t="s">
        <v>50</v>
      </c>
      <c r="O66" s="11">
        <v>41696</v>
      </c>
      <c r="P66" s="11">
        <v>52656</v>
      </c>
    </row>
    <row r="67" spans="1:16" ht="126" x14ac:dyDescent="0.25">
      <c r="A67" s="7">
        <v>66</v>
      </c>
      <c r="B67" s="7" t="s">
        <v>16</v>
      </c>
      <c r="C67" s="7" t="s">
        <v>246</v>
      </c>
      <c r="D67" s="8" t="s">
        <v>247</v>
      </c>
      <c r="E67" s="7" t="s">
        <v>239</v>
      </c>
      <c r="F67" s="7" t="s">
        <v>240</v>
      </c>
      <c r="G67" s="7" t="s">
        <v>241</v>
      </c>
      <c r="H67" s="14" t="s">
        <v>242</v>
      </c>
      <c r="I67" s="7">
        <v>1</v>
      </c>
      <c r="J67" s="7" t="s">
        <v>243</v>
      </c>
      <c r="K67" s="7" t="s">
        <v>22</v>
      </c>
      <c r="L67" s="9" t="s">
        <v>22</v>
      </c>
      <c r="M67" s="10" t="s">
        <v>22</v>
      </c>
      <c r="N67" s="8" t="s">
        <v>22</v>
      </c>
      <c r="O67" s="11">
        <v>40238</v>
      </c>
      <c r="P67" s="11">
        <v>49368</v>
      </c>
    </row>
    <row r="68" spans="1:16" ht="63" x14ac:dyDescent="0.25">
      <c r="A68" s="7">
        <v>67</v>
      </c>
      <c r="B68" s="7" t="s">
        <v>16</v>
      </c>
      <c r="C68" s="7" t="s">
        <v>248</v>
      </c>
      <c r="D68" s="8" t="s">
        <v>249</v>
      </c>
      <c r="E68" s="7" t="s">
        <v>250</v>
      </c>
      <c r="F68" s="7" t="s">
        <v>251</v>
      </c>
      <c r="G68" s="7" t="s">
        <v>22</v>
      </c>
      <c r="H68" s="7">
        <v>11</v>
      </c>
      <c r="I68" s="7" t="s">
        <v>22</v>
      </c>
      <c r="J68" s="7" t="s">
        <v>252</v>
      </c>
      <c r="K68" s="7" t="s">
        <v>22</v>
      </c>
      <c r="L68" s="9" t="s">
        <v>22</v>
      </c>
      <c r="M68" s="10" t="s">
        <v>22</v>
      </c>
      <c r="N68" s="8" t="s">
        <v>22</v>
      </c>
      <c r="O68" s="11">
        <v>40512</v>
      </c>
      <c r="P68" s="11">
        <v>51470</v>
      </c>
    </row>
    <row r="69" spans="1:16" ht="409.5" x14ac:dyDescent="0.25">
      <c r="A69" s="7">
        <v>68</v>
      </c>
      <c r="B69" s="7" t="s">
        <v>16</v>
      </c>
      <c r="C69" s="7" t="s">
        <v>253</v>
      </c>
      <c r="D69" s="8" t="s">
        <v>254</v>
      </c>
      <c r="E69" s="7" t="s">
        <v>255</v>
      </c>
      <c r="F69" s="7" t="s">
        <v>60</v>
      </c>
      <c r="G69" s="7" t="s">
        <v>256</v>
      </c>
      <c r="H69" s="7" t="s">
        <v>257</v>
      </c>
      <c r="I69" s="7" t="s">
        <v>22</v>
      </c>
      <c r="J69" s="7" t="s">
        <v>62</v>
      </c>
      <c r="K69" s="7" t="s">
        <v>22</v>
      </c>
      <c r="L69" s="9">
        <v>876217814</v>
      </c>
      <c r="M69" s="10" t="s">
        <v>22</v>
      </c>
      <c r="N69" s="8" t="s">
        <v>258</v>
      </c>
      <c r="O69" s="11">
        <v>45361</v>
      </c>
      <c r="P69" s="11">
        <v>51569</v>
      </c>
    </row>
    <row r="70" spans="1:16" ht="63" x14ac:dyDescent="0.35">
      <c r="A70" s="7">
        <v>69</v>
      </c>
      <c r="B70" s="7" t="s">
        <v>16</v>
      </c>
      <c r="C70" s="7" t="s">
        <v>259</v>
      </c>
      <c r="D70" s="17" t="s">
        <v>260</v>
      </c>
      <c r="E70" s="7" t="s">
        <v>77</v>
      </c>
      <c r="F70" s="7" t="s">
        <v>30</v>
      </c>
      <c r="G70" s="7" t="s">
        <v>1285</v>
      </c>
      <c r="H70" s="7">
        <v>11</v>
      </c>
      <c r="I70" s="7" t="s">
        <v>22</v>
      </c>
      <c r="J70" s="7" t="s">
        <v>78</v>
      </c>
      <c r="K70" s="7" t="s">
        <v>22</v>
      </c>
      <c r="L70" s="9">
        <v>857330332</v>
      </c>
      <c r="M70" s="10" t="s">
        <v>22</v>
      </c>
      <c r="N70" s="8" t="s">
        <v>79</v>
      </c>
      <c r="O70" s="11" t="s">
        <v>22</v>
      </c>
      <c r="P70" s="11" t="s">
        <v>22</v>
      </c>
    </row>
    <row r="71" spans="1:16" ht="63" x14ac:dyDescent="0.25">
      <c r="A71" s="7">
        <v>70</v>
      </c>
      <c r="B71" s="7" t="s">
        <v>16</v>
      </c>
      <c r="C71" s="7" t="s">
        <v>261</v>
      </c>
      <c r="D71" s="8" t="s">
        <v>262</v>
      </c>
      <c r="E71" s="23" t="s">
        <v>263</v>
      </c>
      <c r="F71" s="23" t="s">
        <v>60</v>
      </c>
      <c r="G71" s="23" t="s">
        <v>256</v>
      </c>
      <c r="H71" s="14">
        <v>57</v>
      </c>
      <c r="I71" s="23" t="s">
        <v>22</v>
      </c>
      <c r="J71" s="23" t="s">
        <v>62</v>
      </c>
      <c r="K71" s="7" t="s">
        <v>22</v>
      </c>
      <c r="L71" s="24">
        <v>876102349</v>
      </c>
      <c r="M71" s="25" t="s">
        <v>22</v>
      </c>
      <c r="N71" s="26" t="s">
        <v>22</v>
      </c>
      <c r="O71" s="11">
        <v>45270</v>
      </c>
      <c r="P71" s="11">
        <v>48922</v>
      </c>
    </row>
    <row r="72" spans="1:16" ht="105" x14ac:dyDescent="0.25">
      <c r="A72" s="7">
        <v>71</v>
      </c>
      <c r="B72" s="7" t="s">
        <v>16</v>
      </c>
      <c r="C72" s="7" t="s">
        <v>264</v>
      </c>
      <c r="D72" s="8" t="s">
        <v>265</v>
      </c>
      <c r="E72" s="7" t="s">
        <v>46</v>
      </c>
      <c r="F72" s="7" t="s">
        <v>47</v>
      </c>
      <c r="G72" s="7" t="s">
        <v>48</v>
      </c>
      <c r="H72" s="7">
        <v>42</v>
      </c>
      <c r="I72" s="7" t="s">
        <v>22</v>
      </c>
      <c r="J72" s="7" t="s">
        <v>49</v>
      </c>
      <c r="K72" s="7" t="s">
        <v>22</v>
      </c>
      <c r="L72" s="9">
        <v>226208966</v>
      </c>
      <c r="M72" s="12">
        <v>875663636</v>
      </c>
      <c r="N72" s="8" t="s">
        <v>50</v>
      </c>
      <c r="O72" s="11">
        <v>45261</v>
      </c>
      <c r="P72" s="11">
        <v>48913</v>
      </c>
    </row>
    <row r="73" spans="1:16" ht="126" x14ac:dyDescent="0.25">
      <c r="A73" s="7">
        <v>72</v>
      </c>
      <c r="B73" s="7" t="s">
        <v>16</v>
      </c>
      <c r="C73" s="7" t="s">
        <v>266</v>
      </c>
      <c r="D73" s="8" t="s">
        <v>267</v>
      </c>
      <c r="E73" s="7" t="s">
        <v>268</v>
      </c>
      <c r="F73" s="7" t="s">
        <v>269</v>
      </c>
      <c r="G73" s="7" t="s">
        <v>270</v>
      </c>
      <c r="H73" s="7">
        <v>8</v>
      </c>
      <c r="I73" s="7" t="s">
        <v>22</v>
      </c>
      <c r="J73" s="7" t="s">
        <v>271</v>
      </c>
      <c r="K73" s="7" t="s">
        <v>22</v>
      </c>
      <c r="L73" s="9" t="s">
        <v>22</v>
      </c>
      <c r="M73" s="10" t="s">
        <v>22</v>
      </c>
      <c r="N73" s="8" t="s">
        <v>22</v>
      </c>
      <c r="O73" s="11">
        <v>40504</v>
      </c>
      <c r="P73" s="11">
        <v>47817</v>
      </c>
    </row>
    <row r="74" spans="1:16" ht="168" x14ac:dyDescent="0.25">
      <c r="A74" s="7">
        <v>73</v>
      </c>
      <c r="B74" s="7" t="s">
        <v>16</v>
      </c>
      <c r="C74" s="7" t="s">
        <v>272</v>
      </c>
      <c r="D74" s="8" t="s">
        <v>273</v>
      </c>
      <c r="E74" s="23" t="s">
        <v>274</v>
      </c>
      <c r="F74" s="23" t="s">
        <v>275</v>
      </c>
      <c r="G74" s="23" t="s">
        <v>22</v>
      </c>
      <c r="H74" s="14">
        <v>3</v>
      </c>
      <c r="I74" s="23" t="s">
        <v>22</v>
      </c>
      <c r="J74" s="23" t="s">
        <v>62</v>
      </c>
      <c r="K74" s="7" t="s">
        <v>22</v>
      </c>
      <c r="L74" s="24" t="s">
        <v>22</v>
      </c>
      <c r="M74" s="25" t="s">
        <v>22</v>
      </c>
      <c r="N74" s="26" t="s">
        <v>22</v>
      </c>
      <c r="O74" s="11">
        <v>44972</v>
      </c>
      <c r="P74" s="11">
        <v>48624</v>
      </c>
    </row>
    <row r="75" spans="1:16" ht="63" x14ac:dyDescent="0.35">
      <c r="A75" s="7">
        <v>74</v>
      </c>
      <c r="B75" s="7" t="s">
        <v>16</v>
      </c>
      <c r="C75" s="7" t="s">
        <v>276</v>
      </c>
      <c r="D75" s="17" t="s">
        <v>277</v>
      </c>
      <c r="E75" s="7" t="s">
        <v>77</v>
      </c>
      <c r="F75" s="7" t="s">
        <v>30</v>
      </c>
      <c r="G75" s="7" t="s">
        <v>1285</v>
      </c>
      <c r="H75" s="7">
        <v>11</v>
      </c>
      <c r="I75" s="7" t="s">
        <v>22</v>
      </c>
      <c r="J75" s="7" t="s">
        <v>78</v>
      </c>
      <c r="K75" s="7" t="s">
        <v>22</v>
      </c>
      <c r="L75" s="9">
        <v>857330332</v>
      </c>
      <c r="M75" s="10" t="s">
        <v>22</v>
      </c>
      <c r="N75" s="8" t="s">
        <v>79</v>
      </c>
      <c r="O75" s="11" t="s">
        <v>22</v>
      </c>
      <c r="P75" s="11" t="s">
        <v>22</v>
      </c>
    </row>
    <row r="76" spans="1:16" ht="252" x14ac:dyDescent="0.25">
      <c r="A76" s="7">
        <v>75</v>
      </c>
      <c r="B76" s="7" t="s">
        <v>16</v>
      </c>
      <c r="C76" s="7" t="s">
        <v>278</v>
      </c>
      <c r="D76" s="8" t="s">
        <v>279</v>
      </c>
      <c r="E76" s="7" t="s">
        <v>46</v>
      </c>
      <c r="F76" s="7" t="s">
        <v>47</v>
      </c>
      <c r="G76" s="7" t="s">
        <v>48</v>
      </c>
      <c r="H76" s="7">
        <v>42</v>
      </c>
      <c r="I76" s="7" t="s">
        <v>22</v>
      </c>
      <c r="J76" s="7" t="s">
        <v>49</v>
      </c>
      <c r="K76" s="7" t="s">
        <v>22</v>
      </c>
      <c r="L76" s="9">
        <v>226208966</v>
      </c>
      <c r="M76" s="12">
        <v>875663636</v>
      </c>
      <c r="N76" s="8" t="s">
        <v>50</v>
      </c>
      <c r="O76" s="11">
        <v>45351</v>
      </c>
      <c r="P76" s="11">
        <v>52655</v>
      </c>
    </row>
    <row r="77" spans="1:16" ht="126" x14ac:dyDescent="0.25">
      <c r="A77" s="7">
        <v>76</v>
      </c>
      <c r="B77" s="7" t="s">
        <v>16</v>
      </c>
      <c r="C77" s="7" t="s">
        <v>280</v>
      </c>
      <c r="D77" s="8" t="s">
        <v>281</v>
      </c>
      <c r="E77" s="7" t="s">
        <v>282</v>
      </c>
      <c r="F77" s="7" t="s">
        <v>251</v>
      </c>
      <c r="G77" s="7" t="s">
        <v>22</v>
      </c>
      <c r="H77" s="7" t="s">
        <v>283</v>
      </c>
      <c r="I77" s="7" t="s">
        <v>22</v>
      </c>
      <c r="J77" s="7" t="s">
        <v>252</v>
      </c>
      <c r="K77" s="7" t="s">
        <v>22</v>
      </c>
      <c r="L77" s="9" t="s">
        <v>22</v>
      </c>
      <c r="M77" s="10" t="s">
        <v>22</v>
      </c>
      <c r="N77" s="8" t="s">
        <v>22</v>
      </c>
      <c r="O77" s="11">
        <v>40056</v>
      </c>
      <c r="P77" s="11">
        <v>51013</v>
      </c>
    </row>
    <row r="78" spans="1:16" ht="63" x14ac:dyDescent="0.25">
      <c r="A78" s="7">
        <v>77</v>
      </c>
      <c r="B78" s="7" t="s">
        <v>16</v>
      </c>
      <c r="C78" s="7" t="s">
        <v>284</v>
      </c>
      <c r="D78" s="8" t="s">
        <v>285</v>
      </c>
      <c r="E78" s="7" t="s">
        <v>286</v>
      </c>
      <c r="F78" s="7" t="s">
        <v>287</v>
      </c>
      <c r="G78" s="7" t="s">
        <v>22</v>
      </c>
      <c r="H78" s="14">
        <v>14</v>
      </c>
      <c r="I78" s="7">
        <v>1</v>
      </c>
      <c r="J78" s="7" t="s">
        <v>288</v>
      </c>
      <c r="K78" s="7" t="s">
        <v>22</v>
      </c>
      <c r="L78" s="9" t="s">
        <v>22</v>
      </c>
      <c r="M78" s="10" t="s">
        <v>22</v>
      </c>
      <c r="N78" s="8" t="s">
        <v>22</v>
      </c>
      <c r="O78" s="11">
        <v>40816</v>
      </c>
      <c r="P78" s="11">
        <v>51774</v>
      </c>
    </row>
    <row r="79" spans="1:16" ht="336" x14ac:dyDescent="0.25">
      <c r="A79" s="7">
        <v>78</v>
      </c>
      <c r="B79" s="7" t="s">
        <v>16</v>
      </c>
      <c r="C79" s="7" t="s">
        <v>289</v>
      </c>
      <c r="D79" s="8" t="s">
        <v>290</v>
      </c>
      <c r="E79" s="7" t="s">
        <v>255</v>
      </c>
      <c r="F79" s="7" t="s">
        <v>60</v>
      </c>
      <c r="G79" s="7" t="s">
        <v>256</v>
      </c>
      <c r="H79" s="7" t="s">
        <v>257</v>
      </c>
      <c r="I79" s="7" t="s">
        <v>22</v>
      </c>
      <c r="J79" s="7" t="s">
        <v>62</v>
      </c>
      <c r="K79" s="7" t="s">
        <v>22</v>
      </c>
      <c r="L79" s="9">
        <v>876217814</v>
      </c>
      <c r="M79" s="10" t="s">
        <v>22</v>
      </c>
      <c r="N79" s="8" t="s">
        <v>258</v>
      </c>
      <c r="O79" s="11">
        <v>45361</v>
      </c>
      <c r="P79" s="11">
        <v>51569</v>
      </c>
    </row>
    <row r="80" spans="1:16" ht="63" x14ac:dyDescent="0.25">
      <c r="A80" s="7">
        <v>79</v>
      </c>
      <c r="B80" s="7" t="s">
        <v>16</v>
      </c>
      <c r="C80" s="7" t="s">
        <v>291</v>
      </c>
      <c r="D80" s="8" t="s">
        <v>292</v>
      </c>
      <c r="E80" s="7" t="s">
        <v>255</v>
      </c>
      <c r="F80" s="7" t="s">
        <v>60</v>
      </c>
      <c r="G80" s="7" t="s">
        <v>256</v>
      </c>
      <c r="H80" s="7" t="s">
        <v>257</v>
      </c>
      <c r="I80" s="7" t="s">
        <v>22</v>
      </c>
      <c r="J80" s="7" t="s">
        <v>62</v>
      </c>
      <c r="K80" s="7" t="s">
        <v>22</v>
      </c>
      <c r="L80" s="9">
        <v>876217814</v>
      </c>
      <c r="M80" s="10" t="s">
        <v>22</v>
      </c>
      <c r="N80" s="8" t="s">
        <v>258</v>
      </c>
      <c r="O80" s="11">
        <v>45361</v>
      </c>
      <c r="P80" s="11">
        <v>51569</v>
      </c>
    </row>
    <row r="81" spans="1:16" ht="105" x14ac:dyDescent="0.25">
      <c r="A81" s="7">
        <v>80</v>
      </c>
      <c r="B81" s="7" t="s">
        <v>16</v>
      </c>
      <c r="C81" s="7" t="s">
        <v>293</v>
      </c>
      <c r="D81" s="8" t="s">
        <v>294</v>
      </c>
      <c r="E81" s="7" t="s">
        <v>295</v>
      </c>
      <c r="F81" s="7" t="s">
        <v>296</v>
      </c>
      <c r="G81" s="7" t="s">
        <v>297</v>
      </c>
      <c r="H81" s="7">
        <v>26</v>
      </c>
      <c r="I81" s="7" t="s">
        <v>22</v>
      </c>
      <c r="J81" s="7" t="s">
        <v>298</v>
      </c>
      <c r="K81" s="7" t="s">
        <v>22</v>
      </c>
      <c r="L81" s="9">
        <v>506360087</v>
      </c>
      <c r="M81" s="10" t="s">
        <v>22</v>
      </c>
      <c r="N81" s="8" t="s">
        <v>22</v>
      </c>
      <c r="O81" s="11">
        <v>41059</v>
      </c>
      <c r="P81" s="11">
        <v>52017</v>
      </c>
    </row>
    <row r="82" spans="1:16" ht="105" x14ac:dyDescent="0.25">
      <c r="A82" s="7">
        <v>81</v>
      </c>
      <c r="B82" s="7" t="s">
        <v>16</v>
      </c>
      <c r="C82" s="7" t="s">
        <v>299</v>
      </c>
      <c r="D82" s="8" t="s">
        <v>300</v>
      </c>
      <c r="E82" s="7" t="s">
        <v>295</v>
      </c>
      <c r="F82" s="7" t="s">
        <v>296</v>
      </c>
      <c r="G82" s="7" t="s">
        <v>297</v>
      </c>
      <c r="H82" s="7">
        <v>26</v>
      </c>
      <c r="I82" s="7" t="s">
        <v>22</v>
      </c>
      <c r="J82" s="7" t="s">
        <v>298</v>
      </c>
      <c r="K82" s="7" t="s">
        <v>22</v>
      </c>
      <c r="L82" s="9">
        <v>506360087</v>
      </c>
      <c r="M82" s="10" t="s">
        <v>22</v>
      </c>
      <c r="N82" s="8" t="s">
        <v>22</v>
      </c>
      <c r="O82" s="11">
        <v>40238</v>
      </c>
      <c r="P82" s="11">
        <v>51195</v>
      </c>
    </row>
    <row r="83" spans="1:16" ht="63" x14ac:dyDescent="0.25">
      <c r="A83" s="7">
        <v>82</v>
      </c>
      <c r="B83" s="7" t="s">
        <v>16</v>
      </c>
      <c r="C83" s="7" t="s">
        <v>301</v>
      </c>
      <c r="D83" s="8" t="s">
        <v>302</v>
      </c>
      <c r="E83" s="7" t="s">
        <v>295</v>
      </c>
      <c r="F83" s="7" t="s">
        <v>296</v>
      </c>
      <c r="G83" s="7" t="s">
        <v>297</v>
      </c>
      <c r="H83" s="7">
        <v>26</v>
      </c>
      <c r="I83" s="7" t="s">
        <v>22</v>
      </c>
      <c r="J83" s="7" t="s">
        <v>298</v>
      </c>
      <c r="K83" s="7" t="s">
        <v>22</v>
      </c>
      <c r="L83" s="9">
        <v>506360087</v>
      </c>
      <c r="M83" s="10" t="s">
        <v>22</v>
      </c>
      <c r="N83" s="8" t="s">
        <v>22</v>
      </c>
      <c r="O83" s="11">
        <v>40878</v>
      </c>
      <c r="P83" s="11">
        <v>51835</v>
      </c>
    </row>
    <row r="84" spans="1:16" ht="105" x14ac:dyDescent="0.25">
      <c r="A84" s="7">
        <v>83</v>
      </c>
      <c r="B84" s="7" t="s">
        <v>16</v>
      </c>
      <c r="C84" s="7" t="s">
        <v>303</v>
      </c>
      <c r="D84" s="8" t="s">
        <v>304</v>
      </c>
      <c r="E84" s="7" t="s">
        <v>305</v>
      </c>
      <c r="F84" s="7" t="s">
        <v>306</v>
      </c>
      <c r="G84" s="7" t="s">
        <v>22</v>
      </c>
      <c r="H84" s="7" t="s">
        <v>307</v>
      </c>
      <c r="I84" s="7" t="s">
        <v>22</v>
      </c>
      <c r="J84" s="7" t="s">
        <v>308</v>
      </c>
      <c r="K84" s="7" t="s">
        <v>22</v>
      </c>
      <c r="L84" s="9" t="s">
        <v>22</v>
      </c>
      <c r="M84" s="10" t="s">
        <v>22</v>
      </c>
      <c r="N84" s="8" t="s">
        <v>22</v>
      </c>
      <c r="O84" s="11">
        <v>43168</v>
      </c>
      <c r="P84" s="11">
        <v>50495</v>
      </c>
    </row>
    <row r="85" spans="1:16" ht="105" x14ac:dyDescent="0.25">
      <c r="A85" s="7">
        <v>84</v>
      </c>
      <c r="B85" s="7" t="s">
        <v>16</v>
      </c>
      <c r="C85" s="7" t="s">
        <v>309</v>
      </c>
      <c r="D85" s="8" t="s">
        <v>310</v>
      </c>
      <c r="E85" s="7" t="s">
        <v>311</v>
      </c>
      <c r="F85" s="7" t="s">
        <v>312</v>
      </c>
      <c r="G85" s="7" t="s">
        <v>313</v>
      </c>
      <c r="H85" s="14">
        <v>77</v>
      </c>
      <c r="I85" s="7">
        <v>18</v>
      </c>
      <c r="J85" s="7" t="s">
        <v>314</v>
      </c>
      <c r="K85" s="7" t="s">
        <v>22</v>
      </c>
      <c r="L85" s="9" t="s">
        <v>22</v>
      </c>
      <c r="M85" s="10" t="s">
        <v>22</v>
      </c>
      <c r="N85" s="8" t="s">
        <v>22</v>
      </c>
      <c r="O85" s="11">
        <v>41698</v>
      </c>
      <c r="P85" s="11">
        <v>52656</v>
      </c>
    </row>
    <row r="86" spans="1:16" ht="105" x14ac:dyDescent="0.25">
      <c r="A86" s="7">
        <v>85</v>
      </c>
      <c r="B86" s="7" t="s">
        <v>16</v>
      </c>
      <c r="C86" s="7" t="s">
        <v>315</v>
      </c>
      <c r="D86" s="8" t="s">
        <v>316</v>
      </c>
      <c r="E86" s="7" t="s">
        <v>317</v>
      </c>
      <c r="F86" s="7" t="s">
        <v>318</v>
      </c>
      <c r="G86" s="7" t="s">
        <v>22</v>
      </c>
      <c r="H86" s="7">
        <v>12</v>
      </c>
      <c r="I86" s="7" t="s">
        <v>22</v>
      </c>
      <c r="J86" s="7" t="s">
        <v>308</v>
      </c>
      <c r="K86" s="7" t="s">
        <v>22</v>
      </c>
      <c r="L86" s="9">
        <v>668213331</v>
      </c>
      <c r="M86" s="10" t="s">
        <v>22</v>
      </c>
      <c r="N86" s="8" t="s">
        <v>22</v>
      </c>
      <c r="O86" s="11">
        <v>35125</v>
      </c>
      <c r="P86" s="11">
        <v>46081</v>
      </c>
    </row>
    <row r="87" spans="1:16" ht="189" x14ac:dyDescent="0.25">
      <c r="A87" s="7">
        <v>86</v>
      </c>
      <c r="B87" s="7" t="s">
        <v>16</v>
      </c>
      <c r="C87" s="7" t="s">
        <v>319</v>
      </c>
      <c r="D87" s="8" t="s">
        <v>320</v>
      </c>
      <c r="E87" s="7" t="s">
        <v>95</v>
      </c>
      <c r="F87" s="7" t="s">
        <v>1330</v>
      </c>
      <c r="G87" s="7" t="s">
        <v>1331</v>
      </c>
      <c r="H87" s="7">
        <v>75</v>
      </c>
      <c r="I87" s="7" t="s">
        <v>22</v>
      </c>
      <c r="J87" s="7" t="s">
        <v>1332</v>
      </c>
      <c r="K87" s="7" t="s">
        <v>1330</v>
      </c>
      <c r="L87" s="9">
        <v>226205196</v>
      </c>
      <c r="M87" s="10" t="s">
        <v>22</v>
      </c>
      <c r="N87" s="8" t="s">
        <v>96</v>
      </c>
      <c r="O87" s="11">
        <v>40238</v>
      </c>
      <c r="P87" s="11">
        <v>47542</v>
      </c>
    </row>
    <row r="88" spans="1:16" ht="147" x14ac:dyDescent="0.25">
      <c r="A88" s="7">
        <v>87</v>
      </c>
      <c r="B88" s="7" t="s">
        <v>16</v>
      </c>
      <c r="C88" s="7" t="s">
        <v>321</v>
      </c>
      <c r="D88" s="8" t="s">
        <v>322</v>
      </c>
      <c r="E88" s="7" t="s">
        <v>95</v>
      </c>
      <c r="F88" s="7" t="s">
        <v>1330</v>
      </c>
      <c r="G88" s="7" t="s">
        <v>1331</v>
      </c>
      <c r="H88" s="7">
        <v>75</v>
      </c>
      <c r="I88" s="7" t="s">
        <v>22</v>
      </c>
      <c r="J88" s="7" t="s">
        <v>1332</v>
      </c>
      <c r="K88" s="7" t="s">
        <v>1330</v>
      </c>
      <c r="L88" s="9">
        <v>226205196</v>
      </c>
      <c r="M88" s="10" t="s">
        <v>22</v>
      </c>
      <c r="N88" s="8" t="s">
        <v>96</v>
      </c>
      <c r="O88" s="11">
        <v>39716</v>
      </c>
      <c r="P88" s="11">
        <v>47026</v>
      </c>
    </row>
    <row r="89" spans="1:16" ht="42" x14ac:dyDescent="0.25">
      <c r="A89" s="7">
        <v>88</v>
      </c>
      <c r="B89" s="7" t="s">
        <v>16</v>
      </c>
      <c r="C89" s="7" t="s">
        <v>323</v>
      </c>
      <c r="D89" s="8" t="s">
        <v>324</v>
      </c>
      <c r="E89" s="7" t="s">
        <v>325</v>
      </c>
      <c r="F89" s="7" t="s">
        <v>326</v>
      </c>
      <c r="G89" s="7" t="s">
        <v>22</v>
      </c>
      <c r="H89" s="7">
        <v>37</v>
      </c>
      <c r="I89" s="7" t="s">
        <v>22</v>
      </c>
      <c r="J89" s="7" t="s">
        <v>327</v>
      </c>
      <c r="K89" s="7" t="s">
        <v>22</v>
      </c>
      <c r="L89" s="9" t="s">
        <v>22</v>
      </c>
      <c r="M89" s="10" t="s">
        <v>22</v>
      </c>
      <c r="N89" s="8" t="s">
        <v>22</v>
      </c>
      <c r="O89" s="11">
        <v>41026</v>
      </c>
      <c r="P89" s="11">
        <v>51987</v>
      </c>
    </row>
    <row r="90" spans="1:16" ht="63" x14ac:dyDescent="0.25">
      <c r="A90" s="7">
        <v>89</v>
      </c>
      <c r="B90" s="7" t="s">
        <v>16</v>
      </c>
      <c r="C90" s="7" t="s">
        <v>328</v>
      </c>
      <c r="D90" s="8" t="s">
        <v>329</v>
      </c>
      <c r="E90" s="7" t="s">
        <v>330</v>
      </c>
      <c r="F90" s="7" t="s">
        <v>331</v>
      </c>
      <c r="G90" s="7" t="s">
        <v>22</v>
      </c>
      <c r="H90" s="7">
        <v>8</v>
      </c>
      <c r="I90" s="7" t="s">
        <v>22</v>
      </c>
      <c r="J90" s="7" t="s">
        <v>327</v>
      </c>
      <c r="K90" s="7" t="s">
        <v>22</v>
      </c>
      <c r="L90" s="9" t="s">
        <v>22</v>
      </c>
      <c r="M90" s="10" t="s">
        <v>22</v>
      </c>
      <c r="N90" s="8" t="s">
        <v>22</v>
      </c>
      <c r="O90" s="11">
        <v>39933</v>
      </c>
      <c r="P90" s="11">
        <v>50890</v>
      </c>
    </row>
    <row r="91" spans="1:16" ht="105" x14ac:dyDescent="0.25">
      <c r="A91" s="7">
        <v>90</v>
      </c>
      <c r="B91" s="7" t="s">
        <v>16</v>
      </c>
      <c r="C91" s="7" t="s">
        <v>332</v>
      </c>
      <c r="D91" s="8" t="s">
        <v>333</v>
      </c>
      <c r="E91" s="7" t="s">
        <v>77</v>
      </c>
      <c r="F91" s="7" t="s">
        <v>30</v>
      </c>
      <c r="G91" s="7" t="s">
        <v>1285</v>
      </c>
      <c r="H91" s="7">
        <v>11</v>
      </c>
      <c r="I91" s="7" t="s">
        <v>22</v>
      </c>
      <c r="J91" s="7" t="s">
        <v>78</v>
      </c>
      <c r="K91" s="7" t="s">
        <v>22</v>
      </c>
      <c r="L91" s="9">
        <v>857330320</v>
      </c>
      <c r="M91" s="10" t="s">
        <v>22</v>
      </c>
      <c r="N91" s="8" t="s">
        <v>79</v>
      </c>
      <c r="O91" s="11" t="s">
        <v>22</v>
      </c>
      <c r="P91" s="11" t="s">
        <v>22</v>
      </c>
    </row>
    <row r="92" spans="1:16" ht="105" x14ac:dyDescent="0.25">
      <c r="A92" s="7">
        <v>91</v>
      </c>
      <c r="B92" s="7" t="s">
        <v>16</v>
      </c>
      <c r="C92" s="7" t="s">
        <v>334</v>
      </c>
      <c r="D92" s="8" t="s">
        <v>335</v>
      </c>
      <c r="E92" s="7" t="s">
        <v>70</v>
      </c>
      <c r="F92" s="7" t="s">
        <v>71</v>
      </c>
      <c r="G92" s="7" t="s">
        <v>72</v>
      </c>
      <c r="H92" s="7">
        <v>2</v>
      </c>
      <c r="I92" s="7" t="s">
        <v>22</v>
      </c>
      <c r="J92" s="7" t="s">
        <v>73</v>
      </c>
      <c r="K92" s="7" t="s">
        <v>22</v>
      </c>
      <c r="L92" s="9">
        <v>895273460</v>
      </c>
      <c r="M92" s="10" t="s">
        <v>22</v>
      </c>
      <c r="N92" s="8" t="s">
        <v>74</v>
      </c>
      <c r="O92" s="11">
        <v>45726</v>
      </c>
      <c r="P92" s="11">
        <v>49378</v>
      </c>
    </row>
    <row r="93" spans="1:16" ht="105" x14ac:dyDescent="0.25">
      <c r="A93" s="7">
        <v>92</v>
      </c>
      <c r="B93" s="7" t="s">
        <v>16</v>
      </c>
      <c r="C93" s="7" t="s">
        <v>336</v>
      </c>
      <c r="D93" s="8" t="s">
        <v>337</v>
      </c>
      <c r="E93" s="7" t="s">
        <v>46</v>
      </c>
      <c r="F93" s="7" t="s">
        <v>47</v>
      </c>
      <c r="G93" s="7" t="s">
        <v>48</v>
      </c>
      <c r="H93" s="7">
        <v>42</v>
      </c>
      <c r="I93" s="7" t="s">
        <v>22</v>
      </c>
      <c r="J93" s="7" t="s">
        <v>49</v>
      </c>
      <c r="K93" s="7" t="s">
        <v>22</v>
      </c>
      <c r="L93" s="9">
        <v>226208966</v>
      </c>
      <c r="M93" s="12">
        <v>875663636</v>
      </c>
      <c r="N93" s="8" t="s">
        <v>50</v>
      </c>
      <c r="O93" s="11">
        <v>45658</v>
      </c>
      <c r="P93" s="11">
        <v>52963</v>
      </c>
    </row>
    <row r="94" spans="1:16" ht="63" x14ac:dyDescent="0.25">
      <c r="A94" s="7">
        <v>93</v>
      </c>
      <c r="B94" s="7" t="s">
        <v>16</v>
      </c>
      <c r="C94" s="7" t="s">
        <v>338</v>
      </c>
      <c r="D94" s="8" t="s">
        <v>339</v>
      </c>
      <c r="E94" s="7" t="s">
        <v>340</v>
      </c>
      <c r="F94" s="7" t="s">
        <v>341</v>
      </c>
      <c r="G94" s="7" t="s">
        <v>342</v>
      </c>
      <c r="H94" s="7">
        <v>12</v>
      </c>
      <c r="I94" s="7" t="s">
        <v>22</v>
      </c>
      <c r="J94" s="7" t="s">
        <v>343</v>
      </c>
      <c r="K94" s="7" t="s">
        <v>22</v>
      </c>
      <c r="L94" s="9" t="s">
        <v>22</v>
      </c>
      <c r="M94" s="10" t="s">
        <v>22</v>
      </c>
      <c r="N94" s="8" t="s">
        <v>22</v>
      </c>
      <c r="O94" s="11">
        <v>41719</v>
      </c>
      <c r="P94" s="11">
        <v>49023</v>
      </c>
    </row>
    <row r="95" spans="1:16" ht="63" x14ac:dyDescent="0.25">
      <c r="A95" s="7">
        <v>94</v>
      </c>
      <c r="B95" s="7" t="s">
        <v>16</v>
      </c>
      <c r="C95" s="7" t="s">
        <v>344</v>
      </c>
      <c r="D95" s="8" t="s">
        <v>345</v>
      </c>
      <c r="E95" s="7" t="s">
        <v>77</v>
      </c>
      <c r="F95" s="7" t="s">
        <v>30</v>
      </c>
      <c r="G95" s="7" t="s">
        <v>1285</v>
      </c>
      <c r="H95" s="7">
        <v>11</v>
      </c>
      <c r="I95" s="7" t="s">
        <v>22</v>
      </c>
      <c r="J95" s="7" t="s">
        <v>78</v>
      </c>
      <c r="K95" s="7" t="s">
        <v>22</v>
      </c>
      <c r="L95" s="9">
        <v>857330332</v>
      </c>
      <c r="M95" s="10" t="s">
        <v>22</v>
      </c>
      <c r="N95" s="8" t="s">
        <v>79</v>
      </c>
      <c r="O95" s="11" t="s">
        <v>22</v>
      </c>
      <c r="P95" s="11" t="s">
        <v>22</v>
      </c>
    </row>
    <row r="96" spans="1:16" ht="409.5" x14ac:dyDescent="0.25">
      <c r="A96" s="7">
        <v>95</v>
      </c>
      <c r="B96" s="7" t="s">
        <v>16</v>
      </c>
      <c r="C96" s="7" t="s">
        <v>346</v>
      </c>
      <c r="D96" s="8" t="s">
        <v>347</v>
      </c>
      <c r="E96" s="7" t="s">
        <v>70</v>
      </c>
      <c r="F96" s="7" t="s">
        <v>71</v>
      </c>
      <c r="G96" s="7" t="s">
        <v>72</v>
      </c>
      <c r="H96" s="7">
        <v>2</v>
      </c>
      <c r="I96" s="7" t="s">
        <v>22</v>
      </c>
      <c r="J96" s="7" t="s">
        <v>73</v>
      </c>
      <c r="K96" s="7" t="s">
        <v>22</v>
      </c>
      <c r="L96" s="9">
        <v>895273460</v>
      </c>
      <c r="M96" s="10" t="s">
        <v>22</v>
      </c>
      <c r="N96" s="8" t="s">
        <v>74</v>
      </c>
      <c r="O96" s="11">
        <v>35570</v>
      </c>
      <c r="P96" s="11">
        <v>46161</v>
      </c>
    </row>
    <row r="97" spans="1:16" ht="105" x14ac:dyDescent="0.25">
      <c r="A97" s="7">
        <v>96</v>
      </c>
      <c r="B97" s="7" t="s">
        <v>16</v>
      </c>
      <c r="C97" s="7" t="s">
        <v>348</v>
      </c>
      <c r="D97" s="8" t="s">
        <v>349</v>
      </c>
      <c r="E97" s="7" t="s">
        <v>350</v>
      </c>
      <c r="F97" s="7" t="s">
        <v>199</v>
      </c>
      <c r="G97" s="7" t="s">
        <v>22</v>
      </c>
      <c r="H97" s="7">
        <v>10</v>
      </c>
      <c r="I97" s="7" t="s">
        <v>22</v>
      </c>
      <c r="J97" s="7" t="s">
        <v>201</v>
      </c>
      <c r="K97" s="7" t="s">
        <v>22</v>
      </c>
      <c r="L97" s="9" t="s">
        <v>22</v>
      </c>
      <c r="M97" s="10" t="s">
        <v>22</v>
      </c>
      <c r="N97" s="8" t="s">
        <v>22</v>
      </c>
      <c r="O97" s="11">
        <v>39779</v>
      </c>
      <c r="P97" s="11">
        <v>50739</v>
      </c>
    </row>
    <row r="98" spans="1:16" ht="63" x14ac:dyDescent="0.25">
      <c r="A98" s="7">
        <v>97</v>
      </c>
      <c r="B98" s="7" t="s">
        <v>16</v>
      </c>
      <c r="C98" s="7" t="s">
        <v>351</v>
      </c>
      <c r="D98" s="8" t="s">
        <v>352</v>
      </c>
      <c r="E98" s="7" t="s">
        <v>1317</v>
      </c>
      <c r="F98" s="7" t="s">
        <v>353</v>
      </c>
      <c r="G98" s="7" t="s">
        <v>22</v>
      </c>
      <c r="H98" s="7">
        <v>20</v>
      </c>
      <c r="I98" s="7" t="s">
        <v>22</v>
      </c>
      <c r="J98" s="7" t="s">
        <v>195</v>
      </c>
      <c r="K98" s="7" t="s">
        <v>22</v>
      </c>
      <c r="L98" s="7" t="s">
        <v>22</v>
      </c>
      <c r="M98" s="12">
        <v>663642174</v>
      </c>
      <c r="N98" s="8" t="s">
        <v>22</v>
      </c>
      <c r="O98" s="11">
        <v>45890</v>
      </c>
      <c r="P98" s="11">
        <v>49542</v>
      </c>
    </row>
    <row r="99" spans="1:16" ht="42" x14ac:dyDescent="0.25">
      <c r="A99" s="7">
        <v>98</v>
      </c>
      <c r="B99" s="7" t="s">
        <v>16</v>
      </c>
      <c r="C99" s="7" t="s">
        <v>354</v>
      </c>
      <c r="D99" s="8" t="s">
        <v>355</v>
      </c>
      <c r="E99" s="7" t="s">
        <v>356</v>
      </c>
      <c r="F99" s="7" t="s">
        <v>353</v>
      </c>
      <c r="G99" s="7" t="s">
        <v>22</v>
      </c>
      <c r="H99" s="7">
        <v>21</v>
      </c>
      <c r="I99" s="7" t="s">
        <v>22</v>
      </c>
      <c r="J99" s="7" t="s">
        <v>195</v>
      </c>
      <c r="K99" s="7" t="s">
        <v>22</v>
      </c>
      <c r="L99" s="9" t="s">
        <v>22</v>
      </c>
      <c r="M99" s="10" t="s">
        <v>22</v>
      </c>
      <c r="N99" s="8" t="s">
        <v>22</v>
      </c>
      <c r="O99" s="11">
        <v>40238</v>
      </c>
      <c r="P99" s="11">
        <v>51195</v>
      </c>
    </row>
    <row r="100" spans="1:16" ht="63" x14ac:dyDescent="0.25">
      <c r="A100" s="7">
        <v>99</v>
      </c>
      <c r="B100" s="7" t="s">
        <v>16</v>
      </c>
      <c r="C100" s="7" t="s">
        <v>357</v>
      </c>
      <c r="D100" s="8" t="s">
        <v>358</v>
      </c>
      <c r="E100" s="7" t="s">
        <v>46</v>
      </c>
      <c r="F100" s="7" t="s">
        <v>47</v>
      </c>
      <c r="G100" s="7" t="s">
        <v>48</v>
      </c>
      <c r="H100" s="7">
        <v>42</v>
      </c>
      <c r="I100" s="7" t="s">
        <v>22</v>
      </c>
      <c r="J100" s="7" t="s">
        <v>49</v>
      </c>
      <c r="K100" s="7" t="s">
        <v>22</v>
      </c>
      <c r="L100" s="9">
        <v>226208966</v>
      </c>
      <c r="M100" s="12">
        <v>875663636</v>
      </c>
      <c r="N100" s="8" t="s">
        <v>50</v>
      </c>
      <c r="O100" s="11">
        <v>45402</v>
      </c>
      <c r="P100" s="11">
        <v>52706</v>
      </c>
    </row>
    <row r="101" spans="1:16" ht="58.5" customHeight="1" x14ac:dyDescent="0.25">
      <c r="A101" s="7">
        <v>100</v>
      </c>
      <c r="B101" s="7" t="s">
        <v>16</v>
      </c>
      <c r="C101" s="7" t="s">
        <v>359</v>
      </c>
      <c r="D101" s="8" t="s">
        <v>360</v>
      </c>
      <c r="E101" s="7" t="s">
        <v>1310</v>
      </c>
      <c r="F101" s="7" t="s">
        <v>193</v>
      </c>
      <c r="G101" s="7" t="s">
        <v>361</v>
      </c>
      <c r="H101" s="7" t="s">
        <v>362</v>
      </c>
      <c r="I101" s="7" t="s">
        <v>22</v>
      </c>
      <c r="J101" s="7" t="s">
        <v>195</v>
      </c>
      <c r="K101" s="7" t="s">
        <v>22</v>
      </c>
      <c r="L101" s="9">
        <v>603706997</v>
      </c>
      <c r="M101" s="10" t="s">
        <v>22</v>
      </c>
      <c r="N101" s="8" t="s">
        <v>363</v>
      </c>
      <c r="O101" s="11">
        <v>36579</v>
      </c>
      <c r="P101" s="11">
        <v>47542</v>
      </c>
    </row>
    <row r="102" spans="1:16" ht="63" x14ac:dyDescent="0.25">
      <c r="A102" s="7">
        <v>101</v>
      </c>
      <c r="B102" s="7" t="s">
        <v>16</v>
      </c>
      <c r="C102" s="7" t="s">
        <v>364</v>
      </c>
      <c r="D102" s="8" t="s">
        <v>365</v>
      </c>
      <c r="E102" s="7" t="s">
        <v>366</v>
      </c>
      <c r="F102" s="7" t="s">
        <v>367</v>
      </c>
      <c r="G102" s="7" t="s">
        <v>22</v>
      </c>
      <c r="H102" s="7">
        <v>50</v>
      </c>
      <c r="I102" s="7" t="s">
        <v>22</v>
      </c>
      <c r="J102" s="7" t="s">
        <v>189</v>
      </c>
      <c r="K102" s="7" t="s">
        <v>22</v>
      </c>
      <c r="L102" s="9">
        <v>604817079</v>
      </c>
      <c r="M102" s="10" t="s">
        <v>22</v>
      </c>
      <c r="N102" s="8" t="s">
        <v>368</v>
      </c>
      <c r="O102" s="11">
        <v>45834</v>
      </c>
      <c r="P102" s="11">
        <v>49486</v>
      </c>
    </row>
    <row r="103" spans="1:16" ht="84" x14ac:dyDescent="0.25">
      <c r="A103" s="7">
        <v>102</v>
      </c>
      <c r="B103" s="7" t="s">
        <v>16</v>
      </c>
      <c r="C103" s="7" t="s">
        <v>369</v>
      </c>
      <c r="D103" s="30" t="s">
        <v>370</v>
      </c>
      <c r="E103" s="7" t="s">
        <v>77</v>
      </c>
      <c r="F103" s="7" t="s">
        <v>30</v>
      </c>
      <c r="G103" s="7" t="s">
        <v>1285</v>
      </c>
      <c r="H103" s="7">
        <v>11</v>
      </c>
      <c r="I103" s="7" t="s">
        <v>22</v>
      </c>
      <c r="J103" s="7" t="s">
        <v>78</v>
      </c>
      <c r="K103" s="7" t="s">
        <v>22</v>
      </c>
      <c r="L103" s="9">
        <v>857330332</v>
      </c>
      <c r="M103" s="10" t="s">
        <v>22</v>
      </c>
      <c r="N103" s="8" t="s">
        <v>79</v>
      </c>
      <c r="O103" s="11" t="s">
        <v>22</v>
      </c>
      <c r="P103" s="11" t="s">
        <v>22</v>
      </c>
    </row>
    <row r="104" spans="1:16" ht="63" x14ac:dyDescent="0.25">
      <c r="A104" s="7">
        <v>103</v>
      </c>
      <c r="B104" s="7" t="s">
        <v>16</v>
      </c>
      <c r="C104" s="7" t="s">
        <v>371</v>
      </c>
      <c r="D104" s="13" t="s">
        <v>372</v>
      </c>
      <c r="E104" s="7" t="s">
        <v>373</v>
      </c>
      <c r="F104" s="7" t="s">
        <v>367</v>
      </c>
      <c r="G104" s="7" t="s">
        <v>374</v>
      </c>
      <c r="H104" s="7">
        <v>48</v>
      </c>
      <c r="I104" s="7" t="s">
        <v>22</v>
      </c>
      <c r="J104" s="7" t="s">
        <v>189</v>
      </c>
      <c r="K104" s="7" t="s">
        <v>22</v>
      </c>
      <c r="L104" s="9">
        <v>667987029</v>
      </c>
      <c r="M104" s="10" t="s">
        <v>22</v>
      </c>
      <c r="N104" s="8" t="s">
        <v>375</v>
      </c>
      <c r="O104" s="11">
        <v>45658</v>
      </c>
      <c r="P104" s="11">
        <v>49310</v>
      </c>
    </row>
    <row r="105" spans="1:16" ht="63" x14ac:dyDescent="0.25">
      <c r="A105" s="7">
        <v>104</v>
      </c>
      <c r="B105" s="7" t="s">
        <v>16</v>
      </c>
      <c r="C105" s="7" t="s">
        <v>376</v>
      </c>
      <c r="D105" s="8" t="s">
        <v>377</v>
      </c>
      <c r="E105" s="7" t="s">
        <v>77</v>
      </c>
      <c r="F105" s="7" t="s">
        <v>30</v>
      </c>
      <c r="G105" s="7" t="s">
        <v>1285</v>
      </c>
      <c r="H105" s="7">
        <v>11</v>
      </c>
      <c r="I105" s="7" t="s">
        <v>22</v>
      </c>
      <c r="J105" s="7" t="s">
        <v>78</v>
      </c>
      <c r="K105" s="7" t="s">
        <v>22</v>
      </c>
      <c r="L105" s="9">
        <v>857330332</v>
      </c>
      <c r="M105" s="10" t="s">
        <v>22</v>
      </c>
      <c r="N105" s="8" t="s">
        <v>79</v>
      </c>
      <c r="O105" s="11" t="s">
        <v>22</v>
      </c>
      <c r="P105" s="11" t="s">
        <v>22</v>
      </c>
    </row>
    <row r="106" spans="1:16" ht="42" x14ac:dyDescent="0.25">
      <c r="A106" s="7">
        <v>105</v>
      </c>
      <c r="B106" s="7" t="s">
        <v>16</v>
      </c>
      <c r="C106" s="7" t="s">
        <v>378</v>
      </c>
      <c r="D106" s="8" t="s">
        <v>379</v>
      </c>
      <c r="E106" s="7" t="s">
        <v>1335</v>
      </c>
      <c r="F106" s="7" t="s">
        <v>380</v>
      </c>
      <c r="G106" s="7" t="s">
        <v>22</v>
      </c>
      <c r="H106" s="7">
        <v>7</v>
      </c>
      <c r="I106" s="7" t="s">
        <v>22</v>
      </c>
      <c r="J106" s="7" t="s">
        <v>189</v>
      </c>
      <c r="K106" s="7" t="s">
        <v>22</v>
      </c>
      <c r="L106" s="9">
        <v>875688002</v>
      </c>
      <c r="M106" s="10" t="s">
        <v>22</v>
      </c>
      <c r="N106" s="8" t="s">
        <v>22</v>
      </c>
      <c r="O106" s="11">
        <v>46024</v>
      </c>
      <c r="P106" s="11">
        <v>49676</v>
      </c>
    </row>
    <row r="107" spans="1:16" ht="84" x14ac:dyDescent="0.35">
      <c r="A107" s="7">
        <v>106</v>
      </c>
      <c r="B107" s="16" t="s">
        <v>16</v>
      </c>
      <c r="C107" s="16" t="s">
        <v>381</v>
      </c>
      <c r="D107" s="29" t="s">
        <v>382</v>
      </c>
      <c r="E107" s="7" t="s">
        <v>77</v>
      </c>
      <c r="F107" s="7" t="s">
        <v>30</v>
      </c>
      <c r="G107" s="7" t="s">
        <v>1285</v>
      </c>
      <c r="H107" s="7">
        <v>11</v>
      </c>
      <c r="I107" s="7" t="s">
        <v>22</v>
      </c>
      <c r="J107" s="7" t="s">
        <v>78</v>
      </c>
      <c r="K107" s="7" t="s">
        <v>22</v>
      </c>
      <c r="L107" s="9">
        <v>857330332</v>
      </c>
      <c r="M107" s="10" t="s">
        <v>22</v>
      </c>
      <c r="N107" s="8" t="s">
        <v>79</v>
      </c>
      <c r="O107" s="11" t="s">
        <v>22</v>
      </c>
      <c r="P107" s="11" t="s">
        <v>22</v>
      </c>
    </row>
    <row r="108" spans="1:16" ht="42" x14ac:dyDescent="0.25">
      <c r="A108" s="7">
        <v>107</v>
      </c>
      <c r="B108" s="7" t="s">
        <v>16</v>
      </c>
      <c r="C108" s="7" t="s">
        <v>383</v>
      </c>
      <c r="D108" s="8" t="s">
        <v>384</v>
      </c>
      <c r="E108" s="7" t="s">
        <v>385</v>
      </c>
      <c r="F108" s="7" t="s">
        <v>110</v>
      </c>
      <c r="G108" s="7" t="s">
        <v>111</v>
      </c>
      <c r="H108" s="7">
        <v>17</v>
      </c>
      <c r="I108" s="7">
        <v>39</v>
      </c>
      <c r="J108" s="7" t="s">
        <v>112</v>
      </c>
      <c r="K108" s="7" t="s">
        <v>22</v>
      </c>
      <c r="L108" s="9" t="s">
        <v>22</v>
      </c>
      <c r="M108" s="10" t="s">
        <v>22</v>
      </c>
      <c r="N108" s="8" t="s">
        <v>22</v>
      </c>
      <c r="O108" s="11">
        <v>45236</v>
      </c>
      <c r="P108" s="11">
        <v>48883</v>
      </c>
    </row>
    <row r="109" spans="1:16" ht="63" x14ac:dyDescent="0.25">
      <c r="A109" s="7">
        <v>108</v>
      </c>
      <c r="B109" s="7" t="s">
        <v>16</v>
      </c>
      <c r="C109" s="7" t="s">
        <v>386</v>
      </c>
      <c r="D109" s="8" t="s">
        <v>387</v>
      </c>
      <c r="E109" s="7" t="s">
        <v>77</v>
      </c>
      <c r="F109" s="7" t="s">
        <v>30</v>
      </c>
      <c r="G109" s="7" t="s">
        <v>1285</v>
      </c>
      <c r="H109" s="7">
        <v>11</v>
      </c>
      <c r="I109" s="7" t="s">
        <v>22</v>
      </c>
      <c r="J109" s="7" t="s">
        <v>78</v>
      </c>
      <c r="K109" s="7" t="s">
        <v>22</v>
      </c>
      <c r="L109" s="9">
        <v>857330332</v>
      </c>
      <c r="M109" s="10" t="s">
        <v>22</v>
      </c>
      <c r="N109" s="8" t="s">
        <v>79</v>
      </c>
      <c r="O109" s="11" t="s">
        <v>22</v>
      </c>
      <c r="P109" s="11" t="s">
        <v>22</v>
      </c>
    </row>
    <row r="110" spans="1:16" ht="42" x14ac:dyDescent="0.25">
      <c r="A110" s="7">
        <v>109</v>
      </c>
      <c r="B110" s="7" t="s">
        <v>16</v>
      </c>
      <c r="C110" s="7" t="s">
        <v>388</v>
      </c>
      <c r="D110" s="8" t="s">
        <v>389</v>
      </c>
      <c r="E110" s="7" t="s">
        <v>46</v>
      </c>
      <c r="F110" s="7" t="s">
        <v>47</v>
      </c>
      <c r="G110" s="7" t="s">
        <v>48</v>
      </c>
      <c r="H110" s="7">
        <v>42</v>
      </c>
      <c r="I110" s="7" t="s">
        <v>22</v>
      </c>
      <c r="J110" s="7" t="s">
        <v>49</v>
      </c>
      <c r="K110" s="7" t="s">
        <v>22</v>
      </c>
      <c r="L110" s="9">
        <v>226208966</v>
      </c>
      <c r="M110" s="12">
        <v>875663636</v>
      </c>
      <c r="N110" s="8" t="s">
        <v>50</v>
      </c>
      <c r="O110" s="11">
        <v>45261</v>
      </c>
      <c r="P110" s="11">
        <v>48913</v>
      </c>
    </row>
    <row r="111" spans="1:16" ht="42" x14ac:dyDescent="0.25">
      <c r="A111" s="7">
        <v>110</v>
      </c>
      <c r="B111" s="7" t="s">
        <v>16</v>
      </c>
      <c r="C111" s="7" t="s">
        <v>390</v>
      </c>
      <c r="D111" s="8" t="s">
        <v>391</v>
      </c>
      <c r="E111" s="7" t="s">
        <v>392</v>
      </c>
      <c r="F111" s="7" t="s">
        <v>110</v>
      </c>
      <c r="G111" s="7" t="s">
        <v>393</v>
      </c>
      <c r="H111" s="7">
        <v>9</v>
      </c>
      <c r="I111" s="7" t="s">
        <v>22</v>
      </c>
      <c r="J111" s="7" t="s">
        <v>112</v>
      </c>
      <c r="K111" s="7" t="s">
        <v>22</v>
      </c>
      <c r="L111" s="9" t="s">
        <v>22</v>
      </c>
      <c r="M111" s="10" t="s">
        <v>22</v>
      </c>
      <c r="N111" s="8" t="s">
        <v>22</v>
      </c>
      <c r="O111" s="11">
        <v>39903</v>
      </c>
      <c r="P111" s="11">
        <v>50860</v>
      </c>
    </row>
    <row r="112" spans="1:16" ht="105" x14ac:dyDescent="0.25">
      <c r="A112" s="7">
        <v>111</v>
      </c>
      <c r="B112" s="7" t="s">
        <v>16</v>
      </c>
      <c r="C112" s="7" t="s">
        <v>394</v>
      </c>
      <c r="D112" s="8" t="s">
        <v>395</v>
      </c>
      <c r="E112" s="7" t="s">
        <v>46</v>
      </c>
      <c r="F112" s="7" t="s">
        <v>47</v>
      </c>
      <c r="G112" s="7" t="s">
        <v>48</v>
      </c>
      <c r="H112" s="7">
        <v>42</v>
      </c>
      <c r="I112" s="7" t="s">
        <v>22</v>
      </c>
      <c r="J112" s="7" t="s">
        <v>49</v>
      </c>
      <c r="K112" s="7" t="s">
        <v>22</v>
      </c>
      <c r="L112" s="9">
        <v>226208966</v>
      </c>
      <c r="M112" s="12">
        <v>875663636</v>
      </c>
      <c r="N112" s="8" t="s">
        <v>50</v>
      </c>
      <c r="O112" s="11">
        <v>45261</v>
      </c>
      <c r="P112" s="11">
        <v>48913</v>
      </c>
    </row>
    <row r="113" spans="1:16" ht="126" x14ac:dyDescent="0.25">
      <c r="A113" s="7">
        <v>112</v>
      </c>
      <c r="B113" s="7" t="s">
        <v>16</v>
      </c>
      <c r="C113" s="7" t="s">
        <v>396</v>
      </c>
      <c r="D113" s="8" t="s">
        <v>397</v>
      </c>
      <c r="E113" s="7" t="s">
        <v>46</v>
      </c>
      <c r="F113" s="7" t="s">
        <v>47</v>
      </c>
      <c r="G113" s="7" t="s">
        <v>48</v>
      </c>
      <c r="H113" s="7">
        <v>42</v>
      </c>
      <c r="I113" s="7" t="s">
        <v>22</v>
      </c>
      <c r="J113" s="7" t="s">
        <v>49</v>
      </c>
      <c r="K113" s="7" t="s">
        <v>22</v>
      </c>
      <c r="L113" s="9">
        <v>226208966</v>
      </c>
      <c r="M113" s="12">
        <v>875663636</v>
      </c>
      <c r="N113" s="8" t="s">
        <v>50</v>
      </c>
      <c r="O113" s="11">
        <v>36069</v>
      </c>
      <c r="P113" s="11">
        <v>47026</v>
      </c>
    </row>
    <row r="114" spans="1:16" ht="105" x14ac:dyDescent="0.25">
      <c r="A114" s="7">
        <v>113</v>
      </c>
      <c r="B114" s="7" t="s">
        <v>16</v>
      </c>
      <c r="C114" s="7" t="s">
        <v>398</v>
      </c>
      <c r="D114" s="8" t="s">
        <v>399</v>
      </c>
      <c r="E114" s="7" t="s">
        <v>400</v>
      </c>
      <c r="F114" s="7" t="s">
        <v>401</v>
      </c>
      <c r="G114" s="7" t="s">
        <v>22</v>
      </c>
      <c r="H114" s="14" t="s">
        <v>402</v>
      </c>
      <c r="I114" s="7" t="s">
        <v>22</v>
      </c>
      <c r="J114" s="7" t="s">
        <v>67</v>
      </c>
      <c r="K114" s="7" t="s">
        <v>22</v>
      </c>
      <c r="L114" s="9">
        <v>876425620</v>
      </c>
      <c r="M114" s="12">
        <v>692609274</v>
      </c>
      <c r="N114" s="8" t="s">
        <v>22</v>
      </c>
      <c r="O114" s="11">
        <v>45412</v>
      </c>
      <c r="P114" s="11">
        <v>49063</v>
      </c>
    </row>
    <row r="115" spans="1:16" ht="189" x14ac:dyDescent="0.25">
      <c r="A115" s="7">
        <v>114</v>
      </c>
      <c r="B115" s="7" t="s">
        <v>16</v>
      </c>
      <c r="C115" s="7" t="s">
        <v>403</v>
      </c>
      <c r="D115" s="8" t="s">
        <v>404</v>
      </c>
      <c r="E115" s="7" t="s">
        <v>46</v>
      </c>
      <c r="F115" s="7" t="s">
        <v>47</v>
      </c>
      <c r="G115" s="7" t="s">
        <v>48</v>
      </c>
      <c r="H115" s="7">
        <v>42</v>
      </c>
      <c r="I115" s="7" t="s">
        <v>22</v>
      </c>
      <c r="J115" s="7" t="s">
        <v>49</v>
      </c>
      <c r="K115" s="7" t="s">
        <v>22</v>
      </c>
      <c r="L115" s="9">
        <v>226208966</v>
      </c>
      <c r="M115" s="12">
        <v>875663636</v>
      </c>
      <c r="N115" s="8" t="s">
        <v>50</v>
      </c>
      <c r="O115" s="11">
        <v>45658</v>
      </c>
      <c r="P115" s="11">
        <v>52963</v>
      </c>
    </row>
    <row r="116" spans="1:16" ht="42" x14ac:dyDescent="0.25">
      <c r="A116" s="7">
        <v>115</v>
      </c>
      <c r="B116" s="7" t="s">
        <v>16</v>
      </c>
      <c r="C116" s="7" t="s">
        <v>405</v>
      </c>
      <c r="D116" s="8" t="s">
        <v>406</v>
      </c>
      <c r="E116" s="7" t="s">
        <v>407</v>
      </c>
      <c r="F116" s="7" t="s">
        <v>408</v>
      </c>
      <c r="G116" s="7" t="s">
        <v>22</v>
      </c>
      <c r="H116" s="7" t="s">
        <v>409</v>
      </c>
      <c r="I116" s="7" t="s">
        <v>22</v>
      </c>
      <c r="J116" s="7" t="s">
        <v>23</v>
      </c>
      <c r="K116" s="7" t="s">
        <v>22</v>
      </c>
      <c r="L116" s="9" t="s">
        <v>22</v>
      </c>
      <c r="M116" s="10" t="s">
        <v>22</v>
      </c>
      <c r="N116" s="8" t="s">
        <v>22</v>
      </c>
      <c r="O116" s="11">
        <v>41359</v>
      </c>
      <c r="P116" s="11">
        <v>52321</v>
      </c>
    </row>
    <row r="117" spans="1:16" ht="42" x14ac:dyDescent="0.25">
      <c r="A117" s="7">
        <v>116</v>
      </c>
      <c r="B117" s="7" t="s">
        <v>16</v>
      </c>
      <c r="C117" s="7" t="s">
        <v>410</v>
      </c>
      <c r="D117" s="8" t="s">
        <v>411</v>
      </c>
      <c r="E117" s="7" t="s">
        <v>95</v>
      </c>
      <c r="F117" s="7" t="s">
        <v>1330</v>
      </c>
      <c r="G117" s="7" t="s">
        <v>1331</v>
      </c>
      <c r="H117" s="7">
        <v>75</v>
      </c>
      <c r="I117" s="7" t="s">
        <v>22</v>
      </c>
      <c r="J117" s="7" t="s">
        <v>1332</v>
      </c>
      <c r="K117" s="7" t="s">
        <v>1330</v>
      </c>
      <c r="L117" s="9">
        <v>226205196</v>
      </c>
      <c r="M117" s="10" t="s">
        <v>22</v>
      </c>
      <c r="N117" s="8" t="s">
        <v>96</v>
      </c>
      <c r="O117" s="11">
        <v>39871</v>
      </c>
      <c r="P117" s="11">
        <v>47177</v>
      </c>
    </row>
    <row r="118" spans="1:16" ht="126" x14ac:dyDescent="0.25">
      <c r="A118" s="7">
        <v>117</v>
      </c>
      <c r="B118" s="7" t="s">
        <v>16</v>
      </c>
      <c r="C118" s="7" t="s">
        <v>412</v>
      </c>
      <c r="D118" s="8" t="s">
        <v>413</v>
      </c>
      <c r="E118" s="7" t="s">
        <v>414</v>
      </c>
      <c r="F118" s="7" t="s">
        <v>415</v>
      </c>
      <c r="G118" s="7" t="s">
        <v>148</v>
      </c>
      <c r="H118" s="7">
        <v>10</v>
      </c>
      <c r="I118" s="7" t="s">
        <v>22</v>
      </c>
      <c r="J118" s="7" t="s">
        <v>416</v>
      </c>
      <c r="K118" s="7" t="s">
        <v>22</v>
      </c>
      <c r="L118" s="9">
        <v>862721411</v>
      </c>
      <c r="M118" s="10" t="s">
        <v>22</v>
      </c>
      <c r="N118" s="8" t="s">
        <v>417</v>
      </c>
      <c r="O118" s="11">
        <v>45435</v>
      </c>
      <c r="P118" s="11">
        <v>52739</v>
      </c>
    </row>
    <row r="119" spans="1:16" ht="84" x14ac:dyDescent="0.25">
      <c r="A119" s="7">
        <v>118</v>
      </c>
      <c r="B119" s="7" t="s">
        <v>16</v>
      </c>
      <c r="C119" s="7" t="s">
        <v>418</v>
      </c>
      <c r="D119" s="8" t="s">
        <v>419</v>
      </c>
      <c r="E119" s="7" t="s">
        <v>414</v>
      </c>
      <c r="F119" s="7" t="s">
        <v>415</v>
      </c>
      <c r="G119" s="7" t="s">
        <v>148</v>
      </c>
      <c r="H119" s="7">
        <v>10</v>
      </c>
      <c r="I119" s="7" t="s">
        <v>22</v>
      </c>
      <c r="J119" s="7" t="s">
        <v>416</v>
      </c>
      <c r="K119" s="7" t="s">
        <v>22</v>
      </c>
      <c r="L119" s="9">
        <v>862721411</v>
      </c>
      <c r="M119" s="10" t="s">
        <v>22</v>
      </c>
      <c r="N119" s="8" t="s">
        <v>417</v>
      </c>
      <c r="O119" s="11">
        <v>45435</v>
      </c>
      <c r="P119" s="11">
        <v>52739</v>
      </c>
    </row>
    <row r="120" spans="1:16" ht="63" x14ac:dyDescent="0.35">
      <c r="A120" s="7">
        <v>119</v>
      </c>
      <c r="B120" s="7" t="s">
        <v>16</v>
      </c>
      <c r="C120" s="7" t="s">
        <v>420</v>
      </c>
      <c r="D120" s="17" t="s">
        <v>421</v>
      </c>
      <c r="E120" s="7" t="s">
        <v>77</v>
      </c>
      <c r="F120" s="7" t="s">
        <v>30</v>
      </c>
      <c r="G120" s="7" t="s">
        <v>1285</v>
      </c>
      <c r="H120" s="7">
        <v>11</v>
      </c>
      <c r="I120" s="7" t="s">
        <v>22</v>
      </c>
      <c r="J120" s="7" t="s">
        <v>78</v>
      </c>
      <c r="K120" s="7" t="s">
        <v>22</v>
      </c>
      <c r="L120" s="9">
        <v>857330332</v>
      </c>
      <c r="M120" s="10" t="s">
        <v>22</v>
      </c>
      <c r="N120" s="8" t="s">
        <v>79</v>
      </c>
      <c r="O120" s="11" t="s">
        <v>22</v>
      </c>
      <c r="P120" s="11" t="s">
        <v>22</v>
      </c>
    </row>
    <row r="121" spans="1:16" ht="63" x14ac:dyDescent="0.25">
      <c r="A121" s="7">
        <v>120</v>
      </c>
      <c r="B121" s="7" t="s">
        <v>16</v>
      </c>
      <c r="C121" s="7" t="s">
        <v>422</v>
      </c>
      <c r="D121" s="8" t="s">
        <v>423</v>
      </c>
      <c r="E121" s="7" t="s">
        <v>424</v>
      </c>
      <c r="F121" s="7" t="s">
        <v>425</v>
      </c>
      <c r="G121" s="7" t="s">
        <v>426</v>
      </c>
      <c r="H121" s="7">
        <v>26</v>
      </c>
      <c r="I121" s="7" t="s">
        <v>22</v>
      </c>
      <c r="J121" s="7" t="s">
        <v>427</v>
      </c>
      <c r="K121" s="7" t="s">
        <v>22</v>
      </c>
      <c r="L121" s="9">
        <v>862166118</v>
      </c>
      <c r="M121" s="10" t="s">
        <v>22</v>
      </c>
      <c r="N121" s="8" t="s">
        <v>22</v>
      </c>
      <c r="O121" s="11">
        <v>39007</v>
      </c>
      <c r="P121" s="11">
        <v>48152</v>
      </c>
    </row>
    <row r="122" spans="1:16" ht="210" x14ac:dyDescent="0.25">
      <c r="A122" s="7">
        <v>121</v>
      </c>
      <c r="B122" s="7" t="s">
        <v>16</v>
      </c>
      <c r="C122" s="7" t="s">
        <v>428</v>
      </c>
      <c r="D122" s="8" t="s">
        <v>429</v>
      </c>
      <c r="E122" s="7" t="s">
        <v>414</v>
      </c>
      <c r="F122" s="7" t="s">
        <v>415</v>
      </c>
      <c r="G122" s="7" t="s">
        <v>148</v>
      </c>
      <c r="H122" s="7">
        <v>10</v>
      </c>
      <c r="I122" s="7" t="s">
        <v>22</v>
      </c>
      <c r="J122" s="7" t="s">
        <v>416</v>
      </c>
      <c r="K122" s="7" t="s">
        <v>22</v>
      </c>
      <c r="L122" s="9">
        <v>862721411</v>
      </c>
      <c r="M122" s="10" t="s">
        <v>22</v>
      </c>
      <c r="N122" s="8" t="s">
        <v>417</v>
      </c>
      <c r="O122" s="11">
        <v>45435</v>
      </c>
      <c r="P122" s="11">
        <v>52739</v>
      </c>
    </row>
    <row r="123" spans="1:16" ht="147" x14ac:dyDescent="0.25">
      <c r="A123" s="7">
        <v>122</v>
      </c>
      <c r="B123" s="7" t="s">
        <v>16</v>
      </c>
      <c r="C123" s="7" t="s">
        <v>430</v>
      </c>
      <c r="D123" s="8" t="s">
        <v>431</v>
      </c>
      <c r="E123" s="7" t="s">
        <v>432</v>
      </c>
      <c r="F123" s="7" t="s">
        <v>433</v>
      </c>
      <c r="G123" s="7" t="s">
        <v>434</v>
      </c>
      <c r="H123" s="14">
        <v>9</v>
      </c>
      <c r="I123" s="7">
        <v>9</v>
      </c>
      <c r="J123" s="7" t="s">
        <v>435</v>
      </c>
      <c r="K123" s="7" t="s">
        <v>22</v>
      </c>
      <c r="L123" s="9" t="s">
        <v>22</v>
      </c>
      <c r="M123" s="10" t="s">
        <v>22</v>
      </c>
      <c r="N123" s="8" t="s">
        <v>22</v>
      </c>
      <c r="O123" s="11">
        <v>40158</v>
      </c>
      <c r="P123" s="11">
        <v>51135</v>
      </c>
    </row>
    <row r="124" spans="1:16" ht="63" x14ac:dyDescent="0.25">
      <c r="A124" s="7">
        <v>123</v>
      </c>
      <c r="B124" s="7" t="s">
        <v>16</v>
      </c>
      <c r="C124" s="7" t="s">
        <v>436</v>
      </c>
      <c r="D124" s="8" t="s">
        <v>437</v>
      </c>
      <c r="E124" s="7" t="s">
        <v>1311</v>
      </c>
      <c r="F124" s="7" t="s">
        <v>433</v>
      </c>
      <c r="G124" s="7" t="s">
        <v>438</v>
      </c>
      <c r="H124" s="14">
        <v>17</v>
      </c>
      <c r="I124" s="7">
        <v>2</v>
      </c>
      <c r="J124" s="7" t="s">
        <v>435</v>
      </c>
      <c r="K124" s="7" t="s">
        <v>22</v>
      </c>
      <c r="L124" s="9">
        <v>600691845</v>
      </c>
      <c r="M124" s="10" t="s">
        <v>22</v>
      </c>
      <c r="N124" s="8" t="s">
        <v>22</v>
      </c>
      <c r="O124" s="11">
        <v>45229</v>
      </c>
      <c r="P124" s="11">
        <v>48883</v>
      </c>
    </row>
    <row r="125" spans="1:16" ht="63" x14ac:dyDescent="0.25">
      <c r="A125" s="7">
        <v>124</v>
      </c>
      <c r="B125" s="7" t="s">
        <v>16</v>
      </c>
      <c r="C125" s="7" t="s">
        <v>439</v>
      </c>
      <c r="D125" s="8" t="s">
        <v>440</v>
      </c>
      <c r="E125" s="7" t="s">
        <v>441</v>
      </c>
      <c r="F125" s="7" t="s">
        <v>442</v>
      </c>
      <c r="G125" s="7" t="s">
        <v>22</v>
      </c>
      <c r="H125" s="7">
        <v>5</v>
      </c>
      <c r="I125" s="7" t="s">
        <v>22</v>
      </c>
      <c r="J125" s="7" t="s">
        <v>327</v>
      </c>
      <c r="K125" s="7" t="s">
        <v>22</v>
      </c>
      <c r="L125" s="9" t="s">
        <v>22</v>
      </c>
      <c r="M125" s="10" t="s">
        <v>22</v>
      </c>
      <c r="N125" s="8" t="s">
        <v>22</v>
      </c>
      <c r="O125" s="11">
        <v>40809</v>
      </c>
      <c r="P125" s="11">
        <v>51774</v>
      </c>
    </row>
    <row r="126" spans="1:16" ht="294" x14ac:dyDescent="0.25">
      <c r="A126" s="7">
        <v>125</v>
      </c>
      <c r="B126" s="7" t="s">
        <v>16</v>
      </c>
      <c r="C126" s="7" t="s">
        <v>443</v>
      </c>
      <c r="D126" s="8" t="s">
        <v>444</v>
      </c>
      <c r="E126" s="7" t="s">
        <v>46</v>
      </c>
      <c r="F126" s="7" t="s">
        <v>47</v>
      </c>
      <c r="G126" s="7" t="s">
        <v>48</v>
      </c>
      <c r="H126" s="7">
        <v>42</v>
      </c>
      <c r="I126" s="7" t="s">
        <v>22</v>
      </c>
      <c r="J126" s="7" t="s">
        <v>49</v>
      </c>
      <c r="K126" s="7" t="s">
        <v>22</v>
      </c>
      <c r="L126" s="9">
        <v>226208966</v>
      </c>
      <c r="M126" s="12">
        <v>875663636</v>
      </c>
      <c r="N126" s="8" t="s">
        <v>50</v>
      </c>
      <c r="O126" s="11">
        <v>45261</v>
      </c>
      <c r="P126" s="11">
        <v>48913</v>
      </c>
    </row>
    <row r="127" spans="1:16" ht="42" x14ac:dyDescent="0.25">
      <c r="A127" s="7">
        <v>126</v>
      </c>
      <c r="B127" s="7" t="s">
        <v>16</v>
      </c>
      <c r="C127" s="7" t="s">
        <v>445</v>
      </c>
      <c r="D127" s="8" t="s">
        <v>446</v>
      </c>
      <c r="E127" s="7" t="s">
        <v>447</v>
      </c>
      <c r="F127" s="7" t="s">
        <v>433</v>
      </c>
      <c r="G127" s="7" t="s">
        <v>448</v>
      </c>
      <c r="H127" s="7">
        <v>14</v>
      </c>
      <c r="I127" s="7" t="s">
        <v>22</v>
      </c>
      <c r="J127" s="7" t="s">
        <v>435</v>
      </c>
      <c r="K127" s="7" t="s">
        <v>22</v>
      </c>
      <c r="L127" s="9" t="s">
        <v>22</v>
      </c>
      <c r="M127" s="10" t="s">
        <v>22</v>
      </c>
      <c r="N127" s="8" t="s">
        <v>22</v>
      </c>
      <c r="O127" s="11">
        <v>40056</v>
      </c>
      <c r="P127" s="11">
        <v>51013</v>
      </c>
    </row>
    <row r="128" spans="1:16" ht="273" x14ac:dyDescent="0.25">
      <c r="A128" s="7">
        <v>127</v>
      </c>
      <c r="B128" s="7" t="s">
        <v>16</v>
      </c>
      <c r="C128" s="7" t="s">
        <v>449</v>
      </c>
      <c r="D128" s="8" t="s">
        <v>450</v>
      </c>
      <c r="E128" s="7" t="s">
        <v>255</v>
      </c>
      <c r="F128" s="7" t="s">
        <v>60</v>
      </c>
      <c r="G128" s="7" t="s">
        <v>256</v>
      </c>
      <c r="H128" s="7" t="s">
        <v>257</v>
      </c>
      <c r="I128" s="7" t="s">
        <v>22</v>
      </c>
      <c r="J128" s="7" t="s">
        <v>62</v>
      </c>
      <c r="K128" s="7" t="s">
        <v>22</v>
      </c>
      <c r="L128" s="9">
        <v>876217814</v>
      </c>
      <c r="M128" s="10" t="s">
        <v>22</v>
      </c>
      <c r="N128" s="8" t="s">
        <v>258</v>
      </c>
      <c r="O128" s="11">
        <v>45361</v>
      </c>
      <c r="P128" s="11">
        <v>51569</v>
      </c>
    </row>
    <row r="129" spans="1:16" ht="147" x14ac:dyDescent="0.25">
      <c r="A129" s="7">
        <v>128</v>
      </c>
      <c r="B129" s="7" t="s">
        <v>16</v>
      </c>
      <c r="C129" s="7" t="s">
        <v>451</v>
      </c>
      <c r="D129" s="8" t="s">
        <v>452</v>
      </c>
      <c r="E129" s="7" t="s">
        <v>414</v>
      </c>
      <c r="F129" s="7" t="s">
        <v>415</v>
      </c>
      <c r="G129" s="7" t="s">
        <v>148</v>
      </c>
      <c r="H129" s="7">
        <v>10</v>
      </c>
      <c r="I129" s="7" t="s">
        <v>22</v>
      </c>
      <c r="J129" s="7" t="s">
        <v>416</v>
      </c>
      <c r="K129" s="7" t="s">
        <v>22</v>
      </c>
      <c r="L129" s="9">
        <v>862721411</v>
      </c>
      <c r="M129" s="10" t="s">
        <v>22</v>
      </c>
      <c r="N129" s="8" t="s">
        <v>417</v>
      </c>
      <c r="O129" s="11">
        <v>45435</v>
      </c>
      <c r="P129" s="11">
        <v>52739</v>
      </c>
    </row>
    <row r="130" spans="1:16" ht="105" x14ac:dyDescent="0.25">
      <c r="A130" s="7">
        <v>129</v>
      </c>
      <c r="B130" s="7" t="s">
        <v>16</v>
      </c>
      <c r="C130" s="7" t="s">
        <v>453</v>
      </c>
      <c r="D130" s="8" t="s">
        <v>454</v>
      </c>
      <c r="E130" s="7" t="s">
        <v>29</v>
      </c>
      <c r="F130" s="7" t="s">
        <v>30</v>
      </c>
      <c r="G130" s="7" t="s">
        <v>31</v>
      </c>
      <c r="H130" s="7">
        <v>18</v>
      </c>
      <c r="I130" s="7" t="s">
        <v>22</v>
      </c>
      <c r="J130" s="7" t="s">
        <v>32</v>
      </c>
      <c r="K130" s="7" t="s">
        <v>22</v>
      </c>
      <c r="L130" s="9">
        <v>856752526</v>
      </c>
      <c r="M130" s="10" t="s">
        <v>22</v>
      </c>
      <c r="N130" s="8" t="s">
        <v>33</v>
      </c>
      <c r="O130" s="11">
        <v>44032</v>
      </c>
      <c r="P130" s="11">
        <v>47683</v>
      </c>
    </row>
    <row r="131" spans="1:16" ht="42" x14ac:dyDescent="0.25">
      <c r="A131" s="7">
        <v>130</v>
      </c>
      <c r="B131" s="7" t="s">
        <v>16</v>
      </c>
      <c r="C131" s="7" t="s">
        <v>455</v>
      </c>
      <c r="D131" s="8" t="s">
        <v>456</v>
      </c>
      <c r="E131" s="7" t="s">
        <v>457</v>
      </c>
      <c r="F131" s="7" t="s">
        <v>458</v>
      </c>
      <c r="G131" s="7" t="s">
        <v>22</v>
      </c>
      <c r="H131" s="7" t="s">
        <v>459</v>
      </c>
      <c r="I131" s="7" t="s">
        <v>22</v>
      </c>
      <c r="J131" s="7" t="s">
        <v>460</v>
      </c>
      <c r="K131" s="7" t="s">
        <v>22</v>
      </c>
      <c r="L131" s="9">
        <v>502288749</v>
      </c>
      <c r="M131" s="10" t="s">
        <v>22</v>
      </c>
      <c r="N131" s="8" t="s">
        <v>461</v>
      </c>
      <c r="O131" s="11">
        <v>35216</v>
      </c>
      <c r="P131" s="11">
        <v>46172</v>
      </c>
    </row>
    <row r="132" spans="1:16" ht="189" x14ac:dyDescent="0.25">
      <c r="A132" s="7">
        <v>131</v>
      </c>
      <c r="B132" s="7" t="s">
        <v>16</v>
      </c>
      <c r="C132" s="7" t="s">
        <v>462</v>
      </c>
      <c r="D132" s="8" t="s">
        <v>463</v>
      </c>
      <c r="E132" s="7" t="s">
        <v>464</v>
      </c>
      <c r="F132" s="7" t="s">
        <v>465</v>
      </c>
      <c r="G132" s="7" t="s">
        <v>22</v>
      </c>
      <c r="H132" s="7">
        <v>34</v>
      </c>
      <c r="I132" s="7" t="s">
        <v>22</v>
      </c>
      <c r="J132" s="7" t="s">
        <v>466</v>
      </c>
      <c r="K132" s="7" t="s">
        <v>22</v>
      </c>
      <c r="L132" s="9">
        <v>600311604</v>
      </c>
      <c r="M132" s="10" t="s">
        <v>22</v>
      </c>
      <c r="N132" s="8" t="s">
        <v>467</v>
      </c>
      <c r="O132" s="11">
        <v>39007</v>
      </c>
      <c r="P132" s="11">
        <v>48152</v>
      </c>
    </row>
    <row r="133" spans="1:16" ht="126" x14ac:dyDescent="0.25">
      <c r="A133" s="7">
        <v>132</v>
      </c>
      <c r="B133" s="7" t="s">
        <v>16</v>
      </c>
      <c r="C133" s="7" t="s">
        <v>468</v>
      </c>
      <c r="D133" s="8" t="s">
        <v>469</v>
      </c>
      <c r="E133" s="7" t="s">
        <v>470</v>
      </c>
      <c r="F133" s="7" t="s">
        <v>471</v>
      </c>
      <c r="G133" s="7" t="s">
        <v>22</v>
      </c>
      <c r="H133" s="14" t="s">
        <v>472</v>
      </c>
      <c r="I133" s="7" t="s">
        <v>22</v>
      </c>
      <c r="J133" s="7" t="s">
        <v>473</v>
      </c>
      <c r="K133" s="7" t="s">
        <v>22</v>
      </c>
      <c r="L133" s="9">
        <v>895199011</v>
      </c>
      <c r="M133" s="10" t="s">
        <v>22</v>
      </c>
      <c r="N133" s="8" t="s">
        <v>474</v>
      </c>
      <c r="O133" s="11">
        <v>36893</v>
      </c>
      <c r="P133" s="11">
        <v>47849</v>
      </c>
    </row>
    <row r="134" spans="1:16" ht="126" x14ac:dyDescent="0.25">
      <c r="A134" s="7">
        <v>133</v>
      </c>
      <c r="B134" s="18" t="s">
        <v>16</v>
      </c>
      <c r="C134" s="18" t="s">
        <v>475</v>
      </c>
      <c r="D134" s="19" t="s">
        <v>476</v>
      </c>
      <c r="E134" s="18" t="s">
        <v>464</v>
      </c>
      <c r="F134" s="18" t="s">
        <v>465</v>
      </c>
      <c r="G134" s="18" t="s">
        <v>22</v>
      </c>
      <c r="H134" s="18">
        <v>34</v>
      </c>
      <c r="I134" s="18" t="s">
        <v>22</v>
      </c>
      <c r="J134" s="18" t="s">
        <v>466</v>
      </c>
      <c r="K134" s="18" t="s">
        <v>22</v>
      </c>
      <c r="L134" s="20">
        <v>600311604</v>
      </c>
      <c r="M134" s="21" t="s">
        <v>22</v>
      </c>
      <c r="N134" s="19" t="s">
        <v>467</v>
      </c>
      <c r="O134" s="22">
        <v>44433</v>
      </c>
      <c r="P134" s="22">
        <v>48091</v>
      </c>
    </row>
    <row r="135" spans="1:16" ht="105" x14ac:dyDescent="0.25">
      <c r="A135" s="7">
        <v>134</v>
      </c>
      <c r="B135" s="7" t="s">
        <v>16</v>
      </c>
      <c r="C135" s="7" t="s">
        <v>477</v>
      </c>
      <c r="D135" s="8" t="s">
        <v>478</v>
      </c>
      <c r="E135" s="7" t="s">
        <v>479</v>
      </c>
      <c r="F135" s="7" t="s">
        <v>480</v>
      </c>
      <c r="G135" s="7" t="s">
        <v>481</v>
      </c>
      <c r="H135" s="7">
        <v>2</v>
      </c>
      <c r="I135" s="7" t="s">
        <v>22</v>
      </c>
      <c r="J135" s="7" t="s">
        <v>482</v>
      </c>
      <c r="K135" s="7" t="s">
        <v>22</v>
      </c>
      <c r="L135" s="9">
        <v>895234913</v>
      </c>
      <c r="M135" s="10" t="s">
        <v>22</v>
      </c>
      <c r="N135" s="8" t="s">
        <v>483</v>
      </c>
      <c r="O135" s="11">
        <v>39499</v>
      </c>
      <c r="P135" s="11">
        <v>46812</v>
      </c>
    </row>
    <row r="136" spans="1:16" ht="105" x14ac:dyDescent="0.25">
      <c r="A136" s="7">
        <v>135</v>
      </c>
      <c r="B136" s="7" t="s">
        <v>16</v>
      </c>
      <c r="C136" s="7" t="s">
        <v>484</v>
      </c>
      <c r="D136" s="8" t="s">
        <v>485</v>
      </c>
      <c r="E136" s="7" t="s">
        <v>95</v>
      </c>
      <c r="F136" s="7" t="s">
        <v>1330</v>
      </c>
      <c r="G136" s="7" t="s">
        <v>1331</v>
      </c>
      <c r="H136" s="7">
        <v>75</v>
      </c>
      <c r="I136" s="7" t="s">
        <v>22</v>
      </c>
      <c r="J136" s="7" t="s">
        <v>1332</v>
      </c>
      <c r="K136" s="7" t="s">
        <v>1330</v>
      </c>
      <c r="L136" s="9">
        <v>226205196</v>
      </c>
      <c r="M136" s="10" t="s">
        <v>22</v>
      </c>
      <c r="N136" s="8" t="s">
        <v>96</v>
      </c>
      <c r="O136" s="11">
        <v>45322</v>
      </c>
      <c r="P136" s="11">
        <v>48974</v>
      </c>
    </row>
    <row r="137" spans="1:16" ht="189" x14ac:dyDescent="0.25">
      <c r="A137" s="7">
        <v>136</v>
      </c>
      <c r="B137" s="7" t="s">
        <v>16</v>
      </c>
      <c r="C137" s="7" t="s">
        <v>486</v>
      </c>
      <c r="D137" s="8" t="s">
        <v>487</v>
      </c>
      <c r="E137" s="7" t="s">
        <v>488</v>
      </c>
      <c r="F137" s="7" t="s">
        <v>489</v>
      </c>
      <c r="G137" s="7" t="s">
        <v>22</v>
      </c>
      <c r="H137" s="7" t="s">
        <v>490</v>
      </c>
      <c r="I137" s="7" t="s">
        <v>22</v>
      </c>
      <c r="J137" s="7" t="s">
        <v>491</v>
      </c>
      <c r="K137" s="7" t="s">
        <v>22</v>
      </c>
      <c r="L137" s="9" t="s">
        <v>22</v>
      </c>
      <c r="M137" s="10" t="s">
        <v>22</v>
      </c>
      <c r="N137" s="8" t="s">
        <v>22</v>
      </c>
      <c r="O137" s="11">
        <v>41670</v>
      </c>
      <c r="P137" s="11">
        <v>52627</v>
      </c>
    </row>
    <row r="138" spans="1:16" ht="42" x14ac:dyDescent="0.25">
      <c r="A138" s="7">
        <v>137</v>
      </c>
      <c r="B138" s="7" t="s">
        <v>16</v>
      </c>
      <c r="C138" s="7" t="s">
        <v>492</v>
      </c>
      <c r="D138" s="8" t="s">
        <v>493</v>
      </c>
      <c r="E138" s="7" t="s">
        <v>494</v>
      </c>
      <c r="F138" s="7" t="s">
        <v>495</v>
      </c>
      <c r="G138" s="7" t="s">
        <v>22</v>
      </c>
      <c r="H138" s="7">
        <v>95</v>
      </c>
      <c r="I138" s="7" t="s">
        <v>22</v>
      </c>
      <c r="J138" s="7" t="s">
        <v>496</v>
      </c>
      <c r="K138" s="7" t="s">
        <v>22</v>
      </c>
      <c r="L138" s="9" t="s">
        <v>22</v>
      </c>
      <c r="M138" s="10" t="s">
        <v>22</v>
      </c>
      <c r="N138" s="8" t="s">
        <v>22</v>
      </c>
      <c r="O138" s="11">
        <v>41682</v>
      </c>
      <c r="P138" s="11">
        <v>47162</v>
      </c>
    </row>
    <row r="139" spans="1:16" ht="231" x14ac:dyDescent="0.25">
      <c r="A139" s="7">
        <v>138</v>
      </c>
      <c r="B139" s="7" t="s">
        <v>16</v>
      </c>
      <c r="C139" s="7" t="s">
        <v>1329</v>
      </c>
      <c r="D139" s="8" t="s">
        <v>497</v>
      </c>
      <c r="E139" s="7" t="s">
        <v>77</v>
      </c>
      <c r="F139" s="7" t="s">
        <v>30</v>
      </c>
      <c r="G139" s="7" t="s">
        <v>1285</v>
      </c>
      <c r="H139" s="7">
        <v>11</v>
      </c>
      <c r="I139" s="7" t="s">
        <v>22</v>
      </c>
      <c r="J139" s="7" t="s">
        <v>78</v>
      </c>
      <c r="K139" s="7" t="s">
        <v>22</v>
      </c>
      <c r="L139" s="9">
        <v>857330332</v>
      </c>
      <c r="M139" s="10" t="s">
        <v>22</v>
      </c>
      <c r="N139" s="8" t="s">
        <v>79</v>
      </c>
      <c r="O139" s="11" t="s">
        <v>22</v>
      </c>
      <c r="P139" s="11" t="s">
        <v>22</v>
      </c>
    </row>
    <row r="140" spans="1:16" ht="63" x14ac:dyDescent="0.25">
      <c r="A140" s="7">
        <v>139</v>
      </c>
      <c r="B140" s="7" t="s">
        <v>16</v>
      </c>
      <c r="C140" s="7" t="s">
        <v>498</v>
      </c>
      <c r="D140" s="8" t="s">
        <v>499</v>
      </c>
      <c r="E140" s="7" t="s">
        <v>70</v>
      </c>
      <c r="F140" s="7" t="s">
        <v>71</v>
      </c>
      <c r="G140" s="7" t="s">
        <v>72</v>
      </c>
      <c r="H140" s="7">
        <v>2</v>
      </c>
      <c r="I140" s="7" t="s">
        <v>22</v>
      </c>
      <c r="J140" s="7" t="s">
        <v>73</v>
      </c>
      <c r="K140" s="7" t="s">
        <v>22</v>
      </c>
      <c r="L140" s="9">
        <v>895273460</v>
      </c>
      <c r="M140" s="10" t="s">
        <v>22</v>
      </c>
      <c r="N140" s="8" t="s">
        <v>74</v>
      </c>
      <c r="O140" s="11">
        <v>35570</v>
      </c>
      <c r="P140" s="11">
        <v>46161</v>
      </c>
    </row>
    <row r="141" spans="1:16" ht="105" x14ac:dyDescent="0.25">
      <c r="A141" s="7">
        <v>140</v>
      </c>
      <c r="B141" s="7" t="s">
        <v>16</v>
      </c>
      <c r="C141" s="7" t="s">
        <v>500</v>
      </c>
      <c r="D141" s="8" t="s">
        <v>501</v>
      </c>
      <c r="E141" s="7" t="s">
        <v>502</v>
      </c>
      <c r="F141" s="7" t="s">
        <v>71</v>
      </c>
      <c r="G141" s="7" t="s">
        <v>503</v>
      </c>
      <c r="H141" s="14">
        <v>1</v>
      </c>
      <c r="I141" s="7">
        <v>17</v>
      </c>
      <c r="J141" s="7" t="s">
        <v>504</v>
      </c>
      <c r="K141" s="7" t="s">
        <v>22</v>
      </c>
      <c r="L141" s="9">
        <v>697366123</v>
      </c>
      <c r="M141" s="10" t="s">
        <v>22</v>
      </c>
      <c r="N141" s="8" t="s">
        <v>363</v>
      </c>
      <c r="O141" s="11">
        <v>40178</v>
      </c>
      <c r="P141" s="11">
        <v>47483</v>
      </c>
    </row>
    <row r="142" spans="1:16" ht="273" x14ac:dyDescent="0.25">
      <c r="A142" s="7">
        <v>141</v>
      </c>
      <c r="B142" s="7" t="s">
        <v>16</v>
      </c>
      <c r="C142" s="7" t="s">
        <v>505</v>
      </c>
      <c r="D142" s="8" t="s">
        <v>506</v>
      </c>
      <c r="E142" s="7" t="s">
        <v>507</v>
      </c>
      <c r="F142" s="7" t="s">
        <v>508</v>
      </c>
      <c r="G142" s="7" t="s">
        <v>509</v>
      </c>
      <c r="H142" s="7">
        <v>2</v>
      </c>
      <c r="I142" s="7" t="s">
        <v>22</v>
      </c>
      <c r="J142" s="7" t="s">
        <v>496</v>
      </c>
      <c r="K142" s="7" t="s">
        <v>22</v>
      </c>
      <c r="L142" s="9">
        <v>896212055</v>
      </c>
      <c r="M142" s="10" t="s">
        <v>22</v>
      </c>
      <c r="N142" s="8" t="s">
        <v>510</v>
      </c>
      <c r="O142" s="11">
        <v>45040</v>
      </c>
      <c r="P142" s="11">
        <v>48692</v>
      </c>
    </row>
    <row r="143" spans="1:16" ht="399" x14ac:dyDescent="0.25">
      <c r="A143" s="7">
        <v>142</v>
      </c>
      <c r="B143" s="7" t="s">
        <v>16</v>
      </c>
      <c r="C143" s="7" t="s">
        <v>511</v>
      </c>
      <c r="D143" s="8" t="s">
        <v>512</v>
      </c>
      <c r="E143" s="7" t="s">
        <v>470</v>
      </c>
      <c r="F143" s="7" t="s">
        <v>471</v>
      </c>
      <c r="G143" s="7" t="s">
        <v>22</v>
      </c>
      <c r="H143" s="14" t="s">
        <v>472</v>
      </c>
      <c r="I143" s="7" t="s">
        <v>22</v>
      </c>
      <c r="J143" s="7" t="s">
        <v>473</v>
      </c>
      <c r="K143" s="7" t="s">
        <v>22</v>
      </c>
      <c r="L143" s="9">
        <v>895199011</v>
      </c>
      <c r="M143" s="10" t="s">
        <v>22</v>
      </c>
      <c r="N143" s="8" t="s">
        <v>474</v>
      </c>
      <c r="O143" s="11">
        <v>36893</v>
      </c>
      <c r="P143" s="11">
        <v>47849</v>
      </c>
    </row>
    <row r="144" spans="1:16" ht="126" x14ac:dyDescent="0.25">
      <c r="A144" s="7">
        <v>143</v>
      </c>
      <c r="B144" s="7" t="s">
        <v>16</v>
      </c>
      <c r="C144" s="7" t="s">
        <v>513</v>
      </c>
      <c r="D144" s="8" t="s">
        <v>514</v>
      </c>
      <c r="E144" s="7" t="s">
        <v>507</v>
      </c>
      <c r="F144" s="7" t="s">
        <v>508</v>
      </c>
      <c r="G144" s="7" t="s">
        <v>509</v>
      </c>
      <c r="H144" s="7">
        <v>2</v>
      </c>
      <c r="I144" s="7" t="s">
        <v>22</v>
      </c>
      <c r="J144" s="7" t="s">
        <v>496</v>
      </c>
      <c r="K144" s="7" t="s">
        <v>22</v>
      </c>
      <c r="L144" s="9">
        <v>896212055</v>
      </c>
      <c r="M144" s="10" t="s">
        <v>22</v>
      </c>
      <c r="N144" s="8" t="s">
        <v>510</v>
      </c>
      <c r="O144" s="11">
        <v>45040</v>
      </c>
      <c r="P144" s="11">
        <v>48692</v>
      </c>
    </row>
    <row r="145" spans="1:16" ht="42" x14ac:dyDescent="0.25">
      <c r="A145" s="7">
        <v>144</v>
      </c>
      <c r="B145" s="7" t="s">
        <v>16</v>
      </c>
      <c r="C145" s="7" t="s">
        <v>515</v>
      </c>
      <c r="D145" s="8" t="s">
        <v>516</v>
      </c>
      <c r="E145" s="7" t="s">
        <v>502</v>
      </c>
      <c r="F145" s="7" t="s">
        <v>71</v>
      </c>
      <c r="G145" s="7" t="s">
        <v>503</v>
      </c>
      <c r="H145" s="14">
        <v>1</v>
      </c>
      <c r="I145" s="7">
        <v>17</v>
      </c>
      <c r="J145" s="7" t="s">
        <v>504</v>
      </c>
      <c r="K145" s="7" t="s">
        <v>22</v>
      </c>
      <c r="L145" s="9">
        <v>697366123</v>
      </c>
      <c r="M145" s="10" t="s">
        <v>22</v>
      </c>
      <c r="N145" s="8" t="s">
        <v>363</v>
      </c>
      <c r="O145" s="11">
        <v>40178</v>
      </c>
      <c r="P145" s="11">
        <v>47483</v>
      </c>
    </row>
    <row r="146" spans="1:16" ht="42" x14ac:dyDescent="0.25">
      <c r="A146" s="7">
        <v>145</v>
      </c>
      <c r="B146" s="7" t="s">
        <v>16</v>
      </c>
      <c r="C146" s="7" t="s">
        <v>517</v>
      </c>
      <c r="D146" s="8" t="s">
        <v>518</v>
      </c>
      <c r="E146" s="7" t="s">
        <v>519</v>
      </c>
      <c r="F146" s="7" t="s">
        <v>71</v>
      </c>
      <c r="G146" s="7" t="s">
        <v>520</v>
      </c>
      <c r="H146" s="14" t="s">
        <v>521</v>
      </c>
      <c r="I146" s="7">
        <v>6</v>
      </c>
      <c r="J146" s="7" t="s">
        <v>522</v>
      </c>
      <c r="K146" s="7" t="s">
        <v>22</v>
      </c>
      <c r="L146" s="9" t="s">
        <v>22</v>
      </c>
      <c r="M146" s="10" t="s">
        <v>22</v>
      </c>
      <c r="N146" s="8" t="s">
        <v>22</v>
      </c>
      <c r="O146" s="11">
        <v>42614</v>
      </c>
      <c r="P146" s="11">
        <v>46265</v>
      </c>
    </row>
    <row r="147" spans="1:16" ht="42" x14ac:dyDescent="0.25">
      <c r="A147" s="7">
        <v>146</v>
      </c>
      <c r="B147" s="7" t="s">
        <v>16</v>
      </c>
      <c r="C147" s="7" t="s">
        <v>523</v>
      </c>
      <c r="D147" s="8" t="s">
        <v>524</v>
      </c>
      <c r="E147" s="7" t="s">
        <v>502</v>
      </c>
      <c r="F147" s="7" t="s">
        <v>71</v>
      </c>
      <c r="G147" s="7" t="s">
        <v>503</v>
      </c>
      <c r="H147" s="14">
        <v>1</v>
      </c>
      <c r="I147" s="7">
        <v>17</v>
      </c>
      <c r="J147" s="7" t="s">
        <v>504</v>
      </c>
      <c r="K147" s="7" t="s">
        <v>22</v>
      </c>
      <c r="L147" s="9">
        <v>697366123</v>
      </c>
      <c r="M147" s="10" t="s">
        <v>22</v>
      </c>
      <c r="N147" s="8" t="s">
        <v>363</v>
      </c>
      <c r="O147" s="11">
        <v>40480</v>
      </c>
      <c r="P147" s="11">
        <v>49613</v>
      </c>
    </row>
    <row r="148" spans="1:16" ht="42" x14ac:dyDescent="0.25">
      <c r="A148" s="7">
        <v>147</v>
      </c>
      <c r="B148" s="7" t="s">
        <v>16</v>
      </c>
      <c r="C148" s="7" t="s">
        <v>525</v>
      </c>
      <c r="D148" s="8" t="s">
        <v>526</v>
      </c>
      <c r="E148" s="7" t="s">
        <v>70</v>
      </c>
      <c r="F148" s="7" t="s">
        <v>71</v>
      </c>
      <c r="G148" s="7" t="s">
        <v>72</v>
      </c>
      <c r="H148" s="7">
        <v>2</v>
      </c>
      <c r="I148" s="7" t="s">
        <v>22</v>
      </c>
      <c r="J148" s="7" t="s">
        <v>73</v>
      </c>
      <c r="K148" s="7" t="s">
        <v>22</v>
      </c>
      <c r="L148" s="9">
        <v>895273460</v>
      </c>
      <c r="M148" s="10" t="s">
        <v>22</v>
      </c>
      <c r="N148" s="8" t="s">
        <v>74</v>
      </c>
      <c r="O148" s="11">
        <v>42017</v>
      </c>
      <c r="P148" s="11">
        <v>49309</v>
      </c>
    </row>
    <row r="149" spans="1:16" ht="42" x14ac:dyDescent="0.25">
      <c r="A149" s="7">
        <v>148</v>
      </c>
      <c r="B149" s="7" t="s">
        <v>16</v>
      </c>
      <c r="C149" s="7" t="s">
        <v>527</v>
      </c>
      <c r="D149" s="8" t="s">
        <v>528</v>
      </c>
      <c r="E149" s="7" t="s">
        <v>502</v>
      </c>
      <c r="F149" s="7" t="s">
        <v>71</v>
      </c>
      <c r="G149" s="7" t="s">
        <v>503</v>
      </c>
      <c r="H149" s="14">
        <v>1</v>
      </c>
      <c r="I149" s="7">
        <v>17</v>
      </c>
      <c r="J149" s="7" t="s">
        <v>504</v>
      </c>
      <c r="K149" s="7" t="s">
        <v>22</v>
      </c>
      <c r="L149" s="9">
        <v>697366123</v>
      </c>
      <c r="M149" s="10" t="s">
        <v>22</v>
      </c>
      <c r="N149" s="8" t="s">
        <v>363</v>
      </c>
      <c r="O149" s="11">
        <v>40809</v>
      </c>
      <c r="P149" s="11">
        <v>51774</v>
      </c>
    </row>
    <row r="150" spans="1:16" ht="42" x14ac:dyDescent="0.25">
      <c r="A150" s="7">
        <v>149</v>
      </c>
      <c r="B150" s="7" t="s">
        <v>16</v>
      </c>
      <c r="C150" s="7" t="s">
        <v>529</v>
      </c>
      <c r="D150" s="8" t="s">
        <v>530</v>
      </c>
      <c r="E150" s="7" t="s">
        <v>70</v>
      </c>
      <c r="F150" s="7" t="s">
        <v>71</v>
      </c>
      <c r="G150" s="7" t="s">
        <v>72</v>
      </c>
      <c r="H150" s="7">
        <v>2</v>
      </c>
      <c r="I150" s="7" t="s">
        <v>22</v>
      </c>
      <c r="J150" s="7" t="s">
        <v>73</v>
      </c>
      <c r="K150" s="7" t="s">
        <v>22</v>
      </c>
      <c r="L150" s="9">
        <v>895273460</v>
      </c>
      <c r="M150" s="10" t="s">
        <v>22</v>
      </c>
      <c r="N150" s="8" t="s">
        <v>74</v>
      </c>
      <c r="O150" s="11">
        <v>35570</v>
      </c>
      <c r="P150" s="11">
        <v>46161</v>
      </c>
    </row>
    <row r="151" spans="1:16" ht="357" x14ac:dyDescent="0.25">
      <c r="A151" s="7">
        <v>150</v>
      </c>
      <c r="B151" s="7" t="s">
        <v>16</v>
      </c>
      <c r="C151" s="7" t="s">
        <v>531</v>
      </c>
      <c r="D151" s="8" t="s">
        <v>532</v>
      </c>
      <c r="E151" s="7" t="s">
        <v>464</v>
      </c>
      <c r="F151" s="7" t="s">
        <v>465</v>
      </c>
      <c r="G151" s="7" t="s">
        <v>22</v>
      </c>
      <c r="H151" s="7">
        <v>34</v>
      </c>
      <c r="I151" s="7" t="s">
        <v>22</v>
      </c>
      <c r="J151" s="7" t="s">
        <v>466</v>
      </c>
      <c r="K151" s="7" t="s">
        <v>22</v>
      </c>
      <c r="L151" s="9">
        <v>600311604</v>
      </c>
      <c r="M151" s="10" t="s">
        <v>22</v>
      </c>
      <c r="N151" s="8" t="s">
        <v>467</v>
      </c>
      <c r="O151" s="11">
        <v>38989</v>
      </c>
      <c r="P151" s="11">
        <v>48121</v>
      </c>
    </row>
    <row r="152" spans="1:16" ht="42" x14ac:dyDescent="0.25">
      <c r="A152" s="7">
        <v>151</v>
      </c>
      <c r="B152" s="7" t="s">
        <v>16</v>
      </c>
      <c r="C152" s="7" t="s">
        <v>533</v>
      </c>
      <c r="D152" s="8" t="s">
        <v>534</v>
      </c>
      <c r="E152" s="7" t="s">
        <v>70</v>
      </c>
      <c r="F152" s="7" t="s">
        <v>71</v>
      </c>
      <c r="G152" s="7" t="s">
        <v>72</v>
      </c>
      <c r="H152" s="7">
        <v>2</v>
      </c>
      <c r="I152" s="7" t="s">
        <v>22</v>
      </c>
      <c r="J152" s="7" t="s">
        <v>73</v>
      </c>
      <c r="K152" s="7" t="s">
        <v>22</v>
      </c>
      <c r="L152" s="9">
        <v>895273460</v>
      </c>
      <c r="M152" s="10" t="s">
        <v>22</v>
      </c>
      <c r="N152" s="8" t="s">
        <v>74</v>
      </c>
      <c r="O152" s="11">
        <v>45583</v>
      </c>
      <c r="P152" s="11">
        <v>49235</v>
      </c>
    </row>
    <row r="153" spans="1:16" ht="42" x14ac:dyDescent="0.25">
      <c r="A153" s="7">
        <v>152</v>
      </c>
      <c r="B153" s="7" t="s">
        <v>16</v>
      </c>
      <c r="C153" s="7" t="s">
        <v>535</v>
      </c>
      <c r="D153" s="8" t="s">
        <v>536</v>
      </c>
      <c r="E153" s="7" t="s">
        <v>502</v>
      </c>
      <c r="F153" s="7" t="s">
        <v>71</v>
      </c>
      <c r="G153" s="7" t="s">
        <v>503</v>
      </c>
      <c r="H153" s="14">
        <v>1</v>
      </c>
      <c r="I153" s="7">
        <v>17</v>
      </c>
      <c r="J153" s="7" t="s">
        <v>504</v>
      </c>
      <c r="K153" s="7" t="s">
        <v>22</v>
      </c>
      <c r="L153" s="9">
        <v>697366123</v>
      </c>
      <c r="M153" s="10" t="s">
        <v>22</v>
      </c>
      <c r="N153" s="8" t="s">
        <v>363</v>
      </c>
      <c r="O153" s="11">
        <v>40178</v>
      </c>
      <c r="P153" s="11">
        <v>47483</v>
      </c>
    </row>
    <row r="154" spans="1:16" ht="210" x14ac:dyDescent="0.25">
      <c r="A154" s="7">
        <v>153</v>
      </c>
      <c r="B154" s="7" t="s">
        <v>16</v>
      </c>
      <c r="C154" s="7" t="s">
        <v>537</v>
      </c>
      <c r="D154" s="8" t="s">
        <v>538</v>
      </c>
      <c r="E154" s="7" t="s">
        <v>70</v>
      </c>
      <c r="F154" s="7" t="s">
        <v>71</v>
      </c>
      <c r="G154" s="7" t="s">
        <v>72</v>
      </c>
      <c r="H154" s="7">
        <v>2</v>
      </c>
      <c r="I154" s="7" t="s">
        <v>22</v>
      </c>
      <c r="J154" s="7" t="s">
        <v>73</v>
      </c>
      <c r="K154" s="7" t="s">
        <v>22</v>
      </c>
      <c r="L154" s="9">
        <v>895273460</v>
      </c>
      <c r="M154" s="10" t="s">
        <v>22</v>
      </c>
      <c r="N154" s="8" t="s">
        <v>74</v>
      </c>
      <c r="O154" s="11">
        <v>45726</v>
      </c>
      <c r="P154" s="11">
        <v>49378</v>
      </c>
    </row>
    <row r="155" spans="1:16" ht="42" x14ac:dyDescent="0.25">
      <c r="A155" s="7">
        <v>154</v>
      </c>
      <c r="B155" s="7" t="s">
        <v>16</v>
      </c>
      <c r="C155" s="7" t="s">
        <v>539</v>
      </c>
      <c r="D155" s="8" t="s">
        <v>540</v>
      </c>
      <c r="E155" s="7" t="s">
        <v>541</v>
      </c>
      <c r="F155" s="7" t="s">
        <v>542</v>
      </c>
      <c r="G155" s="7" t="s">
        <v>543</v>
      </c>
      <c r="H155" s="7">
        <v>22</v>
      </c>
      <c r="I155" s="7" t="s">
        <v>22</v>
      </c>
      <c r="J155" s="7" t="s">
        <v>544</v>
      </c>
      <c r="K155" s="7" t="s">
        <v>22</v>
      </c>
      <c r="L155" s="9">
        <v>897413422</v>
      </c>
      <c r="M155" s="10" t="s">
        <v>22</v>
      </c>
      <c r="N155" s="8" t="s">
        <v>545</v>
      </c>
      <c r="O155" s="11">
        <v>45092</v>
      </c>
      <c r="P155" s="11">
        <v>48744</v>
      </c>
    </row>
    <row r="156" spans="1:16" ht="357" x14ac:dyDescent="0.25">
      <c r="A156" s="7">
        <v>155</v>
      </c>
      <c r="B156" s="7" t="s">
        <v>16</v>
      </c>
      <c r="C156" s="7" t="s">
        <v>546</v>
      </c>
      <c r="D156" s="8" t="s">
        <v>547</v>
      </c>
      <c r="E156" s="7" t="s">
        <v>548</v>
      </c>
      <c r="F156" s="7" t="s">
        <v>549</v>
      </c>
      <c r="G156" s="7" t="s">
        <v>22</v>
      </c>
      <c r="H156" s="7">
        <v>113</v>
      </c>
      <c r="I156" s="7" t="s">
        <v>22</v>
      </c>
      <c r="J156" s="7" t="s">
        <v>550</v>
      </c>
      <c r="K156" s="7" t="s">
        <v>22</v>
      </c>
      <c r="L156" s="9">
        <v>664460127</v>
      </c>
      <c r="M156" s="10" t="s">
        <v>22</v>
      </c>
      <c r="N156" s="8" t="s">
        <v>551</v>
      </c>
      <c r="O156" s="11">
        <v>39007</v>
      </c>
      <c r="P156" s="11">
        <v>48152</v>
      </c>
    </row>
    <row r="157" spans="1:16" ht="42" x14ac:dyDescent="0.25">
      <c r="A157" s="7">
        <v>156</v>
      </c>
      <c r="B157" s="18" t="s">
        <v>16</v>
      </c>
      <c r="C157" s="18" t="s">
        <v>552</v>
      </c>
      <c r="D157" s="19" t="s">
        <v>553</v>
      </c>
      <c r="E157" s="18" t="s">
        <v>70</v>
      </c>
      <c r="F157" s="18" t="s">
        <v>71</v>
      </c>
      <c r="G157" s="18" t="s">
        <v>72</v>
      </c>
      <c r="H157" s="18">
        <v>2</v>
      </c>
      <c r="I157" s="18" t="s">
        <v>22</v>
      </c>
      <c r="J157" s="18" t="s">
        <v>73</v>
      </c>
      <c r="K157" s="18" t="s">
        <v>22</v>
      </c>
      <c r="L157" s="20">
        <v>895273460</v>
      </c>
      <c r="M157" s="21" t="s">
        <v>22</v>
      </c>
      <c r="N157" s="19" t="s">
        <v>74</v>
      </c>
      <c r="O157" s="22">
        <v>44593</v>
      </c>
      <c r="P157" s="22">
        <v>48244</v>
      </c>
    </row>
    <row r="158" spans="1:16" ht="42" x14ac:dyDescent="0.25">
      <c r="A158" s="7">
        <v>157</v>
      </c>
      <c r="B158" s="7" t="s">
        <v>16</v>
      </c>
      <c r="C158" s="7" t="s">
        <v>554</v>
      </c>
      <c r="D158" s="8" t="s">
        <v>555</v>
      </c>
      <c r="E158" s="7" t="s">
        <v>502</v>
      </c>
      <c r="F158" s="7" t="s">
        <v>71</v>
      </c>
      <c r="G158" s="7" t="s">
        <v>503</v>
      </c>
      <c r="H158" s="14">
        <v>1</v>
      </c>
      <c r="I158" s="7">
        <v>17</v>
      </c>
      <c r="J158" s="7" t="s">
        <v>504</v>
      </c>
      <c r="K158" s="7" t="s">
        <v>22</v>
      </c>
      <c r="L158" s="9">
        <v>697366123</v>
      </c>
      <c r="M158" s="10" t="s">
        <v>22</v>
      </c>
      <c r="N158" s="8" t="s">
        <v>363</v>
      </c>
      <c r="O158" s="11">
        <v>45567</v>
      </c>
      <c r="P158" s="11">
        <v>49218</v>
      </c>
    </row>
    <row r="159" spans="1:16" ht="42" x14ac:dyDescent="0.25">
      <c r="A159" s="7">
        <v>158</v>
      </c>
      <c r="B159" s="7" t="s">
        <v>16</v>
      </c>
      <c r="C159" s="7" t="s">
        <v>556</v>
      </c>
      <c r="D159" s="8" t="s">
        <v>557</v>
      </c>
      <c r="E159" s="23" t="s">
        <v>558</v>
      </c>
      <c r="F159" s="23" t="s">
        <v>47</v>
      </c>
      <c r="G159" s="23" t="s">
        <v>559</v>
      </c>
      <c r="H159" s="14">
        <v>1</v>
      </c>
      <c r="I159" s="23" t="s">
        <v>22</v>
      </c>
      <c r="J159" s="23" t="s">
        <v>560</v>
      </c>
      <c r="K159" s="7" t="s">
        <v>22</v>
      </c>
      <c r="L159" s="24" t="s">
        <v>22</v>
      </c>
      <c r="M159" s="25" t="s">
        <v>22</v>
      </c>
      <c r="N159" s="26" t="s">
        <v>22</v>
      </c>
      <c r="O159" s="11">
        <v>40815</v>
      </c>
      <c r="P159" s="11">
        <v>51774</v>
      </c>
    </row>
    <row r="160" spans="1:16" ht="105" x14ac:dyDescent="0.25">
      <c r="A160" s="7">
        <v>159</v>
      </c>
      <c r="B160" s="7" t="s">
        <v>16</v>
      </c>
      <c r="C160" s="7" t="s">
        <v>561</v>
      </c>
      <c r="D160" s="8" t="s">
        <v>562</v>
      </c>
      <c r="E160" s="7" t="s">
        <v>502</v>
      </c>
      <c r="F160" s="7" t="s">
        <v>71</v>
      </c>
      <c r="G160" s="7" t="s">
        <v>503</v>
      </c>
      <c r="H160" s="14">
        <v>1</v>
      </c>
      <c r="I160" s="7">
        <v>17</v>
      </c>
      <c r="J160" s="7" t="s">
        <v>504</v>
      </c>
      <c r="K160" s="7" t="s">
        <v>22</v>
      </c>
      <c r="L160" s="9">
        <v>697366123</v>
      </c>
      <c r="M160" s="10" t="s">
        <v>22</v>
      </c>
      <c r="N160" s="8" t="s">
        <v>363</v>
      </c>
      <c r="O160" s="11">
        <v>40178</v>
      </c>
      <c r="P160" s="11">
        <v>47483</v>
      </c>
    </row>
    <row r="161" spans="1:16" ht="63" x14ac:dyDescent="0.25">
      <c r="A161" s="7">
        <v>160</v>
      </c>
      <c r="B161" s="7" t="s">
        <v>16</v>
      </c>
      <c r="C161" s="7" t="s">
        <v>563</v>
      </c>
      <c r="D161" s="8" t="s">
        <v>564</v>
      </c>
      <c r="E161" s="7" t="s">
        <v>70</v>
      </c>
      <c r="F161" s="7" t="s">
        <v>71</v>
      </c>
      <c r="G161" s="7" t="s">
        <v>72</v>
      </c>
      <c r="H161" s="7">
        <v>2</v>
      </c>
      <c r="I161" s="7" t="s">
        <v>22</v>
      </c>
      <c r="J161" s="7" t="s">
        <v>73</v>
      </c>
      <c r="K161" s="7" t="s">
        <v>22</v>
      </c>
      <c r="L161" s="9">
        <v>895273460</v>
      </c>
      <c r="M161" s="10" t="s">
        <v>22</v>
      </c>
      <c r="N161" s="8" t="s">
        <v>74</v>
      </c>
      <c r="O161" s="11">
        <v>42027</v>
      </c>
      <c r="P161" s="11">
        <v>49331</v>
      </c>
    </row>
    <row r="162" spans="1:16" ht="42" x14ac:dyDescent="0.25">
      <c r="A162" s="7">
        <v>161</v>
      </c>
      <c r="B162" s="7" t="s">
        <v>16</v>
      </c>
      <c r="C162" s="7" t="s">
        <v>565</v>
      </c>
      <c r="D162" s="8" t="s">
        <v>566</v>
      </c>
      <c r="E162" s="7" t="s">
        <v>502</v>
      </c>
      <c r="F162" s="7" t="s">
        <v>71</v>
      </c>
      <c r="G162" s="7" t="s">
        <v>503</v>
      </c>
      <c r="H162" s="14">
        <v>1</v>
      </c>
      <c r="I162" s="7">
        <v>17</v>
      </c>
      <c r="J162" s="7" t="s">
        <v>504</v>
      </c>
      <c r="K162" s="7" t="s">
        <v>22</v>
      </c>
      <c r="L162" s="9">
        <v>697366123</v>
      </c>
      <c r="M162" s="10" t="s">
        <v>22</v>
      </c>
      <c r="N162" s="8" t="s">
        <v>363</v>
      </c>
      <c r="O162" s="11">
        <v>40178</v>
      </c>
      <c r="P162" s="11">
        <v>47483</v>
      </c>
    </row>
    <row r="163" spans="1:16" ht="357" x14ac:dyDescent="0.25">
      <c r="A163" s="7">
        <v>162</v>
      </c>
      <c r="B163" s="7" t="s">
        <v>16</v>
      </c>
      <c r="C163" s="7" t="s">
        <v>567</v>
      </c>
      <c r="D163" s="8" t="s">
        <v>568</v>
      </c>
      <c r="E163" s="7" t="s">
        <v>70</v>
      </c>
      <c r="F163" s="7" t="s">
        <v>71</v>
      </c>
      <c r="G163" s="7" t="s">
        <v>72</v>
      </c>
      <c r="H163" s="7">
        <v>2</v>
      </c>
      <c r="I163" s="7" t="s">
        <v>22</v>
      </c>
      <c r="J163" s="7" t="s">
        <v>73</v>
      </c>
      <c r="K163" s="7" t="s">
        <v>22</v>
      </c>
      <c r="L163" s="9">
        <v>895273460</v>
      </c>
      <c r="M163" s="10" t="s">
        <v>22</v>
      </c>
      <c r="N163" s="8" t="s">
        <v>74</v>
      </c>
      <c r="O163" s="11">
        <v>35570</v>
      </c>
      <c r="P163" s="11">
        <v>46161</v>
      </c>
    </row>
    <row r="164" spans="1:16" ht="147" x14ac:dyDescent="0.25">
      <c r="A164" s="7">
        <v>163</v>
      </c>
      <c r="B164" s="7" t="s">
        <v>16</v>
      </c>
      <c r="C164" s="7" t="s">
        <v>569</v>
      </c>
      <c r="D164" s="8" t="s">
        <v>570</v>
      </c>
      <c r="E164" s="7" t="s">
        <v>548</v>
      </c>
      <c r="F164" s="7" t="s">
        <v>549</v>
      </c>
      <c r="G164" s="7" t="s">
        <v>22</v>
      </c>
      <c r="H164" s="7">
        <v>113</v>
      </c>
      <c r="I164" s="7" t="s">
        <v>22</v>
      </c>
      <c r="J164" s="7" t="s">
        <v>550</v>
      </c>
      <c r="K164" s="7" t="s">
        <v>22</v>
      </c>
      <c r="L164" s="9">
        <v>664460127</v>
      </c>
      <c r="M164" s="10" t="s">
        <v>22</v>
      </c>
      <c r="N164" s="8" t="s">
        <v>551</v>
      </c>
      <c r="O164" s="11">
        <v>39007</v>
      </c>
      <c r="P164" s="11">
        <v>48152</v>
      </c>
    </row>
    <row r="165" spans="1:16" ht="147" x14ac:dyDescent="0.25">
      <c r="A165" s="7">
        <v>164</v>
      </c>
      <c r="B165" s="7" t="s">
        <v>16</v>
      </c>
      <c r="C165" s="7" t="s">
        <v>571</v>
      </c>
      <c r="D165" s="8" t="s">
        <v>572</v>
      </c>
      <c r="E165" s="7" t="s">
        <v>464</v>
      </c>
      <c r="F165" s="7" t="s">
        <v>465</v>
      </c>
      <c r="G165" s="7" t="s">
        <v>22</v>
      </c>
      <c r="H165" s="7">
        <v>34</v>
      </c>
      <c r="I165" s="7" t="s">
        <v>22</v>
      </c>
      <c r="J165" s="7" t="s">
        <v>466</v>
      </c>
      <c r="K165" s="7" t="s">
        <v>22</v>
      </c>
      <c r="L165" s="9">
        <v>600311604</v>
      </c>
      <c r="M165" s="10" t="s">
        <v>22</v>
      </c>
      <c r="N165" s="8" t="s">
        <v>467</v>
      </c>
      <c r="O165" s="11">
        <v>38989</v>
      </c>
      <c r="P165" s="11">
        <v>48121</v>
      </c>
    </row>
    <row r="166" spans="1:16" ht="63" x14ac:dyDescent="0.35">
      <c r="A166" s="7">
        <v>165</v>
      </c>
      <c r="B166" s="16" t="s">
        <v>16</v>
      </c>
      <c r="C166" s="16" t="s">
        <v>573</v>
      </c>
      <c r="D166" s="29" t="s">
        <v>574</v>
      </c>
      <c r="E166" s="7" t="s">
        <v>77</v>
      </c>
      <c r="F166" s="7" t="s">
        <v>30</v>
      </c>
      <c r="G166" s="7" t="s">
        <v>1285</v>
      </c>
      <c r="H166" s="7">
        <v>11</v>
      </c>
      <c r="I166" s="7" t="s">
        <v>22</v>
      </c>
      <c r="J166" s="7" t="s">
        <v>78</v>
      </c>
      <c r="K166" s="7" t="s">
        <v>22</v>
      </c>
      <c r="L166" s="9">
        <v>857330332</v>
      </c>
      <c r="M166" s="10" t="s">
        <v>22</v>
      </c>
      <c r="N166" s="8" t="s">
        <v>79</v>
      </c>
      <c r="O166" s="11" t="s">
        <v>22</v>
      </c>
      <c r="P166" s="11" t="s">
        <v>22</v>
      </c>
    </row>
    <row r="167" spans="1:16" ht="42" x14ac:dyDescent="0.25">
      <c r="A167" s="7">
        <v>166</v>
      </c>
      <c r="B167" s="7" t="s">
        <v>16</v>
      </c>
      <c r="C167" s="7" t="s">
        <v>575</v>
      </c>
      <c r="D167" s="8" t="s">
        <v>576</v>
      </c>
      <c r="E167" s="7" t="s">
        <v>70</v>
      </c>
      <c r="F167" s="7" t="s">
        <v>71</v>
      </c>
      <c r="G167" s="7" t="s">
        <v>72</v>
      </c>
      <c r="H167" s="7">
        <v>2</v>
      </c>
      <c r="I167" s="7" t="s">
        <v>22</v>
      </c>
      <c r="J167" s="7" t="s">
        <v>73</v>
      </c>
      <c r="K167" s="7" t="s">
        <v>22</v>
      </c>
      <c r="L167" s="9">
        <v>895273460</v>
      </c>
      <c r="M167" s="10" t="s">
        <v>22</v>
      </c>
      <c r="N167" s="8" t="s">
        <v>74</v>
      </c>
      <c r="O167" s="11">
        <v>35570</v>
      </c>
      <c r="P167" s="11">
        <v>46161</v>
      </c>
    </row>
    <row r="168" spans="1:16" ht="63" x14ac:dyDescent="0.25">
      <c r="A168" s="7">
        <v>167</v>
      </c>
      <c r="B168" s="7" t="s">
        <v>16</v>
      </c>
      <c r="C168" s="7" t="s">
        <v>577</v>
      </c>
      <c r="D168" s="8" t="s">
        <v>578</v>
      </c>
      <c r="E168" s="7" t="s">
        <v>579</v>
      </c>
      <c r="F168" s="7" t="s">
        <v>580</v>
      </c>
      <c r="G168" s="7" t="s">
        <v>22</v>
      </c>
      <c r="H168" s="7">
        <v>102</v>
      </c>
      <c r="I168" s="7" t="s">
        <v>22</v>
      </c>
      <c r="J168" s="7" t="s">
        <v>581</v>
      </c>
      <c r="K168" s="7" t="s">
        <v>22</v>
      </c>
      <c r="L168" s="9">
        <v>897574031</v>
      </c>
      <c r="M168" s="10" t="s">
        <v>22</v>
      </c>
      <c r="N168" s="8" t="s">
        <v>582</v>
      </c>
      <c r="O168" s="11">
        <v>44999</v>
      </c>
      <c r="P168" s="11">
        <v>48651</v>
      </c>
    </row>
    <row r="169" spans="1:16" ht="42" x14ac:dyDescent="0.25">
      <c r="A169" s="7">
        <v>168</v>
      </c>
      <c r="B169" s="7" t="s">
        <v>16</v>
      </c>
      <c r="C169" s="7" t="s">
        <v>583</v>
      </c>
      <c r="D169" s="8" t="s">
        <v>584</v>
      </c>
      <c r="E169" s="7" t="s">
        <v>502</v>
      </c>
      <c r="F169" s="7" t="s">
        <v>71</v>
      </c>
      <c r="G169" s="7" t="s">
        <v>503</v>
      </c>
      <c r="H169" s="14">
        <v>1</v>
      </c>
      <c r="I169" s="7">
        <v>17</v>
      </c>
      <c r="J169" s="7" t="s">
        <v>504</v>
      </c>
      <c r="K169" s="7" t="s">
        <v>22</v>
      </c>
      <c r="L169" s="9">
        <v>697366123</v>
      </c>
      <c r="M169" s="10" t="s">
        <v>22</v>
      </c>
      <c r="N169" s="8" t="s">
        <v>363</v>
      </c>
      <c r="O169" s="11">
        <v>39903</v>
      </c>
      <c r="P169" s="11">
        <v>47483</v>
      </c>
    </row>
    <row r="170" spans="1:16" ht="126" x14ac:dyDescent="0.25">
      <c r="A170" s="7">
        <v>169</v>
      </c>
      <c r="B170" s="7" t="s">
        <v>16</v>
      </c>
      <c r="C170" s="7" t="s">
        <v>585</v>
      </c>
      <c r="D170" s="8" t="s">
        <v>586</v>
      </c>
      <c r="E170" s="7" t="s">
        <v>548</v>
      </c>
      <c r="F170" s="7" t="s">
        <v>549</v>
      </c>
      <c r="G170" s="7" t="s">
        <v>22</v>
      </c>
      <c r="H170" s="7">
        <v>113</v>
      </c>
      <c r="I170" s="7" t="s">
        <v>22</v>
      </c>
      <c r="J170" s="7" t="s">
        <v>550</v>
      </c>
      <c r="K170" s="7" t="s">
        <v>22</v>
      </c>
      <c r="L170" s="9">
        <v>664460127</v>
      </c>
      <c r="M170" s="10" t="s">
        <v>22</v>
      </c>
      <c r="N170" s="8" t="s">
        <v>551</v>
      </c>
      <c r="O170" s="11">
        <v>39435</v>
      </c>
      <c r="P170" s="11">
        <v>48579</v>
      </c>
    </row>
    <row r="171" spans="1:16" ht="105" x14ac:dyDescent="0.25">
      <c r="A171" s="7">
        <v>170</v>
      </c>
      <c r="B171" s="7" t="s">
        <v>16</v>
      </c>
      <c r="C171" s="7" t="s">
        <v>587</v>
      </c>
      <c r="D171" s="8" t="s">
        <v>588</v>
      </c>
      <c r="E171" s="7" t="s">
        <v>77</v>
      </c>
      <c r="F171" s="7" t="s">
        <v>30</v>
      </c>
      <c r="G171" s="7" t="s">
        <v>1285</v>
      </c>
      <c r="H171" s="7">
        <v>11</v>
      </c>
      <c r="I171" s="7" t="s">
        <v>22</v>
      </c>
      <c r="J171" s="7" t="s">
        <v>78</v>
      </c>
      <c r="K171" s="7" t="s">
        <v>22</v>
      </c>
      <c r="L171" s="9">
        <v>857330332</v>
      </c>
      <c r="M171" s="10" t="s">
        <v>22</v>
      </c>
      <c r="N171" s="8" t="s">
        <v>79</v>
      </c>
      <c r="O171" s="11" t="s">
        <v>22</v>
      </c>
      <c r="P171" s="11" t="s">
        <v>22</v>
      </c>
    </row>
    <row r="172" spans="1:16" ht="189" x14ac:dyDescent="0.25">
      <c r="A172" s="7">
        <v>171</v>
      </c>
      <c r="B172" s="7" t="s">
        <v>16</v>
      </c>
      <c r="C172" s="7" t="s">
        <v>589</v>
      </c>
      <c r="D172" s="8" t="s">
        <v>1293</v>
      </c>
      <c r="E172" s="7" t="s">
        <v>77</v>
      </c>
      <c r="F172" s="7" t="s">
        <v>30</v>
      </c>
      <c r="G172" s="7" t="s">
        <v>1285</v>
      </c>
      <c r="H172" s="7">
        <v>11</v>
      </c>
      <c r="I172" s="7" t="s">
        <v>22</v>
      </c>
      <c r="J172" s="7" t="s">
        <v>78</v>
      </c>
      <c r="K172" s="7" t="s">
        <v>22</v>
      </c>
      <c r="L172" s="9">
        <v>857330332</v>
      </c>
      <c r="M172" s="10" t="s">
        <v>22</v>
      </c>
      <c r="N172" s="8" t="s">
        <v>79</v>
      </c>
      <c r="O172" s="11" t="s">
        <v>22</v>
      </c>
      <c r="P172" s="11" t="s">
        <v>22</v>
      </c>
    </row>
    <row r="173" spans="1:16" ht="336" x14ac:dyDescent="0.25">
      <c r="A173" s="7">
        <v>172</v>
      </c>
      <c r="B173" s="18" t="s">
        <v>16</v>
      </c>
      <c r="C173" s="18" t="s">
        <v>590</v>
      </c>
      <c r="D173" s="19" t="s">
        <v>591</v>
      </c>
      <c r="E173" s="18" t="s">
        <v>70</v>
      </c>
      <c r="F173" s="18" t="s">
        <v>71</v>
      </c>
      <c r="G173" s="18" t="s">
        <v>72</v>
      </c>
      <c r="H173" s="18">
        <v>2</v>
      </c>
      <c r="I173" s="18" t="s">
        <v>22</v>
      </c>
      <c r="J173" s="18" t="s">
        <v>73</v>
      </c>
      <c r="K173" s="18" t="s">
        <v>22</v>
      </c>
      <c r="L173" s="20">
        <v>895273460</v>
      </c>
      <c r="M173" s="21" t="s">
        <v>22</v>
      </c>
      <c r="N173" s="19" t="s">
        <v>74</v>
      </c>
      <c r="O173" s="22">
        <v>44497</v>
      </c>
      <c r="P173" s="22">
        <v>48152</v>
      </c>
    </row>
    <row r="174" spans="1:16" ht="42" x14ac:dyDescent="0.25">
      <c r="A174" s="7">
        <v>173</v>
      </c>
      <c r="B174" s="7" t="s">
        <v>16</v>
      </c>
      <c r="C174" s="7" t="s">
        <v>592</v>
      </c>
      <c r="D174" s="8" t="s">
        <v>593</v>
      </c>
      <c r="E174" s="7" t="s">
        <v>594</v>
      </c>
      <c r="F174" s="7" t="s">
        <v>595</v>
      </c>
      <c r="G174" s="7" t="s">
        <v>22</v>
      </c>
      <c r="H174" s="7" t="s">
        <v>596</v>
      </c>
      <c r="I174" s="7" t="s">
        <v>22</v>
      </c>
      <c r="J174" s="7" t="s">
        <v>597</v>
      </c>
      <c r="K174" s="7" t="s">
        <v>22</v>
      </c>
      <c r="L174" s="9" t="s">
        <v>22</v>
      </c>
      <c r="M174" s="10" t="s">
        <v>22</v>
      </c>
      <c r="N174" s="8" t="s">
        <v>22</v>
      </c>
      <c r="O174" s="11">
        <v>39903</v>
      </c>
      <c r="P174" s="11">
        <v>49034</v>
      </c>
    </row>
    <row r="175" spans="1:16" ht="42" x14ac:dyDescent="0.25">
      <c r="A175" s="7">
        <v>174</v>
      </c>
      <c r="B175" s="7" t="s">
        <v>16</v>
      </c>
      <c r="C175" s="7" t="s">
        <v>598</v>
      </c>
      <c r="D175" s="8" t="s">
        <v>599</v>
      </c>
      <c r="E175" s="7" t="s">
        <v>594</v>
      </c>
      <c r="F175" s="7" t="s">
        <v>595</v>
      </c>
      <c r="G175" s="7" t="s">
        <v>22</v>
      </c>
      <c r="H175" s="7" t="s">
        <v>596</v>
      </c>
      <c r="I175" s="7" t="s">
        <v>22</v>
      </c>
      <c r="J175" s="7" t="s">
        <v>597</v>
      </c>
      <c r="K175" s="7" t="s">
        <v>22</v>
      </c>
      <c r="L175" s="9" t="s">
        <v>22</v>
      </c>
      <c r="M175" s="10" t="s">
        <v>22</v>
      </c>
      <c r="N175" s="8" t="s">
        <v>22</v>
      </c>
      <c r="O175" s="11">
        <v>39903</v>
      </c>
      <c r="P175" s="11">
        <v>49034</v>
      </c>
    </row>
    <row r="176" spans="1:16" ht="168" x14ac:dyDescent="0.25">
      <c r="A176" s="7">
        <v>175</v>
      </c>
      <c r="B176" s="7" t="s">
        <v>16</v>
      </c>
      <c r="C176" s="7" t="s">
        <v>600</v>
      </c>
      <c r="D176" s="8" t="s">
        <v>601</v>
      </c>
      <c r="E176" s="7" t="s">
        <v>548</v>
      </c>
      <c r="F176" s="7" t="s">
        <v>549</v>
      </c>
      <c r="G176" s="7" t="s">
        <v>22</v>
      </c>
      <c r="H176" s="7">
        <v>113</v>
      </c>
      <c r="I176" s="7" t="s">
        <v>22</v>
      </c>
      <c r="J176" s="7" t="s">
        <v>550</v>
      </c>
      <c r="K176" s="7" t="s">
        <v>22</v>
      </c>
      <c r="L176" s="9">
        <v>664460127</v>
      </c>
      <c r="M176" s="10" t="s">
        <v>22</v>
      </c>
      <c r="N176" s="8" t="s">
        <v>551</v>
      </c>
      <c r="O176" s="11">
        <v>39007</v>
      </c>
      <c r="P176" s="11">
        <v>48152</v>
      </c>
    </row>
    <row r="177" spans="1:16" ht="42" x14ac:dyDescent="0.25">
      <c r="A177" s="7">
        <v>176</v>
      </c>
      <c r="B177" s="7" t="s">
        <v>16</v>
      </c>
      <c r="C177" s="7" t="s">
        <v>602</v>
      </c>
      <c r="D177" s="8" t="s">
        <v>603</v>
      </c>
      <c r="E177" s="7" t="s">
        <v>604</v>
      </c>
      <c r="F177" s="7" t="s">
        <v>605</v>
      </c>
      <c r="G177" s="7" t="s">
        <v>22</v>
      </c>
      <c r="H177" s="7">
        <v>90</v>
      </c>
      <c r="I177" s="7" t="s">
        <v>22</v>
      </c>
      <c r="J177" s="7" t="s">
        <v>606</v>
      </c>
      <c r="K177" s="7" t="s">
        <v>22</v>
      </c>
      <c r="L177" s="9" t="s">
        <v>22</v>
      </c>
      <c r="M177" s="10" t="s">
        <v>22</v>
      </c>
      <c r="N177" s="8" t="s">
        <v>22</v>
      </c>
      <c r="O177" s="11">
        <v>42200</v>
      </c>
      <c r="P177" s="11">
        <v>51331</v>
      </c>
    </row>
    <row r="178" spans="1:16" ht="42" x14ac:dyDescent="0.25">
      <c r="A178" s="7">
        <v>177</v>
      </c>
      <c r="B178" s="7" t="s">
        <v>16</v>
      </c>
      <c r="C178" s="7" t="s">
        <v>607</v>
      </c>
      <c r="D178" s="8" t="s">
        <v>608</v>
      </c>
      <c r="E178" s="7" t="s">
        <v>604</v>
      </c>
      <c r="F178" s="7" t="s">
        <v>605</v>
      </c>
      <c r="G178" s="7" t="s">
        <v>22</v>
      </c>
      <c r="H178" s="7">
        <v>90</v>
      </c>
      <c r="I178" s="7" t="s">
        <v>22</v>
      </c>
      <c r="J178" s="7" t="s">
        <v>606</v>
      </c>
      <c r="K178" s="7" t="s">
        <v>22</v>
      </c>
      <c r="L178" s="9" t="s">
        <v>22</v>
      </c>
      <c r="M178" s="10" t="s">
        <v>22</v>
      </c>
      <c r="N178" s="8" t="s">
        <v>22</v>
      </c>
      <c r="O178" s="11">
        <v>42206</v>
      </c>
      <c r="P178" s="11">
        <v>51338</v>
      </c>
    </row>
    <row r="179" spans="1:16" ht="126" x14ac:dyDescent="0.25">
      <c r="A179" s="7">
        <v>178</v>
      </c>
      <c r="B179" s="7" t="s">
        <v>16</v>
      </c>
      <c r="C179" s="7" t="s">
        <v>609</v>
      </c>
      <c r="D179" s="8" t="s">
        <v>610</v>
      </c>
      <c r="E179" s="7" t="s">
        <v>464</v>
      </c>
      <c r="F179" s="7" t="s">
        <v>465</v>
      </c>
      <c r="G179" s="7" t="s">
        <v>22</v>
      </c>
      <c r="H179" s="7">
        <v>34</v>
      </c>
      <c r="I179" s="7" t="s">
        <v>22</v>
      </c>
      <c r="J179" s="7" t="s">
        <v>466</v>
      </c>
      <c r="K179" s="7" t="s">
        <v>22</v>
      </c>
      <c r="L179" s="9">
        <v>600311604</v>
      </c>
      <c r="M179" s="10" t="s">
        <v>22</v>
      </c>
      <c r="N179" s="8" t="s">
        <v>467</v>
      </c>
      <c r="O179" s="11">
        <v>39007</v>
      </c>
      <c r="P179" s="11">
        <v>48152</v>
      </c>
    </row>
    <row r="180" spans="1:16" ht="42" x14ac:dyDescent="0.25">
      <c r="A180" s="7">
        <v>179</v>
      </c>
      <c r="B180" s="7" t="s">
        <v>16</v>
      </c>
      <c r="C180" s="7" t="s">
        <v>611</v>
      </c>
      <c r="D180" s="8" t="s">
        <v>612</v>
      </c>
      <c r="E180" s="7" t="s">
        <v>548</v>
      </c>
      <c r="F180" s="7" t="s">
        <v>549</v>
      </c>
      <c r="G180" s="7" t="s">
        <v>22</v>
      </c>
      <c r="H180" s="7">
        <v>113</v>
      </c>
      <c r="I180" s="7" t="s">
        <v>22</v>
      </c>
      <c r="J180" s="7" t="s">
        <v>550</v>
      </c>
      <c r="K180" s="7" t="s">
        <v>22</v>
      </c>
      <c r="L180" s="9">
        <v>664460127</v>
      </c>
      <c r="M180" s="10" t="s">
        <v>22</v>
      </c>
      <c r="N180" s="8" t="s">
        <v>551</v>
      </c>
      <c r="O180" s="11">
        <v>39660</v>
      </c>
      <c r="P180" s="11">
        <v>48791</v>
      </c>
    </row>
    <row r="181" spans="1:16" ht="210" x14ac:dyDescent="0.25">
      <c r="A181" s="7">
        <v>180</v>
      </c>
      <c r="B181" s="7" t="s">
        <v>16</v>
      </c>
      <c r="C181" s="7" t="s">
        <v>613</v>
      </c>
      <c r="D181" s="8" t="s">
        <v>614</v>
      </c>
      <c r="E181" s="7" t="s">
        <v>479</v>
      </c>
      <c r="F181" s="7" t="s">
        <v>480</v>
      </c>
      <c r="G181" s="7" t="s">
        <v>481</v>
      </c>
      <c r="H181" s="7">
        <v>2</v>
      </c>
      <c r="I181" s="7" t="s">
        <v>22</v>
      </c>
      <c r="J181" s="7" t="s">
        <v>482</v>
      </c>
      <c r="K181" s="7" t="s">
        <v>22</v>
      </c>
      <c r="L181" s="9">
        <v>895234913</v>
      </c>
      <c r="M181" s="10" t="s">
        <v>22</v>
      </c>
      <c r="N181" s="8" t="s">
        <v>483</v>
      </c>
      <c r="O181" s="11">
        <v>39503</v>
      </c>
      <c r="P181" s="11">
        <v>46812</v>
      </c>
    </row>
    <row r="182" spans="1:16" ht="126" x14ac:dyDescent="0.25">
      <c r="A182" s="7">
        <v>181</v>
      </c>
      <c r="B182" s="7" t="s">
        <v>16</v>
      </c>
      <c r="C182" s="7" t="s">
        <v>615</v>
      </c>
      <c r="D182" s="8" t="s">
        <v>616</v>
      </c>
      <c r="E182" s="7" t="s">
        <v>617</v>
      </c>
      <c r="F182" s="7" t="s">
        <v>71</v>
      </c>
      <c r="G182" s="7" t="s">
        <v>618</v>
      </c>
      <c r="H182" s="14">
        <v>21</v>
      </c>
      <c r="I182" s="7">
        <v>34</v>
      </c>
      <c r="J182" s="7" t="s">
        <v>619</v>
      </c>
      <c r="K182" s="7" t="s">
        <v>22</v>
      </c>
      <c r="L182" s="9" t="s">
        <v>22</v>
      </c>
      <c r="M182" s="10" t="s">
        <v>22</v>
      </c>
      <c r="N182" s="8" t="s">
        <v>22</v>
      </c>
      <c r="O182" s="11">
        <v>41274</v>
      </c>
      <c r="P182" s="11">
        <v>50404</v>
      </c>
    </row>
    <row r="183" spans="1:16" ht="294" x14ac:dyDescent="0.25">
      <c r="A183" s="7">
        <v>182</v>
      </c>
      <c r="B183" s="7" t="s">
        <v>16</v>
      </c>
      <c r="C183" s="7" t="s">
        <v>620</v>
      </c>
      <c r="D183" s="8" t="s">
        <v>621</v>
      </c>
      <c r="E183" s="7" t="s">
        <v>470</v>
      </c>
      <c r="F183" s="7" t="s">
        <v>471</v>
      </c>
      <c r="G183" s="7" t="s">
        <v>22</v>
      </c>
      <c r="H183" s="14" t="s">
        <v>472</v>
      </c>
      <c r="I183" s="7" t="s">
        <v>22</v>
      </c>
      <c r="J183" s="7" t="s">
        <v>473</v>
      </c>
      <c r="K183" s="7" t="s">
        <v>22</v>
      </c>
      <c r="L183" s="9">
        <v>895199011</v>
      </c>
      <c r="M183" s="10" t="s">
        <v>22</v>
      </c>
      <c r="N183" s="8" t="s">
        <v>474</v>
      </c>
      <c r="O183" s="11">
        <v>36893</v>
      </c>
      <c r="P183" s="11">
        <v>47849</v>
      </c>
    </row>
    <row r="184" spans="1:16" ht="63" x14ac:dyDescent="0.25">
      <c r="A184" s="7">
        <v>183</v>
      </c>
      <c r="B184" s="7" t="s">
        <v>16</v>
      </c>
      <c r="C184" s="7" t="s">
        <v>622</v>
      </c>
      <c r="D184" s="8" t="s">
        <v>623</v>
      </c>
      <c r="E184" s="7" t="s">
        <v>541</v>
      </c>
      <c r="F184" s="7" t="s">
        <v>542</v>
      </c>
      <c r="G184" s="7" t="s">
        <v>543</v>
      </c>
      <c r="H184" s="7">
        <v>22</v>
      </c>
      <c r="I184" s="7" t="s">
        <v>22</v>
      </c>
      <c r="J184" s="7" t="s">
        <v>544</v>
      </c>
      <c r="K184" s="7" t="s">
        <v>22</v>
      </c>
      <c r="L184" s="9">
        <v>897413422</v>
      </c>
      <c r="M184" s="10" t="s">
        <v>22</v>
      </c>
      <c r="N184" s="8" t="s">
        <v>545</v>
      </c>
      <c r="O184" s="11">
        <v>45092</v>
      </c>
      <c r="P184" s="11">
        <v>48744</v>
      </c>
    </row>
    <row r="185" spans="1:16" ht="42" x14ac:dyDescent="0.25">
      <c r="A185" s="7">
        <v>184</v>
      </c>
      <c r="B185" s="7" t="s">
        <v>16</v>
      </c>
      <c r="C185" s="7" t="s">
        <v>624</v>
      </c>
      <c r="D185" s="8" t="s">
        <v>625</v>
      </c>
      <c r="E185" s="7" t="s">
        <v>626</v>
      </c>
      <c r="F185" s="7" t="s">
        <v>627</v>
      </c>
      <c r="G185" s="7" t="s">
        <v>628</v>
      </c>
      <c r="H185" s="14">
        <v>8</v>
      </c>
      <c r="I185" s="7">
        <v>16</v>
      </c>
      <c r="J185" s="7" t="s">
        <v>629</v>
      </c>
      <c r="K185" s="7" t="s">
        <v>22</v>
      </c>
      <c r="L185" s="9" t="s">
        <v>22</v>
      </c>
      <c r="M185" s="10" t="s">
        <v>22</v>
      </c>
      <c r="N185" s="8" t="s">
        <v>22</v>
      </c>
      <c r="O185" s="11">
        <v>41911</v>
      </c>
      <c r="P185" s="11">
        <v>51043</v>
      </c>
    </row>
    <row r="186" spans="1:16" ht="294" x14ac:dyDescent="0.25">
      <c r="A186" s="7">
        <v>185</v>
      </c>
      <c r="B186" s="7" t="s">
        <v>16</v>
      </c>
      <c r="C186" s="7" t="s">
        <v>630</v>
      </c>
      <c r="D186" s="8" t="s">
        <v>631</v>
      </c>
      <c r="E186" s="7" t="s">
        <v>541</v>
      </c>
      <c r="F186" s="7" t="s">
        <v>542</v>
      </c>
      <c r="G186" s="7" t="s">
        <v>543</v>
      </c>
      <c r="H186" s="7">
        <v>22</v>
      </c>
      <c r="I186" s="7" t="s">
        <v>22</v>
      </c>
      <c r="J186" s="7" t="s">
        <v>544</v>
      </c>
      <c r="K186" s="7" t="s">
        <v>22</v>
      </c>
      <c r="L186" s="9">
        <v>897413422</v>
      </c>
      <c r="M186" s="10" t="s">
        <v>22</v>
      </c>
      <c r="N186" s="8" t="s">
        <v>545</v>
      </c>
      <c r="O186" s="11">
        <v>45092</v>
      </c>
      <c r="P186" s="11">
        <v>48744</v>
      </c>
    </row>
    <row r="187" spans="1:16" ht="42" x14ac:dyDescent="0.25">
      <c r="A187" s="7">
        <v>186</v>
      </c>
      <c r="B187" s="7" t="s">
        <v>16</v>
      </c>
      <c r="C187" s="7" t="s">
        <v>632</v>
      </c>
      <c r="D187" s="8" t="s">
        <v>633</v>
      </c>
      <c r="E187" s="7" t="s">
        <v>70</v>
      </c>
      <c r="F187" s="7" t="s">
        <v>71</v>
      </c>
      <c r="G187" s="7" t="s">
        <v>72</v>
      </c>
      <c r="H187" s="7">
        <v>2</v>
      </c>
      <c r="I187" s="7" t="s">
        <v>22</v>
      </c>
      <c r="J187" s="7" t="s">
        <v>73</v>
      </c>
      <c r="K187" s="7" t="s">
        <v>22</v>
      </c>
      <c r="L187" s="9">
        <v>895273460</v>
      </c>
      <c r="M187" s="10" t="s">
        <v>22</v>
      </c>
      <c r="N187" s="8" t="s">
        <v>74</v>
      </c>
      <c r="O187" s="11">
        <v>35570</v>
      </c>
      <c r="P187" s="11">
        <v>46161</v>
      </c>
    </row>
    <row r="188" spans="1:16" ht="126" x14ac:dyDescent="0.25">
      <c r="A188" s="7">
        <v>187</v>
      </c>
      <c r="B188" s="7" t="s">
        <v>16</v>
      </c>
      <c r="C188" s="7" t="s">
        <v>634</v>
      </c>
      <c r="D188" s="8" t="s">
        <v>635</v>
      </c>
      <c r="E188" s="7" t="s">
        <v>541</v>
      </c>
      <c r="F188" s="7" t="s">
        <v>542</v>
      </c>
      <c r="G188" s="7" t="s">
        <v>543</v>
      </c>
      <c r="H188" s="7">
        <v>22</v>
      </c>
      <c r="I188" s="7" t="s">
        <v>22</v>
      </c>
      <c r="J188" s="7" t="s">
        <v>544</v>
      </c>
      <c r="K188" s="7" t="s">
        <v>22</v>
      </c>
      <c r="L188" s="9">
        <v>897413422</v>
      </c>
      <c r="M188" s="10" t="s">
        <v>22</v>
      </c>
      <c r="N188" s="8" t="s">
        <v>545</v>
      </c>
      <c r="O188" s="11">
        <v>45092</v>
      </c>
      <c r="P188" s="11">
        <v>48744</v>
      </c>
    </row>
    <row r="189" spans="1:16" ht="409.5" x14ac:dyDescent="0.25">
      <c r="A189" s="7">
        <v>188</v>
      </c>
      <c r="B189" s="7" t="s">
        <v>16</v>
      </c>
      <c r="C189" s="7" t="s">
        <v>636</v>
      </c>
      <c r="D189" s="8" t="s">
        <v>637</v>
      </c>
      <c r="E189" s="7" t="s">
        <v>541</v>
      </c>
      <c r="F189" s="7" t="s">
        <v>542</v>
      </c>
      <c r="G189" s="7" t="s">
        <v>543</v>
      </c>
      <c r="H189" s="7">
        <v>22</v>
      </c>
      <c r="I189" s="7" t="s">
        <v>22</v>
      </c>
      <c r="J189" s="7" t="s">
        <v>544</v>
      </c>
      <c r="K189" s="7" t="s">
        <v>22</v>
      </c>
      <c r="L189" s="9">
        <v>897413422</v>
      </c>
      <c r="M189" s="10" t="s">
        <v>22</v>
      </c>
      <c r="N189" s="8" t="s">
        <v>545</v>
      </c>
      <c r="O189" s="11">
        <v>45092</v>
      </c>
      <c r="P189" s="11">
        <v>48744</v>
      </c>
    </row>
    <row r="190" spans="1:16" ht="168" x14ac:dyDescent="0.25">
      <c r="A190" s="7">
        <v>189</v>
      </c>
      <c r="B190" s="7" t="s">
        <v>16</v>
      </c>
      <c r="C190" s="7" t="s">
        <v>638</v>
      </c>
      <c r="D190" s="8" t="s">
        <v>639</v>
      </c>
      <c r="E190" s="7" t="s">
        <v>640</v>
      </c>
      <c r="F190" s="7" t="s">
        <v>542</v>
      </c>
      <c r="G190" s="7" t="s">
        <v>641</v>
      </c>
      <c r="H190" s="7">
        <v>18</v>
      </c>
      <c r="I190" s="7" t="s">
        <v>22</v>
      </c>
      <c r="J190" s="7" t="s">
        <v>544</v>
      </c>
      <c r="K190" s="7" t="s">
        <v>22</v>
      </c>
      <c r="L190" s="9" t="s">
        <v>22</v>
      </c>
      <c r="M190" s="10" t="s">
        <v>22</v>
      </c>
      <c r="N190" s="8" t="s">
        <v>22</v>
      </c>
      <c r="O190" s="11">
        <v>40806</v>
      </c>
      <c r="P190" s="11">
        <v>55426</v>
      </c>
    </row>
    <row r="191" spans="1:16" ht="147" x14ac:dyDescent="0.25">
      <c r="A191" s="7">
        <v>190</v>
      </c>
      <c r="B191" s="7" t="s">
        <v>16</v>
      </c>
      <c r="C191" s="7" t="s">
        <v>642</v>
      </c>
      <c r="D191" s="8" t="s">
        <v>643</v>
      </c>
      <c r="E191" s="7" t="s">
        <v>479</v>
      </c>
      <c r="F191" s="7" t="s">
        <v>480</v>
      </c>
      <c r="G191" s="7" t="s">
        <v>481</v>
      </c>
      <c r="H191" s="7">
        <v>2</v>
      </c>
      <c r="I191" s="7" t="s">
        <v>22</v>
      </c>
      <c r="J191" s="7" t="s">
        <v>482</v>
      </c>
      <c r="K191" s="7" t="s">
        <v>22</v>
      </c>
      <c r="L191" s="9">
        <v>895234913</v>
      </c>
      <c r="M191" s="10" t="s">
        <v>22</v>
      </c>
      <c r="N191" s="8" t="s">
        <v>483</v>
      </c>
      <c r="O191" s="11">
        <v>39499</v>
      </c>
      <c r="P191" s="11">
        <v>46812</v>
      </c>
    </row>
    <row r="192" spans="1:16" ht="147" x14ac:dyDescent="0.25">
      <c r="A192" s="7">
        <v>191</v>
      </c>
      <c r="B192" s="7" t="s">
        <v>16</v>
      </c>
      <c r="C192" s="7" t="s">
        <v>644</v>
      </c>
      <c r="D192" s="8" t="s">
        <v>645</v>
      </c>
      <c r="E192" s="7" t="s">
        <v>470</v>
      </c>
      <c r="F192" s="7" t="s">
        <v>471</v>
      </c>
      <c r="G192" s="7" t="s">
        <v>22</v>
      </c>
      <c r="H192" s="14" t="s">
        <v>472</v>
      </c>
      <c r="I192" s="7" t="s">
        <v>22</v>
      </c>
      <c r="J192" s="7" t="s">
        <v>473</v>
      </c>
      <c r="K192" s="7" t="s">
        <v>22</v>
      </c>
      <c r="L192" s="9">
        <v>895199011</v>
      </c>
      <c r="M192" s="10" t="s">
        <v>22</v>
      </c>
      <c r="N192" s="8" t="s">
        <v>474</v>
      </c>
      <c r="O192" s="11">
        <v>36893</v>
      </c>
      <c r="P192" s="11">
        <v>47849</v>
      </c>
    </row>
    <row r="193" spans="1:16" ht="210" x14ac:dyDescent="0.25">
      <c r="A193" s="7">
        <v>192</v>
      </c>
      <c r="B193" s="7" t="s">
        <v>16</v>
      </c>
      <c r="C193" s="7" t="s">
        <v>646</v>
      </c>
      <c r="D193" s="8" t="s">
        <v>647</v>
      </c>
      <c r="E193" s="7" t="s">
        <v>470</v>
      </c>
      <c r="F193" s="7" t="s">
        <v>471</v>
      </c>
      <c r="G193" s="7" t="s">
        <v>22</v>
      </c>
      <c r="H193" s="14" t="s">
        <v>472</v>
      </c>
      <c r="I193" s="7" t="s">
        <v>22</v>
      </c>
      <c r="J193" s="7" t="s">
        <v>473</v>
      </c>
      <c r="K193" s="7" t="s">
        <v>22</v>
      </c>
      <c r="L193" s="9">
        <v>895199011</v>
      </c>
      <c r="M193" s="10" t="s">
        <v>22</v>
      </c>
      <c r="N193" s="8" t="s">
        <v>474</v>
      </c>
      <c r="O193" s="11">
        <v>36893</v>
      </c>
      <c r="P193" s="11">
        <v>47849</v>
      </c>
    </row>
    <row r="194" spans="1:16" ht="147" x14ac:dyDescent="0.25">
      <c r="A194" s="7">
        <v>193</v>
      </c>
      <c r="B194" s="7" t="s">
        <v>16</v>
      </c>
      <c r="C194" s="7" t="s">
        <v>648</v>
      </c>
      <c r="D194" s="8" t="s">
        <v>649</v>
      </c>
      <c r="E194" s="7" t="s">
        <v>470</v>
      </c>
      <c r="F194" s="7" t="s">
        <v>471</v>
      </c>
      <c r="G194" s="7" t="s">
        <v>22</v>
      </c>
      <c r="H194" s="14" t="s">
        <v>472</v>
      </c>
      <c r="I194" s="7" t="s">
        <v>22</v>
      </c>
      <c r="J194" s="7" t="s">
        <v>473</v>
      </c>
      <c r="K194" s="7" t="s">
        <v>22</v>
      </c>
      <c r="L194" s="9">
        <v>895199011</v>
      </c>
      <c r="M194" s="10" t="s">
        <v>22</v>
      </c>
      <c r="N194" s="8" t="s">
        <v>474</v>
      </c>
      <c r="O194" s="11">
        <v>36893</v>
      </c>
      <c r="P194" s="11">
        <v>47849</v>
      </c>
    </row>
    <row r="195" spans="1:16" ht="63" x14ac:dyDescent="0.25">
      <c r="A195" s="7">
        <v>194</v>
      </c>
      <c r="B195" s="7" t="s">
        <v>16</v>
      </c>
      <c r="C195" s="7" t="s">
        <v>650</v>
      </c>
      <c r="D195" s="8" t="s">
        <v>651</v>
      </c>
      <c r="E195" s="7" t="s">
        <v>70</v>
      </c>
      <c r="F195" s="7" t="s">
        <v>71</v>
      </c>
      <c r="G195" s="7" t="s">
        <v>72</v>
      </c>
      <c r="H195" s="7">
        <v>2</v>
      </c>
      <c r="I195" s="7" t="s">
        <v>22</v>
      </c>
      <c r="J195" s="7" t="s">
        <v>73</v>
      </c>
      <c r="K195" s="7" t="s">
        <v>22</v>
      </c>
      <c r="L195" s="9">
        <v>895273460</v>
      </c>
      <c r="M195" s="10" t="s">
        <v>22</v>
      </c>
      <c r="N195" s="8" t="s">
        <v>74</v>
      </c>
      <c r="O195" s="11">
        <v>43265</v>
      </c>
      <c r="P195" s="11">
        <v>50572</v>
      </c>
    </row>
    <row r="196" spans="1:16" ht="42" x14ac:dyDescent="0.25">
      <c r="A196" s="7">
        <v>195</v>
      </c>
      <c r="B196" s="7" t="s">
        <v>16</v>
      </c>
      <c r="C196" s="7" t="s">
        <v>652</v>
      </c>
      <c r="D196" s="8" t="s">
        <v>653</v>
      </c>
      <c r="E196" s="7" t="s">
        <v>654</v>
      </c>
      <c r="F196" s="7" t="s">
        <v>655</v>
      </c>
      <c r="G196" s="7" t="s">
        <v>22</v>
      </c>
      <c r="H196" s="7" t="s">
        <v>656</v>
      </c>
      <c r="I196" s="7" t="s">
        <v>22</v>
      </c>
      <c r="J196" s="7" t="s">
        <v>657</v>
      </c>
      <c r="K196" s="7" t="s">
        <v>22</v>
      </c>
      <c r="L196" s="9" t="s">
        <v>22</v>
      </c>
      <c r="M196" s="10" t="s">
        <v>22</v>
      </c>
      <c r="N196" s="8" t="s">
        <v>22</v>
      </c>
      <c r="O196" s="11">
        <v>43265</v>
      </c>
      <c r="P196" s="11">
        <v>54223</v>
      </c>
    </row>
    <row r="197" spans="1:16" ht="42" x14ac:dyDescent="0.25">
      <c r="A197" s="7">
        <v>196</v>
      </c>
      <c r="B197" s="7" t="s">
        <v>16</v>
      </c>
      <c r="C197" s="7" t="s">
        <v>658</v>
      </c>
      <c r="D197" s="8" t="s">
        <v>659</v>
      </c>
      <c r="E197" s="7" t="s">
        <v>660</v>
      </c>
      <c r="F197" s="7" t="s">
        <v>71</v>
      </c>
      <c r="G197" s="7" t="s">
        <v>661</v>
      </c>
      <c r="H197" s="7">
        <v>27</v>
      </c>
      <c r="I197" s="7" t="s">
        <v>22</v>
      </c>
      <c r="J197" s="7" t="s">
        <v>662</v>
      </c>
      <c r="K197" s="7" t="s">
        <v>22</v>
      </c>
      <c r="L197" s="9" t="s">
        <v>22</v>
      </c>
      <c r="M197" s="10" t="s">
        <v>22</v>
      </c>
      <c r="N197" s="8" t="s">
        <v>22</v>
      </c>
      <c r="O197" s="11">
        <v>41453</v>
      </c>
      <c r="P197" s="11">
        <v>56065</v>
      </c>
    </row>
    <row r="198" spans="1:16" ht="42" x14ac:dyDescent="0.25">
      <c r="A198" s="7">
        <v>197</v>
      </c>
      <c r="B198" s="7" t="s">
        <v>16</v>
      </c>
      <c r="C198" s="7" t="s">
        <v>663</v>
      </c>
      <c r="D198" s="8" t="s">
        <v>664</v>
      </c>
      <c r="E198" s="7" t="s">
        <v>660</v>
      </c>
      <c r="F198" s="7" t="s">
        <v>71</v>
      </c>
      <c r="G198" s="7" t="s">
        <v>661</v>
      </c>
      <c r="H198" s="7">
        <v>27</v>
      </c>
      <c r="I198" s="7" t="s">
        <v>22</v>
      </c>
      <c r="J198" s="7" t="s">
        <v>662</v>
      </c>
      <c r="K198" s="7" t="s">
        <v>22</v>
      </c>
      <c r="L198" s="9" t="s">
        <v>22</v>
      </c>
      <c r="M198" s="10" t="s">
        <v>22</v>
      </c>
      <c r="N198" s="8" t="s">
        <v>22</v>
      </c>
      <c r="O198" s="11">
        <v>40512</v>
      </c>
      <c r="P198" s="11">
        <v>51470</v>
      </c>
    </row>
    <row r="199" spans="1:16" ht="42" x14ac:dyDescent="0.25">
      <c r="A199" s="7">
        <v>198</v>
      </c>
      <c r="B199" s="7" t="s">
        <v>16</v>
      </c>
      <c r="C199" s="7" t="s">
        <v>665</v>
      </c>
      <c r="D199" s="8" t="s">
        <v>666</v>
      </c>
      <c r="E199" s="7" t="s">
        <v>660</v>
      </c>
      <c r="F199" s="7" t="s">
        <v>71</v>
      </c>
      <c r="G199" s="7" t="s">
        <v>661</v>
      </c>
      <c r="H199" s="7">
        <v>27</v>
      </c>
      <c r="I199" s="7" t="s">
        <v>22</v>
      </c>
      <c r="J199" s="7" t="s">
        <v>662</v>
      </c>
      <c r="K199" s="7" t="s">
        <v>22</v>
      </c>
      <c r="L199" s="9" t="s">
        <v>22</v>
      </c>
      <c r="M199" s="10" t="s">
        <v>22</v>
      </c>
      <c r="N199" s="8" t="s">
        <v>22</v>
      </c>
      <c r="O199" s="11">
        <v>41243</v>
      </c>
      <c r="P199" s="11">
        <v>55853</v>
      </c>
    </row>
    <row r="200" spans="1:16" ht="105" x14ac:dyDescent="0.25">
      <c r="A200" s="7">
        <v>199</v>
      </c>
      <c r="B200" s="7" t="s">
        <v>16</v>
      </c>
      <c r="C200" s="7" t="s">
        <v>667</v>
      </c>
      <c r="D200" s="8" t="s">
        <v>668</v>
      </c>
      <c r="E200" s="7" t="s">
        <v>669</v>
      </c>
      <c r="F200" s="7" t="s">
        <v>670</v>
      </c>
      <c r="G200" s="7" t="s">
        <v>22</v>
      </c>
      <c r="H200" s="7">
        <v>12</v>
      </c>
      <c r="I200" s="7" t="s">
        <v>22</v>
      </c>
      <c r="J200" s="7" t="s">
        <v>201</v>
      </c>
      <c r="K200" s="7" t="s">
        <v>22</v>
      </c>
      <c r="L200" s="9" t="s">
        <v>22</v>
      </c>
      <c r="M200" s="10" t="s">
        <v>22</v>
      </c>
      <c r="N200" s="8" t="s">
        <v>22</v>
      </c>
      <c r="O200" s="11">
        <v>40778</v>
      </c>
      <c r="P200" s="11">
        <v>51744</v>
      </c>
    </row>
    <row r="201" spans="1:16" ht="63" x14ac:dyDescent="0.25">
      <c r="A201" s="7">
        <v>200</v>
      </c>
      <c r="B201" s="7" t="s">
        <v>16</v>
      </c>
      <c r="C201" s="7" t="s">
        <v>671</v>
      </c>
      <c r="D201" s="8" t="s">
        <v>672</v>
      </c>
      <c r="E201" s="7" t="s">
        <v>673</v>
      </c>
      <c r="F201" s="7" t="s">
        <v>674</v>
      </c>
      <c r="G201" s="7" t="s">
        <v>22</v>
      </c>
      <c r="H201" s="7">
        <v>11</v>
      </c>
      <c r="I201" s="7" t="s">
        <v>22</v>
      </c>
      <c r="J201" s="7" t="s">
        <v>201</v>
      </c>
      <c r="K201" s="7" t="s">
        <v>22</v>
      </c>
      <c r="L201" s="9">
        <v>875161322</v>
      </c>
      <c r="M201" s="10" t="s">
        <v>22</v>
      </c>
      <c r="N201" s="8" t="s">
        <v>22</v>
      </c>
      <c r="O201" s="11">
        <v>45810</v>
      </c>
      <c r="P201" s="11">
        <v>49462</v>
      </c>
    </row>
    <row r="202" spans="1:16" ht="126" x14ac:dyDescent="0.25">
      <c r="A202" s="7">
        <v>201</v>
      </c>
      <c r="B202" s="7" t="s">
        <v>16</v>
      </c>
      <c r="C202" s="7" t="s">
        <v>675</v>
      </c>
      <c r="D202" s="8" t="s">
        <v>676</v>
      </c>
      <c r="E202" s="7" t="s">
        <v>1291</v>
      </c>
      <c r="F202" s="7" t="s">
        <v>677</v>
      </c>
      <c r="G202" s="7" t="s">
        <v>22</v>
      </c>
      <c r="H202" s="7">
        <v>1</v>
      </c>
      <c r="I202" s="7" t="s">
        <v>22</v>
      </c>
      <c r="J202" s="7" t="s">
        <v>195</v>
      </c>
      <c r="K202" s="7" t="s">
        <v>22</v>
      </c>
      <c r="L202" s="9" t="s">
        <v>22</v>
      </c>
      <c r="M202" s="10" t="s">
        <v>22</v>
      </c>
      <c r="N202" s="8" t="s">
        <v>22</v>
      </c>
      <c r="O202" s="11">
        <v>45658</v>
      </c>
      <c r="P202" s="11">
        <v>49310</v>
      </c>
    </row>
    <row r="203" spans="1:16" ht="147" x14ac:dyDescent="0.25">
      <c r="A203" s="7">
        <v>202</v>
      </c>
      <c r="B203" s="7" t="s">
        <v>16</v>
      </c>
      <c r="C203" s="7" t="s">
        <v>678</v>
      </c>
      <c r="D203" s="8" t="s">
        <v>679</v>
      </c>
      <c r="E203" s="7" t="s">
        <v>1295</v>
      </c>
      <c r="F203" s="7" t="s">
        <v>680</v>
      </c>
      <c r="G203" s="7" t="s">
        <v>22</v>
      </c>
      <c r="H203" s="7">
        <v>1</v>
      </c>
      <c r="I203" s="7" t="s">
        <v>22</v>
      </c>
      <c r="J203" s="7" t="s">
        <v>195</v>
      </c>
      <c r="K203" s="7" t="s">
        <v>22</v>
      </c>
      <c r="L203" s="9">
        <v>605888365</v>
      </c>
      <c r="M203" s="10" t="s">
        <v>22</v>
      </c>
      <c r="N203" s="8" t="s">
        <v>681</v>
      </c>
      <c r="O203" s="11">
        <v>45412</v>
      </c>
      <c r="P203" s="11">
        <v>49063</v>
      </c>
    </row>
    <row r="204" spans="1:16" ht="63" x14ac:dyDescent="0.25">
      <c r="A204" s="7">
        <v>203</v>
      </c>
      <c r="B204" s="7" t="s">
        <v>16</v>
      </c>
      <c r="C204" s="7" t="s">
        <v>682</v>
      </c>
      <c r="D204" s="8" t="s">
        <v>683</v>
      </c>
      <c r="E204" s="7" t="s">
        <v>684</v>
      </c>
      <c r="F204" s="7" t="s">
        <v>685</v>
      </c>
      <c r="G204" s="7" t="s">
        <v>22</v>
      </c>
      <c r="H204" s="7">
        <v>10</v>
      </c>
      <c r="I204" s="7" t="s">
        <v>22</v>
      </c>
      <c r="J204" s="7" t="s">
        <v>175</v>
      </c>
      <c r="K204" s="7" t="s">
        <v>22</v>
      </c>
      <c r="L204" s="9" t="s">
        <v>22</v>
      </c>
      <c r="M204" s="10" t="s">
        <v>22</v>
      </c>
      <c r="N204" s="8" t="s">
        <v>22</v>
      </c>
      <c r="O204" s="11">
        <v>39881</v>
      </c>
      <c r="P204" s="11">
        <v>50860</v>
      </c>
    </row>
    <row r="205" spans="1:16" ht="84" x14ac:dyDescent="0.25">
      <c r="A205" s="7">
        <v>204</v>
      </c>
      <c r="B205" s="7" t="s">
        <v>16</v>
      </c>
      <c r="C205" s="7" t="s">
        <v>686</v>
      </c>
      <c r="D205" s="8" t="s">
        <v>687</v>
      </c>
      <c r="E205" s="7" t="s">
        <v>29</v>
      </c>
      <c r="F205" s="7" t="s">
        <v>30</v>
      </c>
      <c r="G205" s="7" t="s">
        <v>31</v>
      </c>
      <c r="H205" s="7">
        <v>18</v>
      </c>
      <c r="I205" s="7" t="s">
        <v>22</v>
      </c>
      <c r="J205" s="7" t="s">
        <v>32</v>
      </c>
      <c r="K205" s="7" t="s">
        <v>22</v>
      </c>
      <c r="L205" s="9">
        <v>856752526</v>
      </c>
      <c r="M205" s="10" t="s">
        <v>22</v>
      </c>
      <c r="N205" s="8" t="s">
        <v>33</v>
      </c>
      <c r="O205" s="11">
        <v>44032</v>
      </c>
      <c r="P205" s="11">
        <v>47683</v>
      </c>
    </row>
    <row r="206" spans="1:16" ht="42" x14ac:dyDescent="0.25">
      <c r="A206" s="7">
        <v>205</v>
      </c>
      <c r="B206" s="7" t="s">
        <v>16</v>
      </c>
      <c r="C206" s="7" t="s">
        <v>688</v>
      </c>
      <c r="D206" s="31" t="s">
        <v>689</v>
      </c>
      <c r="E206" s="7" t="s">
        <v>1312</v>
      </c>
      <c r="F206" s="7" t="s">
        <v>193</v>
      </c>
      <c r="G206" s="7" t="s">
        <v>690</v>
      </c>
      <c r="H206" s="14">
        <v>19</v>
      </c>
      <c r="I206" s="7">
        <v>17</v>
      </c>
      <c r="J206" s="7" t="s">
        <v>195</v>
      </c>
      <c r="K206" s="7" t="s">
        <v>22</v>
      </c>
      <c r="L206" s="9">
        <v>501370220</v>
      </c>
      <c r="M206" s="10" t="s">
        <v>22</v>
      </c>
      <c r="N206" s="8" t="s">
        <v>691</v>
      </c>
      <c r="O206" s="11">
        <v>45483</v>
      </c>
      <c r="P206" s="11">
        <v>52788</v>
      </c>
    </row>
    <row r="207" spans="1:16" ht="42" x14ac:dyDescent="0.25">
      <c r="A207" s="7">
        <v>206</v>
      </c>
      <c r="B207" s="7" t="s">
        <v>16</v>
      </c>
      <c r="C207" s="7" t="s">
        <v>692</v>
      </c>
      <c r="D207" s="31" t="s">
        <v>693</v>
      </c>
      <c r="E207" s="7" t="s">
        <v>694</v>
      </c>
      <c r="F207" s="7" t="s">
        <v>127</v>
      </c>
      <c r="G207" s="7" t="s">
        <v>695</v>
      </c>
      <c r="H207" s="14" t="s">
        <v>696</v>
      </c>
      <c r="I207" s="7">
        <v>16</v>
      </c>
      <c r="J207" s="7" t="s">
        <v>129</v>
      </c>
      <c r="K207" s="7" t="s">
        <v>22</v>
      </c>
      <c r="L207" s="9">
        <v>501370220</v>
      </c>
      <c r="M207" s="10" t="s">
        <v>22</v>
      </c>
      <c r="N207" s="8" t="s">
        <v>697</v>
      </c>
      <c r="O207" s="11">
        <v>38470</v>
      </c>
      <c r="P207" s="11">
        <v>49490</v>
      </c>
    </row>
    <row r="208" spans="1:16" ht="42" x14ac:dyDescent="0.25">
      <c r="A208" s="7">
        <v>207</v>
      </c>
      <c r="B208" s="7" t="s">
        <v>16</v>
      </c>
      <c r="C208" s="7" t="s">
        <v>698</v>
      </c>
      <c r="D208" s="8" t="s">
        <v>699</v>
      </c>
      <c r="E208" s="7" t="s">
        <v>1312</v>
      </c>
      <c r="F208" s="7" t="s">
        <v>193</v>
      </c>
      <c r="G208" s="7" t="s">
        <v>690</v>
      </c>
      <c r="H208" s="14">
        <v>19</v>
      </c>
      <c r="I208" s="7">
        <v>17</v>
      </c>
      <c r="J208" s="7" t="s">
        <v>195</v>
      </c>
      <c r="K208" s="7" t="s">
        <v>22</v>
      </c>
      <c r="L208" s="9">
        <v>501370220</v>
      </c>
      <c r="M208" s="10" t="s">
        <v>22</v>
      </c>
      <c r="N208" s="8" t="s">
        <v>691</v>
      </c>
      <c r="O208" s="11">
        <v>45940</v>
      </c>
      <c r="P208" s="11">
        <v>49592</v>
      </c>
    </row>
    <row r="209" spans="1:16" ht="63" x14ac:dyDescent="0.25">
      <c r="A209" s="7">
        <v>208</v>
      </c>
      <c r="B209" s="7" t="s">
        <v>16</v>
      </c>
      <c r="C209" s="7" t="s">
        <v>700</v>
      </c>
      <c r="D209" s="8" t="s">
        <v>701</v>
      </c>
      <c r="E209" s="7" t="s">
        <v>29</v>
      </c>
      <c r="F209" s="7" t="s">
        <v>30</v>
      </c>
      <c r="G209" s="7" t="s">
        <v>31</v>
      </c>
      <c r="H209" s="7">
        <v>18</v>
      </c>
      <c r="I209" s="7" t="s">
        <v>22</v>
      </c>
      <c r="J209" s="7" t="s">
        <v>32</v>
      </c>
      <c r="K209" s="7" t="s">
        <v>22</v>
      </c>
      <c r="L209" s="9">
        <v>856752526</v>
      </c>
      <c r="M209" s="10" t="s">
        <v>22</v>
      </c>
      <c r="N209" s="8" t="s">
        <v>33</v>
      </c>
      <c r="O209" s="11">
        <v>45931</v>
      </c>
      <c r="P209" s="11">
        <v>49583</v>
      </c>
    </row>
    <row r="210" spans="1:16" ht="252" x14ac:dyDescent="0.25">
      <c r="A210" s="7">
        <v>209</v>
      </c>
      <c r="B210" s="7" t="s">
        <v>16</v>
      </c>
      <c r="C210" s="7" t="s">
        <v>702</v>
      </c>
      <c r="D210" s="8" t="s">
        <v>703</v>
      </c>
      <c r="E210" s="7" t="s">
        <v>198</v>
      </c>
      <c r="F210" s="7" t="s">
        <v>199</v>
      </c>
      <c r="G210" s="7" t="s">
        <v>22</v>
      </c>
      <c r="H210" s="7" t="s">
        <v>200</v>
      </c>
      <c r="I210" s="7" t="s">
        <v>22</v>
      </c>
      <c r="J210" s="7" t="s">
        <v>201</v>
      </c>
      <c r="K210" s="7" t="s">
        <v>22</v>
      </c>
      <c r="L210" s="9">
        <v>605888409</v>
      </c>
      <c r="M210" s="10" t="s">
        <v>22</v>
      </c>
      <c r="N210" s="8" t="s">
        <v>202</v>
      </c>
      <c r="O210" s="11">
        <v>45605</v>
      </c>
      <c r="P210" s="11">
        <v>51083</v>
      </c>
    </row>
    <row r="211" spans="1:16" ht="42" x14ac:dyDescent="0.25">
      <c r="A211" s="7">
        <v>210</v>
      </c>
      <c r="B211" s="7" t="s">
        <v>16</v>
      </c>
      <c r="C211" s="7" t="s">
        <v>704</v>
      </c>
      <c r="D211" s="8" t="s">
        <v>705</v>
      </c>
      <c r="E211" s="7" t="s">
        <v>1294</v>
      </c>
      <c r="F211" s="7" t="s">
        <v>680</v>
      </c>
      <c r="G211" s="7" t="s">
        <v>22</v>
      </c>
      <c r="H211" s="7">
        <v>1</v>
      </c>
      <c r="I211" s="7" t="s">
        <v>22</v>
      </c>
      <c r="J211" s="7" t="s">
        <v>195</v>
      </c>
      <c r="K211" s="7" t="s">
        <v>22</v>
      </c>
      <c r="L211" s="9">
        <v>605888365</v>
      </c>
      <c r="M211" s="10" t="s">
        <v>22</v>
      </c>
      <c r="N211" s="8" t="s">
        <v>681</v>
      </c>
      <c r="O211" s="11">
        <v>45698</v>
      </c>
      <c r="P211" s="11">
        <v>49350</v>
      </c>
    </row>
    <row r="212" spans="1:16" ht="231" x14ac:dyDescent="0.25">
      <c r="A212" s="7">
        <v>211</v>
      </c>
      <c r="B212" s="7" t="s">
        <v>16</v>
      </c>
      <c r="C212" s="7" t="s">
        <v>706</v>
      </c>
      <c r="D212" s="8" t="s">
        <v>707</v>
      </c>
      <c r="E212" s="7" t="s">
        <v>29</v>
      </c>
      <c r="F212" s="7" t="s">
        <v>30</v>
      </c>
      <c r="G212" s="7" t="s">
        <v>31</v>
      </c>
      <c r="H212" s="7">
        <v>18</v>
      </c>
      <c r="I212" s="7" t="s">
        <v>22</v>
      </c>
      <c r="J212" s="7" t="s">
        <v>32</v>
      </c>
      <c r="K212" s="7" t="s">
        <v>22</v>
      </c>
      <c r="L212" s="9">
        <v>856752526</v>
      </c>
      <c r="M212" s="10" t="s">
        <v>22</v>
      </c>
      <c r="N212" s="8" t="s">
        <v>33</v>
      </c>
      <c r="O212" s="11">
        <v>40234</v>
      </c>
      <c r="P212" s="11">
        <v>47542</v>
      </c>
    </row>
    <row r="213" spans="1:16" ht="63" x14ac:dyDescent="0.25">
      <c r="A213" s="7">
        <v>212</v>
      </c>
      <c r="B213" s="7" t="s">
        <v>16</v>
      </c>
      <c r="C213" s="7" t="s">
        <v>708</v>
      </c>
      <c r="D213" s="8" t="s">
        <v>709</v>
      </c>
      <c r="E213" s="7" t="s">
        <v>710</v>
      </c>
      <c r="F213" s="7" t="s">
        <v>179</v>
      </c>
      <c r="G213" s="7" t="s">
        <v>22</v>
      </c>
      <c r="H213" s="7">
        <v>43</v>
      </c>
      <c r="I213" s="7" t="s">
        <v>22</v>
      </c>
      <c r="J213" s="7" t="s">
        <v>175</v>
      </c>
      <c r="K213" s="7" t="s">
        <v>22</v>
      </c>
      <c r="L213" s="9">
        <v>609401599</v>
      </c>
      <c r="M213" s="10" t="s">
        <v>22</v>
      </c>
      <c r="N213" s="8" t="s">
        <v>22</v>
      </c>
      <c r="O213" s="11">
        <v>44197</v>
      </c>
      <c r="P213" s="11">
        <v>47848</v>
      </c>
    </row>
    <row r="214" spans="1:16" ht="63" x14ac:dyDescent="0.25">
      <c r="A214" s="7">
        <v>213</v>
      </c>
      <c r="B214" s="7" t="s">
        <v>16</v>
      </c>
      <c r="C214" s="7" t="s">
        <v>711</v>
      </c>
      <c r="D214" s="31" t="s">
        <v>712</v>
      </c>
      <c r="E214" s="7" t="s">
        <v>1322</v>
      </c>
      <c r="F214" s="7" t="s">
        <v>193</v>
      </c>
      <c r="G214" s="7" t="s">
        <v>1318</v>
      </c>
      <c r="H214" s="7" t="s">
        <v>1319</v>
      </c>
      <c r="I214" s="7" t="s">
        <v>22</v>
      </c>
      <c r="J214" s="7" t="s">
        <v>195</v>
      </c>
      <c r="K214" s="7" t="s">
        <v>193</v>
      </c>
      <c r="L214" s="9">
        <v>601064917</v>
      </c>
      <c r="M214" s="10" t="s">
        <v>22</v>
      </c>
      <c r="N214" s="39" t="s">
        <v>1320</v>
      </c>
      <c r="O214" s="11">
        <v>45940</v>
      </c>
      <c r="P214" s="11" t="s">
        <v>1321</v>
      </c>
    </row>
    <row r="215" spans="1:16" ht="84" x14ac:dyDescent="0.25">
      <c r="A215" s="7">
        <v>214</v>
      </c>
      <c r="B215" s="7" t="s">
        <v>16</v>
      </c>
      <c r="C215" s="7" t="s">
        <v>713</v>
      </c>
      <c r="D215" s="8" t="s">
        <v>714</v>
      </c>
      <c r="E215" s="7" t="s">
        <v>715</v>
      </c>
      <c r="F215" s="7" t="s">
        <v>127</v>
      </c>
      <c r="G215" s="7" t="s">
        <v>695</v>
      </c>
      <c r="H215" s="14" t="s">
        <v>696</v>
      </c>
      <c r="I215" s="7">
        <v>16</v>
      </c>
      <c r="J215" s="7" t="s">
        <v>129</v>
      </c>
      <c r="K215" s="7" t="s">
        <v>22</v>
      </c>
      <c r="L215" s="9" t="s">
        <v>22</v>
      </c>
      <c r="M215" s="10" t="s">
        <v>22</v>
      </c>
      <c r="N215" s="8" t="s">
        <v>22</v>
      </c>
      <c r="O215" s="11">
        <v>45658</v>
      </c>
      <c r="P215" s="11">
        <v>52963</v>
      </c>
    </row>
    <row r="216" spans="1:16" ht="84" x14ac:dyDescent="0.25">
      <c r="A216" s="7">
        <v>215</v>
      </c>
      <c r="B216" s="7" t="s">
        <v>16</v>
      </c>
      <c r="C216" s="7" t="s">
        <v>716</v>
      </c>
      <c r="D216" s="8" t="s">
        <v>717</v>
      </c>
      <c r="E216" s="7" t="s">
        <v>718</v>
      </c>
      <c r="F216" s="7" t="s">
        <v>719</v>
      </c>
      <c r="G216" s="7" t="s">
        <v>22</v>
      </c>
      <c r="H216" s="7">
        <v>20</v>
      </c>
      <c r="I216" s="7" t="s">
        <v>22</v>
      </c>
      <c r="J216" s="7" t="s">
        <v>201</v>
      </c>
      <c r="K216" s="7" t="s">
        <v>22</v>
      </c>
      <c r="L216" s="9" t="s">
        <v>22</v>
      </c>
      <c r="M216" s="10" t="s">
        <v>22</v>
      </c>
      <c r="N216" s="8" t="s">
        <v>22</v>
      </c>
      <c r="O216" s="11">
        <v>40238</v>
      </c>
      <c r="P216" s="11">
        <v>51195</v>
      </c>
    </row>
    <row r="217" spans="1:16" ht="42" x14ac:dyDescent="0.25">
      <c r="A217" s="7">
        <v>216</v>
      </c>
      <c r="B217" s="7" t="s">
        <v>16</v>
      </c>
      <c r="C217" s="7" t="s">
        <v>720</v>
      </c>
      <c r="D217" s="8" t="s">
        <v>721</v>
      </c>
      <c r="E217" s="7" t="s">
        <v>29</v>
      </c>
      <c r="F217" s="7" t="s">
        <v>30</v>
      </c>
      <c r="G217" s="7" t="s">
        <v>31</v>
      </c>
      <c r="H217" s="7">
        <v>18</v>
      </c>
      <c r="I217" s="7" t="s">
        <v>22</v>
      </c>
      <c r="J217" s="7" t="s">
        <v>32</v>
      </c>
      <c r="K217" s="7" t="s">
        <v>22</v>
      </c>
      <c r="L217" s="9">
        <v>856752526</v>
      </c>
      <c r="M217" s="10" t="s">
        <v>22</v>
      </c>
      <c r="N217" s="8" t="s">
        <v>33</v>
      </c>
      <c r="O217" s="11">
        <v>43871</v>
      </c>
      <c r="P217" s="11">
        <v>47523</v>
      </c>
    </row>
    <row r="218" spans="1:16" ht="84" x14ac:dyDescent="0.25">
      <c r="A218" s="7">
        <v>217</v>
      </c>
      <c r="B218" s="7" t="s">
        <v>16</v>
      </c>
      <c r="C218" s="7" t="s">
        <v>722</v>
      </c>
      <c r="D218" s="8" t="s">
        <v>723</v>
      </c>
      <c r="E218" s="7" t="s">
        <v>718</v>
      </c>
      <c r="F218" s="7" t="s">
        <v>719</v>
      </c>
      <c r="G218" s="7" t="s">
        <v>22</v>
      </c>
      <c r="H218" s="7">
        <v>20</v>
      </c>
      <c r="I218" s="7" t="s">
        <v>22</v>
      </c>
      <c r="J218" s="7" t="s">
        <v>201</v>
      </c>
      <c r="K218" s="7" t="s">
        <v>22</v>
      </c>
      <c r="L218" s="9" t="s">
        <v>22</v>
      </c>
      <c r="M218" s="10" t="s">
        <v>22</v>
      </c>
      <c r="N218" s="8" t="s">
        <v>22</v>
      </c>
      <c r="O218" s="11">
        <v>40238</v>
      </c>
      <c r="P218" s="11">
        <v>51195</v>
      </c>
    </row>
    <row r="219" spans="1:16" ht="84" x14ac:dyDescent="0.25">
      <c r="A219" s="7">
        <v>218</v>
      </c>
      <c r="B219" s="7" t="s">
        <v>16</v>
      </c>
      <c r="C219" s="7" t="s">
        <v>724</v>
      </c>
      <c r="D219" s="8" t="s">
        <v>725</v>
      </c>
      <c r="E219" s="7" t="s">
        <v>718</v>
      </c>
      <c r="F219" s="7" t="s">
        <v>719</v>
      </c>
      <c r="G219" s="7" t="s">
        <v>22</v>
      </c>
      <c r="H219" s="7">
        <v>20</v>
      </c>
      <c r="I219" s="7" t="s">
        <v>22</v>
      </c>
      <c r="J219" s="7" t="s">
        <v>201</v>
      </c>
      <c r="K219" s="7" t="s">
        <v>22</v>
      </c>
      <c r="L219" s="9" t="s">
        <v>22</v>
      </c>
      <c r="M219" s="10" t="s">
        <v>22</v>
      </c>
      <c r="N219" s="8" t="s">
        <v>22</v>
      </c>
      <c r="O219" s="11">
        <v>40238</v>
      </c>
      <c r="P219" s="11">
        <v>51195</v>
      </c>
    </row>
    <row r="220" spans="1:16" ht="105" x14ac:dyDescent="0.25">
      <c r="A220" s="7">
        <v>219</v>
      </c>
      <c r="B220" s="7" t="s">
        <v>16</v>
      </c>
      <c r="C220" s="7" t="s">
        <v>726</v>
      </c>
      <c r="D220" s="8" t="s">
        <v>727</v>
      </c>
      <c r="E220" s="7" t="s">
        <v>198</v>
      </c>
      <c r="F220" s="7" t="s">
        <v>199</v>
      </c>
      <c r="G220" s="7" t="s">
        <v>22</v>
      </c>
      <c r="H220" s="7" t="s">
        <v>200</v>
      </c>
      <c r="I220" s="7" t="s">
        <v>22</v>
      </c>
      <c r="J220" s="7" t="s">
        <v>201</v>
      </c>
      <c r="K220" s="7" t="s">
        <v>22</v>
      </c>
      <c r="L220" s="9">
        <v>605888409</v>
      </c>
      <c r="M220" s="10" t="s">
        <v>22</v>
      </c>
      <c r="N220" s="8" t="s">
        <v>202</v>
      </c>
      <c r="O220" s="11">
        <v>45444</v>
      </c>
      <c r="P220" s="11">
        <v>50921</v>
      </c>
    </row>
    <row r="221" spans="1:16" ht="147" x14ac:dyDescent="0.25">
      <c r="A221" s="7">
        <v>220</v>
      </c>
      <c r="B221" s="7" t="s">
        <v>16</v>
      </c>
      <c r="C221" s="7" t="s">
        <v>728</v>
      </c>
      <c r="D221" s="8" t="s">
        <v>729</v>
      </c>
      <c r="E221" s="7" t="s">
        <v>46</v>
      </c>
      <c r="F221" s="7" t="s">
        <v>47</v>
      </c>
      <c r="G221" s="7" t="s">
        <v>48</v>
      </c>
      <c r="H221" s="7">
        <v>42</v>
      </c>
      <c r="I221" s="7" t="s">
        <v>22</v>
      </c>
      <c r="J221" s="7" t="s">
        <v>49</v>
      </c>
      <c r="K221" s="7" t="s">
        <v>22</v>
      </c>
      <c r="L221" s="9">
        <v>226208966</v>
      </c>
      <c r="M221" s="12">
        <v>875663636</v>
      </c>
      <c r="N221" s="8" t="s">
        <v>50</v>
      </c>
      <c r="O221" s="11">
        <v>45658</v>
      </c>
      <c r="P221" s="11">
        <v>52963</v>
      </c>
    </row>
    <row r="222" spans="1:16" ht="147" x14ac:dyDescent="0.25">
      <c r="A222" s="7">
        <v>221</v>
      </c>
      <c r="B222" s="7" t="s">
        <v>16</v>
      </c>
      <c r="C222" s="7" t="s">
        <v>730</v>
      </c>
      <c r="D222" s="8" t="s">
        <v>731</v>
      </c>
      <c r="E222" s="7" t="s">
        <v>350</v>
      </c>
      <c r="F222" s="7" t="s">
        <v>199</v>
      </c>
      <c r="G222" s="7" t="s">
        <v>22</v>
      </c>
      <c r="H222" s="7">
        <v>10</v>
      </c>
      <c r="I222" s="7" t="s">
        <v>22</v>
      </c>
      <c r="J222" s="7" t="s">
        <v>201</v>
      </c>
      <c r="K222" s="7" t="s">
        <v>22</v>
      </c>
      <c r="L222" s="9" t="s">
        <v>22</v>
      </c>
      <c r="M222" s="10" t="s">
        <v>22</v>
      </c>
      <c r="N222" s="8" t="s">
        <v>22</v>
      </c>
      <c r="O222" s="11">
        <v>41452</v>
      </c>
      <c r="P222" s="11">
        <v>52412</v>
      </c>
    </row>
    <row r="223" spans="1:16" ht="84" x14ac:dyDescent="0.25">
      <c r="A223" s="7">
        <v>222</v>
      </c>
      <c r="B223" s="7" t="s">
        <v>16</v>
      </c>
      <c r="C223" s="7" t="s">
        <v>732</v>
      </c>
      <c r="D223" s="8" t="s">
        <v>733</v>
      </c>
      <c r="E223" s="7" t="s">
        <v>29</v>
      </c>
      <c r="F223" s="7" t="s">
        <v>30</v>
      </c>
      <c r="G223" s="7" t="s">
        <v>31</v>
      </c>
      <c r="H223" s="7">
        <v>18</v>
      </c>
      <c r="I223" s="7" t="s">
        <v>22</v>
      </c>
      <c r="J223" s="7" t="s">
        <v>32</v>
      </c>
      <c r="K223" s="7" t="s">
        <v>22</v>
      </c>
      <c r="L223" s="9">
        <v>856752526</v>
      </c>
      <c r="M223" s="10" t="s">
        <v>22</v>
      </c>
      <c r="N223" s="8" t="s">
        <v>33</v>
      </c>
      <c r="O223" s="11">
        <v>43831</v>
      </c>
      <c r="P223" s="11">
        <v>47483</v>
      </c>
    </row>
    <row r="224" spans="1:16" ht="189" x14ac:dyDescent="0.25">
      <c r="A224" s="7">
        <v>223</v>
      </c>
      <c r="B224" s="7" t="s">
        <v>16</v>
      </c>
      <c r="C224" s="7" t="s">
        <v>734</v>
      </c>
      <c r="D224" s="8" t="s">
        <v>735</v>
      </c>
      <c r="E224" s="7" t="s">
        <v>29</v>
      </c>
      <c r="F224" s="7" t="s">
        <v>30</v>
      </c>
      <c r="G224" s="7" t="s">
        <v>31</v>
      </c>
      <c r="H224" s="7">
        <v>18</v>
      </c>
      <c r="I224" s="7" t="s">
        <v>22</v>
      </c>
      <c r="J224" s="7" t="s">
        <v>32</v>
      </c>
      <c r="K224" s="7" t="s">
        <v>22</v>
      </c>
      <c r="L224" s="9">
        <v>856752526</v>
      </c>
      <c r="M224" s="10" t="s">
        <v>22</v>
      </c>
      <c r="N224" s="8" t="s">
        <v>33</v>
      </c>
      <c r="O224" s="11">
        <v>43831</v>
      </c>
      <c r="P224" s="11">
        <v>47483</v>
      </c>
    </row>
    <row r="225" spans="1:16" ht="105" x14ac:dyDescent="0.25">
      <c r="A225" s="7">
        <v>224</v>
      </c>
      <c r="B225" s="7" t="s">
        <v>16</v>
      </c>
      <c r="C225" s="7" t="s">
        <v>736</v>
      </c>
      <c r="D225" s="8" t="s">
        <v>737</v>
      </c>
      <c r="E225" s="7" t="s">
        <v>29</v>
      </c>
      <c r="F225" s="7" t="s">
        <v>30</v>
      </c>
      <c r="G225" s="7" t="s">
        <v>31</v>
      </c>
      <c r="H225" s="7">
        <v>18</v>
      </c>
      <c r="I225" s="7" t="s">
        <v>22</v>
      </c>
      <c r="J225" s="7" t="s">
        <v>32</v>
      </c>
      <c r="K225" s="7" t="s">
        <v>22</v>
      </c>
      <c r="L225" s="9">
        <v>856752526</v>
      </c>
      <c r="M225" s="10" t="s">
        <v>22</v>
      </c>
      <c r="N225" s="8" t="s">
        <v>33</v>
      </c>
      <c r="O225" s="11">
        <v>43831</v>
      </c>
      <c r="P225" s="11">
        <v>47483</v>
      </c>
    </row>
    <row r="226" spans="1:16" ht="84" x14ac:dyDescent="0.25">
      <c r="A226" s="7">
        <v>225</v>
      </c>
      <c r="B226" s="7" t="s">
        <v>16</v>
      </c>
      <c r="C226" s="7" t="s">
        <v>738</v>
      </c>
      <c r="D226" s="8" t="s">
        <v>739</v>
      </c>
      <c r="E226" s="7" t="s">
        <v>77</v>
      </c>
      <c r="F226" s="7" t="s">
        <v>30</v>
      </c>
      <c r="G226" s="7" t="s">
        <v>1285</v>
      </c>
      <c r="H226" s="7">
        <v>11</v>
      </c>
      <c r="I226" s="7" t="s">
        <v>22</v>
      </c>
      <c r="J226" s="7" t="s">
        <v>78</v>
      </c>
      <c r="K226" s="7" t="s">
        <v>22</v>
      </c>
      <c r="L226" s="9">
        <v>857330320</v>
      </c>
      <c r="M226" s="10" t="s">
        <v>22</v>
      </c>
      <c r="N226" s="8" t="s">
        <v>79</v>
      </c>
      <c r="O226" s="11" t="s">
        <v>22</v>
      </c>
      <c r="P226" s="11" t="s">
        <v>22</v>
      </c>
    </row>
    <row r="227" spans="1:16" ht="147" x14ac:dyDescent="0.25">
      <c r="A227" s="7">
        <v>226</v>
      </c>
      <c r="B227" s="7" t="s">
        <v>16</v>
      </c>
      <c r="C227" s="7" t="s">
        <v>740</v>
      </c>
      <c r="D227" s="8" t="s">
        <v>741</v>
      </c>
      <c r="E227" s="7" t="s">
        <v>95</v>
      </c>
      <c r="F227" s="7" t="s">
        <v>1330</v>
      </c>
      <c r="G227" s="7" t="s">
        <v>1331</v>
      </c>
      <c r="H227" s="7">
        <v>75</v>
      </c>
      <c r="I227" s="7" t="s">
        <v>22</v>
      </c>
      <c r="J227" s="7" t="s">
        <v>1332</v>
      </c>
      <c r="K227" s="7" t="s">
        <v>1330</v>
      </c>
      <c r="L227" s="9">
        <v>226205196</v>
      </c>
      <c r="M227" s="10" t="s">
        <v>22</v>
      </c>
      <c r="N227" s="8" t="s">
        <v>96</v>
      </c>
      <c r="O227" s="11">
        <v>43831</v>
      </c>
      <c r="P227" s="11">
        <v>47483</v>
      </c>
    </row>
    <row r="228" spans="1:16" ht="84" x14ac:dyDescent="0.35">
      <c r="A228" s="7">
        <v>227</v>
      </c>
      <c r="B228" s="16" t="s">
        <v>16</v>
      </c>
      <c r="C228" s="16" t="s">
        <v>742</v>
      </c>
      <c r="D228" s="29" t="s">
        <v>743</v>
      </c>
      <c r="E228" s="7" t="s">
        <v>77</v>
      </c>
      <c r="F228" s="7" t="s">
        <v>30</v>
      </c>
      <c r="G228" s="7" t="s">
        <v>1285</v>
      </c>
      <c r="H228" s="7">
        <v>11</v>
      </c>
      <c r="I228" s="7" t="s">
        <v>22</v>
      </c>
      <c r="J228" s="7" t="s">
        <v>78</v>
      </c>
      <c r="K228" s="7" t="s">
        <v>22</v>
      </c>
      <c r="L228" s="9">
        <v>857330332</v>
      </c>
      <c r="M228" s="10" t="s">
        <v>22</v>
      </c>
      <c r="N228" s="8" t="s">
        <v>79</v>
      </c>
      <c r="O228" s="11" t="s">
        <v>22</v>
      </c>
      <c r="P228" s="11" t="s">
        <v>22</v>
      </c>
    </row>
    <row r="229" spans="1:16" ht="105" x14ac:dyDescent="0.25">
      <c r="A229" s="7">
        <v>228</v>
      </c>
      <c r="B229" s="7" t="s">
        <v>16</v>
      </c>
      <c r="C229" s="7" t="s">
        <v>744</v>
      </c>
      <c r="D229" s="8" t="s">
        <v>745</v>
      </c>
      <c r="E229" s="7" t="s">
        <v>70</v>
      </c>
      <c r="F229" s="7" t="s">
        <v>71</v>
      </c>
      <c r="G229" s="7" t="s">
        <v>72</v>
      </c>
      <c r="H229" s="7">
        <v>2</v>
      </c>
      <c r="I229" s="7" t="s">
        <v>22</v>
      </c>
      <c r="J229" s="7" t="s">
        <v>73</v>
      </c>
      <c r="K229" s="7" t="s">
        <v>22</v>
      </c>
      <c r="L229" s="9">
        <v>895273460</v>
      </c>
      <c r="M229" s="10" t="s">
        <v>22</v>
      </c>
      <c r="N229" s="8" t="s">
        <v>74</v>
      </c>
      <c r="O229" s="11">
        <v>35570</v>
      </c>
      <c r="P229" s="11">
        <v>46161</v>
      </c>
    </row>
    <row r="230" spans="1:16" ht="63" x14ac:dyDescent="0.25">
      <c r="A230" s="7">
        <v>229</v>
      </c>
      <c r="B230" s="7" t="s">
        <v>16</v>
      </c>
      <c r="C230" s="7" t="s">
        <v>746</v>
      </c>
      <c r="D230" s="28" t="s">
        <v>747</v>
      </c>
      <c r="E230" s="7" t="s">
        <v>77</v>
      </c>
      <c r="F230" s="7" t="s">
        <v>30</v>
      </c>
      <c r="G230" s="7" t="s">
        <v>1285</v>
      </c>
      <c r="H230" s="7">
        <v>11</v>
      </c>
      <c r="I230" s="7" t="s">
        <v>22</v>
      </c>
      <c r="J230" s="7" t="s">
        <v>78</v>
      </c>
      <c r="K230" s="7" t="s">
        <v>22</v>
      </c>
      <c r="L230" s="9">
        <v>857330332</v>
      </c>
      <c r="M230" s="10" t="s">
        <v>22</v>
      </c>
      <c r="N230" s="8" t="s">
        <v>79</v>
      </c>
      <c r="O230" s="11" t="s">
        <v>22</v>
      </c>
      <c r="P230" s="11" t="s">
        <v>22</v>
      </c>
    </row>
    <row r="231" spans="1:16" ht="42" x14ac:dyDescent="0.25">
      <c r="A231" s="7">
        <v>230</v>
      </c>
      <c r="B231" s="7" t="s">
        <v>16</v>
      </c>
      <c r="C231" s="7" t="s">
        <v>748</v>
      </c>
      <c r="D231" s="8" t="s">
        <v>749</v>
      </c>
      <c r="E231" s="7" t="s">
        <v>70</v>
      </c>
      <c r="F231" s="7" t="s">
        <v>71</v>
      </c>
      <c r="G231" s="7" t="s">
        <v>72</v>
      </c>
      <c r="H231" s="7">
        <v>2</v>
      </c>
      <c r="I231" s="7" t="s">
        <v>22</v>
      </c>
      <c r="J231" s="7" t="s">
        <v>73</v>
      </c>
      <c r="K231" s="7" t="s">
        <v>22</v>
      </c>
      <c r="L231" s="9">
        <v>895273460</v>
      </c>
      <c r="M231" s="10" t="s">
        <v>22</v>
      </c>
      <c r="N231" s="8" t="s">
        <v>74</v>
      </c>
      <c r="O231" s="11">
        <v>45078</v>
      </c>
      <c r="P231" s="11">
        <v>48730</v>
      </c>
    </row>
    <row r="232" spans="1:16" ht="231" x14ac:dyDescent="0.25">
      <c r="A232" s="7">
        <v>231</v>
      </c>
      <c r="B232" s="7" t="s">
        <v>16</v>
      </c>
      <c r="C232" s="7" t="s">
        <v>750</v>
      </c>
      <c r="D232" s="8" t="s">
        <v>751</v>
      </c>
      <c r="E232" s="7" t="s">
        <v>95</v>
      </c>
      <c r="F232" s="7" t="s">
        <v>1330</v>
      </c>
      <c r="G232" s="7" t="s">
        <v>1331</v>
      </c>
      <c r="H232" s="7">
        <v>75</v>
      </c>
      <c r="I232" s="7" t="s">
        <v>22</v>
      </c>
      <c r="J232" s="7" t="s">
        <v>1332</v>
      </c>
      <c r="K232" s="7" t="s">
        <v>1330</v>
      </c>
      <c r="L232" s="9">
        <v>226205196</v>
      </c>
      <c r="M232" s="10" t="s">
        <v>22</v>
      </c>
      <c r="N232" s="8" t="s">
        <v>96</v>
      </c>
      <c r="O232" s="11">
        <v>43831</v>
      </c>
      <c r="P232" s="11">
        <v>47483</v>
      </c>
    </row>
    <row r="233" spans="1:16" ht="42" x14ac:dyDescent="0.25">
      <c r="A233" s="7">
        <v>232</v>
      </c>
      <c r="B233" s="7" t="s">
        <v>16</v>
      </c>
      <c r="C233" s="7" t="s">
        <v>752</v>
      </c>
      <c r="D233" s="8" t="s">
        <v>753</v>
      </c>
      <c r="E233" s="7" t="s">
        <v>70</v>
      </c>
      <c r="F233" s="7" t="s">
        <v>71</v>
      </c>
      <c r="G233" s="7" t="s">
        <v>72</v>
      </c>
      <c r="H233" s="7">
        <v>2</v>
      </c>
      <c r="I233" s="7" t="s">
        <v>22</v>
      </c>
      <c r="J233" s="7" t="s">
        <v>73</v>
      </c>
      <c r="K233" s="7" t="s">
        <v>22</v>
      </c>
      <c r="L233" s="9">
        <v>895273460</v>
      </c>
      <c r="M233" s="10" t="s">
        <v>22</v>
      </c>
      <c r="N233" s="8" t="s">
        <v>74</v>
      </c>
      <c r="O233" s="11">
        <v>45881</v>
      </c>
      <c r="P233" s="11">
        <v>49533</v>
      </c>
    </row>
    <row r="234" spans="1:16" ht="42" x14ac:dyDescent="0.25">
      <c r="A234" s="7">
        <v>233</v>
      </c>
      <c r="B234" s="7" t="s">
        <v>16</v>
      </c>
      <c r="C234" s="7" t="s">
        <v>754</v>
      </c>
      <c r="D234" s="8" t="s">
        <v>755</v>
      </c>
      <c r="E234" s="7" t="s">
        <v>756</v>
      </c>
      <c r="F234" s="7" t="s">
        <v>757</v>
      </c>
      <c r="G234" s="7" t="s">
        <v>758</v>
      </c>
      <c r="H234" s="14">
        <v>4</v>
      </c>
      <c r="I234" s="7">
        <v>3</v>
      </c>
      <c r="J234" s="7" t="s">
        <v>759</v>
      </c>
      <c r="K234" s="7" t="s">
        <v>22</v>
      </c>
      <c r="L234" s="9" t="s">
        <v>22</v>
      </c>
      <c r="M234" s="10" t="s">
        <v>22</v>
      </c>
      <c r="N234" s="8" t="s">
        <v>22</v>
      </c>
      <c r="O234" s="11">
        <v>40784</v>
      </c>
      <c r="P234" s="11">
        <v>46265</v>
      </c>
    </row>
    <row r="235" spans="1:16" ht="42" x14ac:dyDescent="0.25">
      <c r="A235" s="7">
        <v>234</v>
      </c>
      <c r="B235" s="7" t="s">
        <v>16</v>
      </c>
      <c r="C235" s="7" t="s">
        <v>760</v>
      </c>
      <c r="D235" s="8" t="s">
        <v>761</v>
      </c>
      <c r="E235" s="7" t="s">
        <v>762</v>
      </c>
      <c r="F235" s="7" t="s">
        <v>763</v>
      </c>
      <c r="G235" s="7" t="s">
        <v>22</v>
      </c>
      <c r="H235" s="14">
        <v>100</v>
      </c>
      <c r="I235" s="7">
        <v>1</v>
      </c>
      <c r="J235" s="7" t="s">
        <v>496</v>
      </c>
      <c r="K235" s="7" t="s">
        <v>22</v>
      </c>
      <c r="L235" s="9" t="s">
        <v>22</v>
      </c>
      <c r="M235" s="10" t="s">
        <v>22</v>
      </c>
      <c r="N235" s="8" t="s">
        <v>22</v>
      </c>
      <c r="O235" s="11">
        <v>45658</v>
      </c>
      <c r="P235" s="11">
        <v>49310</v>
      </c>
    </row>
    <row r="236" spans="1:16" ht="42" x14ac:dyDescent="0.25">
      <c r="A236" s="7">
        <v>235</v>
      </c>
      <c r="B236" s="7" t="s">
        <v>16</v>
      </c>
      <c r="C236" s="7" t="s">
        <v>764</v>
      </c>
      <c r="D236" s="8" t="s">
        <v>765</v>
      </c>
      <c r="E236" s="7" t="s">
        <v>756</v>
      </c>
      <c r="F236" s="7" t="s">
        <v>757</v>
      </c>
      <c r="G236" s="7" t="s">
        <v>758</v>
      </c>
      <c r="H236" s="14">
        <v>4</v>
      </c>
      <c r="I236" s="7">
        <v>3</v>
      </c>
      <c r="J236" s="7" t="s">
        <v>759</v>
      </c>
      <c r="K236" s="7" t="s">
        <v>22</v>
      </c>
      <c r="L236" s="9" t="s">
        <v>22</v>
      </c>
      <c r="M236" s="10" t="s">
        <v>22</v>
      </c>
      <c r="N236" s="8" t="s">
        <v>22</v>
      </c>
      <c r="O236" s="11">
        <v>41744</v>
      </c>
      <c r="P236" s="11">
        <v>47222</v>
      </c>
    </row>
    <row r="237" spans="1:16" ht="84" x14ac:dyDescent="0.25">
      <c r="A237" s="7">
        <v>236</v>
      </c>
      <c r="B237" s="7" t="s">
        <v>16</v>
      </c>
      <c r="C237" s="7" t="s">
        <v>766</v>
      </c>
      <c r="D237" s="8" t="s">
        <v>767</v>
      </c>
      <c r="E237" s="7" t="s">
        <v>70</v>
      </c>
      <c r="F237" s="7" t="s">
        <v>71</v>
      </c>
      <c r="G237" s="7" t="s">
        <v>72</v>
      </c>
      <c r="H237" s="7">
        <v>2</v>
      </c>
      <c r="I237" s="7" t="s">
        <v>22</v>
      </c>
      <c r="J237" s="7" t="s">
        <v>73</v>
      </c>
      <c r="K237" s="7" t="s">
        <v>22</v>
      </c>
      <c r="L237" s="9">
        <v>895273460</v>
      </c>
      <c r="M237" s="10" t="s">
        <v>22</v>
      </c>
      <c r="N237" s="8" t="s">
        <v>74</v>
      </c>
      <c r="O237" s="11">
        <v>35570</v>
      </c>
      <c r="P237" s="11">
        <v>46161</v>
      </c>
    </row>
    <row r="238" spans="1:16" ht="147" x14ac:dyDescent="0.25">
      <c r="A238" s="7">
        <v>237</v>
      </c>
      <c r="B238" s="7" t="s">
        <v>16</v>
      </c>
      <c r="C238" s="7" t="s">
        <v>768</v>
      </c>
      <c r="D238" s="8" t="s">
        <v>769</v>
      </c>
      <c r="E238" s="7" t="s">
        <v>507</v>
      </c>
      <c r="F238" s="7" t="s">
        <v>508</v>
      </c>
      <c r="G238" s="7" t="s">
        <v>509</v>
      </c>
      <c r="H238" s="7">
        <v>2</v>
      </c>
      <c r="I238" s="7" t="s">
        <v>22</v>
      </c>
      <c r="J238" s="7" t="s">
        <v>496</v>
      </c>
      <c r="K238" s="7" t="s">
        <v>22</v>
      </c>
      <c r="L238" s="9">
        <v>896212055</v>
      </c>
      <c r="M238" s="10" t="s">
        <v>22</v>
      </c>
      <c r="N238" s="8" t="s">
        <v>510</v>
      </c>
      <c r="O238" s="11">
        <v>45040</v>
      </c>
      <c r="P238" s="11">
        <v>48692</v>
      </c>
    </row>
    <row r="239" spans="1:16" ht="168" x14ac:dyDescent="0.25">
      <c r="A239" s="7">
        <v>238</v>
      </c>
      <c r="B239" s="7" t="s">
        <v>16</v>
      </c>
      <c r="C239" s="7" t="s">
        <v>770</v>
      </c>
      <c r="D239" s="8" t="s">
        <v>771</v>
      </c>
      <c r="E239" s="7" t="s">
        <v>95</v>
      </c>
      <c r="F239" s="7" t="s">
        <v>1330</v>
      </c>
      <c r="G239" s="7" t="s">
        <v>1331</v>
      </c>
      <c r="H239" s="7">
        <v>75</v>
      </c>
      <c r="I239" s="7" t="s">
        <v>22</v>
      </c>
      <c r="J239" s="7" t="s">
        <v>1332</v>
      </c>
      <c r="K239" s="7" t="s">
        <v>1330</v>
      </c>
      <c r="L239" s="9">
        <v>226205196</v>
      </c>
      <c r="M239" s="10" t="s">
        <v>22</v>
      </c>
      <c r="N239" s="8" t="s">
        <v>96</v>
      </c>
      <c r="O239" s="11">
        <v>45322</v>
      </c>
      <c r="P239" s="11">
        <v>48974</v>
      </c>
    </row>
    <row r="240" spans="1:16" ht="409.5" x14ac:dyDescent="0.25">
      <c r="A240" s="7">
        <v>239</v>
      </c>
      <c r="B240" s="7" t="s">
        <v>16</v>
      </c>
      <c r="C240" s="7" t="s">
        <v>772</v>
      </c>
      <c r="D240" s="8" t="s">
        <v>773</v>
      </c>
      <c r="E240" s="7" t="s">
        <v>470</v>
      </c>
      <c r="F240" s="7" t="s">
        <v>471</v>
      </c>
      <c r="G240" s="7" t="s">
        <v>22</v>
      </c>
      <c r="H240" s="14" t="s">
        <v>472</v>
      </c>
      <c r="I240" s="7" t="s">
        <v>22</v>
      </c>
      <c r="J240" s="7" t="s">
        <v>473</v>
      </c>
      <c r="K240" s="7" t="s">
        <v>22</v>
      </c>
      <c r="L240" s="9">
        <v>895199011</v>
      </c>
      <c r="M240" s="10" t="s">
        <v>22</v>
      </c>
      <c r="N240" s="8" t="s">
        <v>474</v>
      </c>
      <c r="O240" s="11">
        <v>36893</v>
      </c>
      <c r="P240" s="11">
        <v>47849</v>
      </c>
    </row>
    <row r="241" spans="1:16" ht="231" x14ac:dyDescent="0.25">
      <c r="A241" s="7">
        <v>240</v>
      </c>
      <c r="B241" s="7" t="s">
        <v>16</v>
      </c>
      <c r="C241" s="7" t="s">
        <v>774</v>
      </c>
      <c r="D241" s="8" t="s">
        <v>775</v>
      </c>
      <c r="E241" s="7" t="s">
        <v>95</v>
      </c>
      <c r="F241" s="7" t="s">
        <v>1330</v>
      </c>
      <c r="G241" s="7" t="s">
        <v>1331</v>
      </c>
      <c r="H241" s="7">
        <v>75</v>
      </c>
      <c r="I241" s="7" t="s">
        <v>22</v>
      </c>
      <c r="J241" s="7" t="s">
        <v>1332</v>
      </c>
      <c r="K241" s="7" t="s">
        <v>1330</v>
      </c>
      <c r="L241" s="9">
        <v>226205196</v>
      </c>
      <c r="M241" s="10" t="s">
        <v>22</v>
      </c>
      <c r="N241" s="8" t="s">
        <v>96</v>
      </c>
      <c r="O241" s="11">
        <v>45322</v>
      </c>
      <c r="P241" s="11">
        <v>48974</v>
      </c>
    </row>
    <row r="242" spans="1:16" ht="105" x14ac:dyDescent="0.25">
      <c r="A242" s="7">
        <v>241</v>
      </c>
      <c r="B242" s="7" t="s">
        <v>16</v>
      </c>
      <c r="C242" s="7" t="s">
        <v>776</v>
      </c>
      <c r="D242" s="8" t="s">
        <v>777</v>
      </c>
      <c r="E242" s="7" t="s">
        <v>507</v>
      </c>
      <c r="F242" s="7" t="s">
        <v>508</v>
      </c>
      <c r="G242" s="7" t="s">
        <v>509</v>
      </c>
      <c r="H242" s="7">
        <v>2</v>
      </c>
      <c r="I242" s="7" t="s">
        <v>22</v>
      </c>
      <c r="J242" s="7" t="s">
        <v>496</v>
      </c>
      <c r="K242" s="7" t="s">
        <v>22</v>
      </c>
      <c r="L242" s="9">
        <v>896212055</v>
      </c>
      <c r="M242" s="10" t="s">
        <v>22</v>
      </c>
      <c r="N242" s="8" t="s">
        <v>510</v>
      </c>
      <c r="O242" s="11">
        <v>45040</v>
      </c>
      <c r="P242" s="11">
        <v>48692</v>
      </c>
    </row>
    <row r="243" spans="1:16" ht="42" x14ac:dyDescent="0.25">
      <c r="A243" s="7">
        <v>242</v>
      </c>
      <c r="B243" s="7" t="s">
        <v>16</v>
      </c>
      <c r="C243" s="7" t="s">
        <v>778</v>
      </c>
      <c r="D243" s="8" t="s">
        <v>779</v>
      </c>
      <c r="E243" s="7" t="s">
        <v>70</v>
      </c>
      <c r="F243" s="7" t="s">
        <v>71</v>
      </c>
      <c r="G243" s="7" t="s">
        <v>72</v>
      </c>
      <c r="H243" s="7">
        <v>2</v>
      </c>
      <c r="I243" s="7" t="s">
        <v>22</v>
      </c>
      <c r="J243" s="7" t="s">
        <v>73</v>
      </c>
      <c r="K243" s="7" t="s">
        <v>22</v>
      </c>
      <c r="L243" s="9">
        <v>895273460</v>
      </c>
      <c r="M243" s="10" t="s">
        <v>22</v>
      </c>
      <c r="N243" s="8" t="s">
        <v>74</v>
      </c>
      <c r="O243" s="11">
        <v>42604</v>
      </c>
      <c r="P243" s="11">
        <v>49908</v>
      </c>
    </row>
    <row r="244" spans="1:16" ht="231" x14ac:dyDescent="0.25">
      <c r="A244" s="7">
        <v>243</v>
      </c>
      <c r="B244" s="7" t="s">
        <v>16</v>
      </c>
      <c r="C244" s="7" t="s">
        <v>780</v>
      </c>
      <c r="D244" s="8" t="s">
        <v>781</v>
      </c>
      <c r="E244" s="7" t="s">
        <v>95</v>
      </c>
      <c r="F244" s="7" t="s">
        <v>1330</v>
      </c>
      <c r="G244" s="7" t="s">
        <v>1331</v>
      </c>
      <c r="H244" s="7">
        <v>75</v>
      </c>
      <c r="I244" s="7" t="s">
        <v>22</v>
      </c>
      <c r="J244" s="7" t="s">
        <v>1332</v>
      </c>
      <c r="K244" s="7" t="s">
        <v>1330</v>
      </c>
      <c r="L244" s="9">
        <v>226205196</v>
      </c>
      <c r="M244" s="10" t="s">
        <v>22</v>
      </c>
      <c r="N244" s="8" t="s">
        <v>96</v>
      </c>
      <c r="O244" s="11">
        <v>45322</v>
      </c>
      <c r="P244" s="11">
        <v>48974</v>
      </c>
    </row>
    <row r="245" spans="1:16" ht="63" x14ac:dyDescent="0.25">
      <c r="A245" s="7">
        <v>244</v>
      </c>
      <c r="B245" s="7" t="s">
        <v>16</v>
      </c>
      <c r="C245" s="7" t="s">
        <v>782</v>
      </c>
      <c r="D245" s="8" t="s">
        <v>783</v>
      </c>
      <c r="E245" s="7" t="s">
        <v>70</v>
      </c>
      <c r="F245" s="7" t="s">
        <v>71</v>
      </c>
      <c r="G245" s="7" t="s">
        <v>72</v>
      </c>
      <c r="H245" s="7">
        <v>2</v>
      </c>
      <c r="I245" s="7" t="s">
        <v>22</v>
      </c>
      <c r="J245" s="7" t="s">
        <v>73</v>
      </c>
      <c r="K245" s="7" t="s">
        <v>22</v>
      </c>
      <c r="L245" s="9">
        <v>895273460</v>
      </c>
      <c r="M245" s="10" t="s">
        <v>22</v>
      </c>
      <c r="N245" s="8" t="s">
        <v>74</v>
      </c>
      <c r="O245" s="11">
        <v>45584</v>
      </c>
      <c r="P245" s="11">
        <v>49235</v>
      </c>
    </row>
    <row r="246" spans="1:16" ht="42" x14ac:dyDescent="0.25">
      <c r="A246" s="7">
        <v>245</v>
      </c>
      <c r="B246" s="7" t="s">
        <v>16</v>
      </c>
      <c r="C246" s="7" t="s">
        <v>784</v>
      </c>
      <c r="D246" s="8" t="s">
        <v>785</v>
      </c>
      <c r="E246" s="7" t="s">
        <v>95</v>
      </c>
      <c r="F246" s="7" t="s">
        <v>1330</v>
      </c>
      <c r="G246" s="7" t="s">
        <v>1331</v>
      </c>
      <c r="H246" s="7">
        <v>75</v>
      </c>
      <c r="I246" s="7" t="s">
        <v>22</v>
      </c>
      <c r="J246" s="7" t="s">
        <v>1332</v>
      </c>
      <c r="K246" s="7" t="s">
        <v>1330</v>
      </c>
      <c r="L246" s="9">
        <v>226205196</v>
      </c>
      <c r="M246" s="10" t="s">
        <v>22</v>
      </c>
      <c r="N246" s="8" t="s">
        <v>96</v>
      </c>
      <c r="O246" s="11">
        <v>45322</v>
      </c>
      <c r="P246" s="11">
        <v>48974</v>
      </c>
    </row>
    <row r="247" spans="1:16" ht="69.75" customHeight="1" x14ac:dyDescent="0.25">
      <c r="A247" s="7">
        <v>246</v>
      </c>
      <c r="B247" s="7" t="s">
        <v>16</v>
      </c>
      <c r="C247" s="7" t="s">
        <v>786</v>
      </c>
      <c r="D247" s="8" t="s">
        <v>787</v>
      </c>
      <c r="E247" s="7" t="s">
        <v>756</v>
      </c>
      <c r="F247" s="7" t="s">
        <v>757</v>
      </c>
      <c r="G247" s="7" t="s">
        <v>758</v>
      </c>
      <c r="H247" s="14">
        <v>4</v>
      </c>
      <c r="I247" s="7">
        <v>3</v>
      </c>
      <c r="J247" s="7" t="s">
        <v>759</v>
      </c>
      <c r="K247" s="7" t="s">
        <v>22</v>
      </c>
      <c r="L247" s="9" t="s">
        <v>22</v>
      </c>
      <c r="M247" s="10" t="s">
        <v>22</v>
      </c>
      <c r="N247" s="8" t="s">
        <v>22</v>
      </c>
      <c r="O247" s="11">
        <v>43831</v>
      </c>
      <c r="P247" s="11">
        <v>47483</v>
      </c>
    </row>
    <row r="248" spans="1:16" ht="294" x14ac:dyDescent="0.25">
      <c r="A248" s="7">
        <v>247</v>
      </c>
      <c r="B248" s="7" t="s">
        <v>16</v>
      </c>
      <c r="C248" s="7" t="s">
        <v>788</v>
      </c>
      <c r="D248" s="8" t="s">
        <v>789</v>
      </c>
      <c r="E248" s="7" t="s">
        <v>95</v>
      </c>
      <c r="F248" s="7" t="s">
        <v>1330</v>
      </c>
      <c r="G248" s="7" t="s">
        <v>1331</v>
      </c>
      <c r="H248" s="7">
        <v>75</v>
      </c>
      <c r="I248" s="7" t="s">
        <v>22</v>
      </c>
      <c r="J248" s="7" t="s">
        <v>1332</v>
      </c>
      <c r="K248" s="7" t="s">
        <v>1330</v>
      </c>
      <c r="L248" s="9">
        <v>226205196</v>
      </c>
      <c r="M248" s="10" t="s">
        <v>22</v>
      </c>
      <c r="N248" s="8" t="s">
        <v>96</v>
      </c>
      <c r="O248" s="11">
        <v>45322</v>
      </c>
      <c r="P248" s="11">
        <v>48974</v>
      </c>
    </row>
    <row r="249" spans="1:16" ht="84" x14ac:dyDescent="0.25">
      <c r="A249" s="7">
        <v>248</v>
      </c>
      <c r="B249" s="7" t="s">
        <v>16</v>
      </c>
      <c r="C249" s="7" t="s">
        <v>790</v>
      </c>
      <c r="D249" s="8" t="s">
        <v>791</v>
      </c>
      <c r="E249" s="7" t="s">
        <v>95</v>
      </c>
      <c r="F249" s="7" t="s">
        <v>1330</v>
      </c>
      <c r="G249" s="7" t="s">
        <v>1331</v>
      </c>
      <c r="H249" s="7">
        <v>75</v>
      </c>
      <c r="I249" s="7" t="s">
        <v>22</v>
      </c>
      <c r="J249" s="7" t="s">
        <v>1332</v>
      </c>
      <c r="K249" s="7" t="s">
        <v>1330</v>
      </c>
      <c r="L249" s="9">
        <v>226205196</v>
      </c>
      <c r="M249" s="10" t="s">
        <v>22</v>
      </c>
      <c r="N249" s="8" t="s">
        <v>96</v>
      </c>
      <c r="O249" s="11">
        <v>43831</v>
      </c>
      <c r="P249" s="11">
        <v>47483</v>
      </c>
    </row>
    <row r="250" spans="1:16" ht="63" x14ac:dyDescent="0.25">
      <c r="A250" s="7">
        <v>249</v>
      </c>
      <c r="B250" s="7" t="s">
        <v>16</v>
      </c>
      <c r="C250" s="7" t="s">
        <v>792</v>
      </c>
      <c r="D250" s="8" t="s">
        <v>793</v>
      </c>
      <c r="E250" s="7" t="s">
        <v>77</v>
      </c>
      <c r="F250" s="7" t="s">
        <v>30</v>
      </c>
      <c r="G250" s="7" t="s">
        <v>1285</v>
      </c>
      <c r="H250" s="7">
        <v>11</v>
      </c>
      <c r="I250" s="7" t="s">
        <v>22</v>
      </c>
      <c r="J250" s="7" t="s">
        <v>78</v>
      </c>
      <c r="K250" s="7" t="s">
        <v>22</v>
      </c>
      <c r="L250" s="9">
        <v>857330332</v>
      </c>
      <c r="M250" s="10" t="s">
        <v>22</v>
      </c>
      <c r="N250" s="8" t="s">
        <v>79</v>
      </c>
      <c r="O250" s="11" t="s">
        <v>22</v>
      </c>
      <c r="P250" s="11" t="s">
        <v>22</v>
      </c>
    </row>
    <row r="251" spans="1:16" ht="84" x14ac:dyDescent="0.25">
      <c r="A251" s="7">
        <v>250</v>
      </c>
      <c r="B251" s="7" t="s">
        <v>16</v>
      </c>
      <c r="C251" s="7" t="s">
        <v>794</v>
      </c>
      <c r="D251" s="8" t="s">
        <v>795</v>
      </c>
      <c r="E251" s="7" t="s">
        <v>77</v>
      </c>
      <c r="F251" s="7" t="s">
        <v>30</v>
      </c>
      <c r="G251" s="7" t="s">
        <v>1285</v>
      </c>
      <c r="H251" s="7">
        <v>11</v>
      </c>
      <c r="I251" s="7" t="s">
        <v>22</v>
      </c>
      <c r="J251" s="7" t="s">
        <v>78</v>
      </c>
      <c r="K251" s="7" t="s">
        <v>22</v>
      </c>
      <c r="L251" s="9">
        <v>857330332</v>
      </c>
      <c r="M251" s="10" t="s">
        <v>22</v>
      </c>
      <c r="N251" s="8" t="s">
        <v>79</v>
      </c>
      <c r="O251" s="11" t="s">
        <v>22</v>
      </c>
      <c r="P251" s="11" t="s">
        <v>22</v>
      </c>
    </row>
    <row r="252" spans="1:16" ht="63" x14ac:dyDescent="0.25">
      <c r="A252" s="7">
        <v>251</v>
      </c>
      <c r="B252" s="7" t="s">
        <v>16</v>
      </c>
      <c r="C252" s="7" t="s">
        <v>796</v>
      </c>
      <c r="D252" s="8" t="s">
        <v>797</v>
      </c>
      <c r="E252" s="7" t="s">
        <v>798</v>
      </c>
      <c r="F252" s="7" t="s">
        <v>799</v>
      </c>
      <c r="G252" s="7" t="s">
        <v>800</v>
      </c>
      <c r="H252" s="14" t="s">
        <v>801</v>
      </c>
      <c r="I252" s="7">
        <v>42</v>
      </c>
      <c r="J252" s="7" t="s">
        <v>802</v>
      </c>
      <c r="K252" s="7" t="s">
        <v>22</v>
      </c>
      <c r="L252" s="9" t="s">
        <v>22</v>
      </c>
      <c r="M252" s="10" t="s">
        <v>22</v>
      </c>
      <c r="N252" s="8" t="s">
        <v>22</v>
      </c>
      <c r="O252" s="11">
        <v>41243</v>
      </c>
      <c r="P252" s="11">
        <v>50374</v>
      </c>
    </row>
    <row r="253" spans="1:16" ht="147" x14ac:dyDescent="0.25">
      <c r="A253" s="7">
        <v>252</v>
      </c>
      <c r="B253" s="7" t="s">
        <v>16</v>
      </c>
      <c r="C253" s="7" t="s">
        <v>803</v>
      </c>
      <c r="D253" s="8" t="s">
        <v>804</v>
      </c>
      <c r="E253" s="7" t="s">
        <v>805</v>
      </c>
      <c r="F253" s="7" t="s">
        <v>799</v>
      </c>
      <c r="G253" s="7" t="s">
        <v>806</v>
      </c>
      <c r="H253" s="14">
        <v>10</v>
      </c>
      <c r="I253" s="7">
        <v>2</v>
      </c>
      <c r="J253" s="7" t="s">
        <v>802</v>
      </c>
      <c r="K253" s="7" t="s">
        <v>22</v>
      </c>
      <c r="L253" s="9" t="s">
        <v>22</v>
      </c>
      <c r="M253" s="10" t="s">
        <v>22</v>
      </c>
      <c r="N253" s="8"/>
      <c r="O253" s="11">
        <v>42144</v>
      </c>
      <c r="P253" s="11">
        <v>51277</v>
      </c>
    </row>
    <row r="254" spans="1:16" ht="210" x14ac:dyDescent="0.25">
      <c r="A254" s="7">
        <v>253</v>
      </c>
      <c r="B254" s="7" t="s">
        <v>16</v>
      </c>
      <c r="C254" s="7" t="s">
        <v>807</v>
      </c>
      <c r="D254" s="8" t="s">
        <v>1292</v>
      </c>
      <c r="E254" s="7" t="s">
        <v>808</v>
      </c>
      <c r="F254" s="7" t="s">
        <v>240</v>
      </c>
      <c r="G254" s="7" t="s">
        <v>809</v>
      </c>
      <c r="H254" s="7" t="s">
        <v>810</v>
      </c>
      <c r="I254" s="7" t="s">
        <v>22</v>
      </c>
      <c r="J254" s="7" t="s">
        <v>243</v>
      </c>
      <c r="K254" s="7" t="s">
        <v>22</v>
      </c>
      <c r="L254" s="9">
        <v>608463034</v>
      </c>
      <c r="M254" s="10" t="s">
        <v>22</v>
      </c>
      <c r="N254" s="8" t="s">
        <v>22</v>
      </c>
      <c r="O254" s="11">
        <v>43717</v>
      </c>
      <c r="P254" s="11">
        <v>54674</v>
      </c>
    </row>
    <row r="255" spans="1:16" ht="42" x14ac:dyDescent="0.25">
      <c r="A255" s="7">
        <v>254</v>
      </c>
      <c r="B255" s="7" t="s">
        <v>16</v>
      </c>
      <c r="C255" s="7" t="s">
        <v>811</v>
      </c>
      <c r="D255" s="8" t="s">
        <v>812</v>
      </c>
      <c r="E255" s="7" t="s">
        <v>70</v>
      </c>
      <c r="F255" s="7" t="s">
        <v>71</v>
      </c>
      <c r="G255" s="7" t="s">
        <v>72</v>
      </c>
      <c r="H255" s="7">
        <v>2</v>
      </c>
      <c r="I255" s="7" t="s">
        <v>22</v>
      </c>
      <c r="J255" s="7" t="s">
        <v>73</v>
      </c>
      <c r="K255" s="7" t="s">
        <v>22</v>
      </c>
      <c r="L255" s="9">
        <v>895273460</v>
      </c>
      <c r="M255" s="10" t="s">
        <v>22</v>
      </c>
      <c r="N255" s="8" t="s">
        <v>74</v>
      </c>
      <c r="O255" s="11">
        <v>40267</v>
      </c>
      <c r="P255" s="11">
        <v>51226</v>
      </c>
    </row>
    <row r="256" spans="1:16" ht="63" x14ac:dyDescent="0.25">
      <c r="A256" s="7">
        <v>255</v>
      </c>
      <c r="B256" s="7" t="s">
        <v>16</v>
      </c>
      <c r="C256" s="7" t="s">
        <v>813</v>
      </c>
      <c r="D256" s="8" t="s">
        <v>814</v>
      </c>
      <c r="E256" s="7" t="s">
        <v>70</v>
      </c>
      <c r="F256" s="7" t="s">
        <v>71</v>
      </c>
      <c r="G256" s="7" t="s">
        <v>72</v>
      </c>
      <c r="H256" s="7">
        <v>2</v>
      </c>
      <c r="I256" s="7" t="s">
        <v>22</v>
      </c>
      <c r="J256" s="7" t="s">
        <v>73</v>
      </c>
      <c r="K256" s="7" t="s">
        <v>22</v>
      </c>
      <c r="L256" s="9">
        <v>895273460</v>
      </c>
      <c r="M256" s="10" t="s">
        <v>22</v>
      </c>
      <c r="N256" s="8" t="s">
        <v>74</v>
      </c>
      <c r="O256" s="11">
        <v>45881</v>
      </c>
      <c r="P256" s="11">
        <v>49533</v>
      </c>
    </row>
    <row r="257" spans="1:16" ht="63" x14ac:dyDescent="0.25">
      <c r="A257" s="7">
        <v>256</v>
      </c>
      <c r="B257" s="7" t="s">
        <v>16</v>
      </c>
      <c r="C257" s="7" t="s">
        <v>815</v>
      </c>
      <c r="D257" s="8" t="s">
        <v>816</v>
      </c>
      <c r="E257" s="7" t="s">
        <v>817</v>
      </c>
      <c r="F257" s="7" t="s">
        <v>818</v>
      </c>
      <c r="G257" s="7" t="s">
        <v>22</v>
      </c>
      <c r="H257" s="7">
        <v>1</v>
      </c>
      <c r="I257" s="7" t="s">
        <v>22</v>
      </c>
      <c r="J257" s="7" t="s">
        <v>243</v>
      </c>
      <c r="K257" s="7" t="s">
        <v>22</v>
      </c>
      <c r="L257" s="9">
        <v>606950408</v>
      </c>
      <c r="M257" s="10" t="s">
        <v>22</v>
      </c>
      <c r="N257" s="8" t="s">
        <v>819</v>
      </c>
      <c r="O257" s="11">
        <v>45658</v>
      </c>
      <c r="P257" s="11">
        <v>49310</v>
      </c>
    </row>
    <row r="258" spans="1:16" ht="126" x14ac:dyDescent="0.25">
      <c r="A258" s="7">
        <v>257</v>
      </c>
      <c r="B258" s="7" t="s">
        <v>16</v>
      </c>
      <c r="C258" s="7" t="s">
        <v>820</v>
      </c>
      <c r="D258" s="8" t="s">
        <v>821</v>
      </c>
      <c r="E258" s="7" t="s">
        <v>239</v>
      </c>
      <c r="F258" s="7" t="s">
        <v>240</v>
      </c>
      <c r="G258" s="7" t="s">
        <v>241</v>
      </c>
      <c r="H258" s="14" t="s">
        <v>242</v>
      </c>
      <c r="I258" s="7">
        <v>1</v>
      </c>
      <c r="J258" s="7" t="s">
        <v>243</v>
      </c>
      <c r="K258" s="7" t="s">
        <v>22</v>
      </c>
      <c r="L258" s="9" t="s">
        <v>22</v>
      </c>
      <c r="M258" s="10" t="s">
        <v>22</v>
      </c>
      <c r="N258" s="8" t="s">
        <v>22</v>
      </c>
      <c r="O258" s="11">
        <v>42422</v>
      </c>
      <c r="P258" s="11">
        <v>53379</v>
      </c>
    </row>
    <row r="259" spans="1:16" ht="126" x14ac:dyDescent="0.25">
      <c r="A259" s="7">
        <v>258</v>
      </c>
      <c r="B259" s="7" t="s">
        <v>16</v>
      </c>
      <c r="C259" s="7" t="s">
        <v>822</v>
      </c>
      <c r="D259" s="8" t="s">
        <v>823</v>
      </c>
      <c r="E259" s="7" t="s">
        <v>798</v>
      </c>
      <c r="F259" s="7" t="s">
        <v>799</v>
      </c>
      <c r="G259" s="7" t="s">
        <v>800</v>
      </c>
      <c r="H259" s="14" t="s">
        <v>801</v>
      </c>
      <c r="I259" s="7">
        <v>42</v>
      </c>
      <c r="J259" s="7" t="s">
        <v>802</v>
      </c>
      <c r="K259" s="7" t="s">
        <v>22</v>
      </c>
      <c r="L259" s="9" t="s">
        <v>22</v>
      </c>
      <c r="M259" s="10" t="s">
        <v>22</v>
      </c>
      <c r="N259" s="8" t="s">
        <v>22</v>
      </c>
      <c r="O259" s="11">
        <v>41333</v>
      </c>
      <c r="P259" s="11">
        <v>50464</v>
      </c>
    </row>
    <row r="260" spans="1:16" ht="63" x14ac:dyDescent="0.35">
      <c r="A260" s="7">
        <v>259</v>
      </c>
      <c r="B260" s="7" t="s">
        <v>16</v>
      </c>
      <c r="C260" s="7" t="s">
        <v>824</v>
      </c>
      <c r="D260" s="17" t="s">
        <v>825</v>
      </c>
      <c r="E260" s="7" t="s">
        <v>77</v>
      </c>
      <c r="F260" s="7" t="s">
        <v>30</v>
      </c>
      <c r="G260" s="7" t="s">
        <v>1285</v>
      </c>
      <c r="H260" s="7">
        <v>11</v>
      </c>
      <c r="I260" s="7" t="s">
        <v>22</v>
      </c>
      <c r="J260" s="7" t="s">
        <v>78</v>
      </c>
      <c r="K260" s="7" t="s">
        <v>22</v>
      </c>
      <c r="L260" s="9">
        <v>857330332</v>
      </c>
      <c r="M260" s="10" t="s">
        <v>22</v>
      </c>
      <c r="N260" s="8" t="s">
        <v>79</v>
      </c>
      <c r="O260" s="11" t="s">
        <v>22</v>
      </c>
      <c r="P260" s="11" t="s">
        <v>22</v>
      </c>
    </row>
    <row r="261" spans="1:16" ht="168" x14ac:dyDescent="0.25">
      <c r="A261" s="7">
        <v>260</v>
      </c>
      <c r="B261" s="7" t="s">
        <v>16</v>
      </c>
      <c r="C261" s="7" t="s">
        <v>826</v>
      </c>
      <c r="D261" s="8" t="s">
        <v>827</v>
      </c>
      <c r="E261" s="7" t="s">
        <v>70</v>
      </c>
      <c r="F261" s="7" t="s">
        <v>71</v>
      </c>
      <c r="G261" s="7" t="s">
        <v>72</v>
      </c>
      <c r="H261" s="7">
        <v>2</v>
      </c>
      <c r="I261" s="7" t="s">
        <v>22</v>
      </c>
      <c r="J261" s="7" t="s">
        <v>73</v>
      </c>
      <c r="K261" s="7" t="s">
        <v>22</v>
      </c>
      <c r="L261" s="9">
        <v>895273460</v>
      </c>
      <c r="M261" s="10" t="s">
        <v>22</v>
      </c>
      <c r="N261" s="8" t="s">
        <v>74</v>
      </c>
      <c r="O261" s="11">
        <v>45726</v>
      </c>
      <c r="P261" s="11">
        <v>49378</v>
      </c>
    </row>
    <row r="262" spans="1:16" ht="126" x14ac:dyDescent="0.25">
      <c r="A262" s="7">
        <v>261</v>
      </c>
      <c r="B262" s="7" t="s">
        <v>16</v>
      </c>
      <c r="C262" s="7" t="s">
        <v>828</v>
      </c>
      <c r="D262" s="8" t="s">
        <v>829</v>
      </c>
      <c r="E262" s="7" t="s">
        <v>77</v>
      </c>
      <c r="F262" s="7" t="s">
        <v>30</v>
      </c>
      <c r="G262" s="7" t="s">
        <v>1285</v>
      </c>
      <c r="H262" s="7">
        <v>11</v>
      </c>
      <c r="I262" s="7" t="s">
        <v>22</v>
      </c>
      <c r="J262" s="7" t="s">
        <v>78</v>
      </c>
      <c r="K262" s="7" t="s">
        <v>22</v>
      </c>
      <c r="L262" s="9">
        <v>857330332</v>
      </c>
      <c r="M262" s="10" t="s">
        <v>22</v>
      </c>
      <c r="N262" s="8" t="s">
        <v>79</v>
      </c>
      <c r="O262" s="11" t="s">
        <v>22</v>
      </c>
      <c r="P262" s="11" t="s">
        <v>22</v>
      </c>
    </row>
    <row r="263" spans="1:16" ht="42" x14ac:dyDescent="0.25">
      <c r="A263" s="7">
        <v>262</v>
      </c>
      <c r="B263" s="7" t="s">
        <v>16</v>
      </c>
      <c r="C263" s="7" t="s">
        <v>830</v>
      </c>
      <c r="D263" s="8" t="s">
        <v>831</v>
      </c>
      <c r="E263" s="7" t="s">
        <v>832</v>
      </c>
      <c r="F263" s="7" t="s">
        <v>818</v>
      </c>
      <c r="G263" s="7" t="s">
        <v>22</v>
      </c>
      <c r="H263" s="7">
        <v>42</v>
      </c>
      <c r="I263" s="7" t="s">
        <v>22</v>
      </c>
      <c r="J263" s="7" t="s">
        <v>243</v>
      </c>
      <c r="K263" s="7" t="s">
        <v>22</v>
      </c>
      <c r="L263" s="9">
        <v>694745877</v>
      </c>
      <c r="M263" s="10" t="s">
        <v>22</v>
      </c>
      <c r="N263" s="8" t="s">
        <v>22</v>
      </c>
      <c r="O263" s="11">
        <v>43717</v>
      </c>
      <c r="P263" s="11">
        <v>52848</v>
      </c>
    </row>
    <row r="264" spans="1:16" ht="105" x14ac:dyDescent="0.25">
      <c r="A264" s="7">
        <v>263</v>
      </c>
      <c r="B264" s="7" t="s">
        <v>16</v>
      </c>
      <c r="C264" s="7" t="s">
        <v>833</v>
      </c>
      <c r="D264" s="8" t="s">
        <v>834</v>
      </c>
      <c r="E264" s="7" t="s">
        <v>835</v>
      </c>
      <c r="F264" s="7" t="s">
        <v>836</v>
      </c>
      <c r="G264" s="7" t="s">
        <v>837</v>
      </c>
      <c r="H264" s="7">
        <v>14</v>
      </c>
      <c r="I264" s="7" t="s">
        <v>22</v>
      </c>
      <c r="J264" s="7" t="s">
        <v>838</v>
      </c>
      <c r="K264" s="7" t="s">
        <v>22</v>
      </c>
      <c r="L264" s="9">
        <v>874285435</v>
      </c>
      <c r="M264" s="10" t="s">
        <v>22</v>
      </c>
      <c r="N264" s="8" t="s">
        <v>839</v>
      </c>
      <c r="O264" s="11">
        <v>45458</v>
      </c>
      <c r="P264" s="11">
        <v>50935</v>
      </c>
    </row>
    <row r="265" spans="1:16" ht="126" x14ac:dyDescent="0.25">
      <c r="A265" s="7">
        <v>264</v>
      </c>
      <c r="B265" s="7" t="s">
        <v>16</v>
      </c>
      <c r="C265" s="7" t="s">
        <v>840</v>
      </c>
      <c r="D265" s="8" t="s">
        <v>841</v>
      </c>
      <c r="E265" s="7" t="s">
        <v>842</v>
      </c>
      <c r="F265" s="7" t="s">
        <v>799</v>
      </c>
      <c r="G265" s="7" t="s">
        <v>843</v>
      </c>
      <c r="H265" s="14" t="s">
        <v>362</v>
      </c>
      <c r="I265" s="7">
        <v>47</v>
      </c>
      <c r="J265" s="7" t="s">
        <v>802</v>
      </c>
      <c r="K265" s="7" t="s">
        <v>22</v>
      </c>
      <c r="L265" s="9" t="s">
        <v>22</v>
      </c>
      <c r="M265" s="10" t="s">
        <v>22</v>
      </c>
      <c r="N265" s="8" t="s">
        <v>22</v>
      </c>
      <c r="O265" s="11">
        <v>40623</v>
      </c>
      <c r="P265" s="11">
        <v>49765</v>
      </c>
    </row>
    <row r="266" spans="1:16" ht="63" x14ac:dyDescent="0.25">
      <c r="A266" s="7">
        <v>265</v>
      </c>
      <c r="B266" s="7" t="s">
        <v>16</v>
      </c>
      <c r="C266" s="7" t="s">
        <v>844</v>
      </c>
      <c r="D266" s="8" t="s">
        <v>845</v>
      </c>
      <c r="E266" s="7" t="s">
        <v>541</v>
      </c>
      <c r="F266" s="7" t="s">
        <v>542</v>
      </c>
      <c r="G266" s="7" t="s">
        <v>543</v>
      </c>
      <c r="H266" s="7">
        <v>22</v>
      </c>
      <c r="I266" s="7" t="s">
        <v>22</v>
      </c>
      <c r="J266" s="7" t="s">
        <v>544</v>
      </c>
      <c r="K266" s="7" t="s">
        <v>22</v>
      </c>
      <c r="L266" s="9">
        <v>897413422</v>
      </c>
      <c r="M266" s="10" t="s">
        <v>22</v>
      </c>
      <c r="N266" s="8" t="s">
        <v>545</v>
      </c>
      <c r="O266" s="11">
        <v>45092</v>
      </c>
      <c r="P266" s="11">
        <v>48744</v>
      </c>
    </row>
    <row r="267" spans="1:16" ht="273" x14ac:dyDescent="0.25">
      <c r="A267" s="7">
        <v>266</v>
      </c>
      <c r="B267" s="7" t="s">
        <v>16</v>
      </c>
      <c r="C267" s="7" t="s">
        <v>846</v>
      </c>
      <c r="D267" s="8" t="s">
        <v>847</v>
      </c>
      <c r="E267" s="7" t="s">
        <v>835</v>
      </c>
      <c r="F267" s="7" t="s">
        <v>836</v>
      </c>
      <c r="G267" s="7" t="s">
        <v>837</v>
      </c>
      <c r="H267" s="7">
        <v>14</v>
      </c>
      <c r="I267" s="7" t="s">
        <v>22</v>
      </c>
      <c r="J267" s="7" t="s">
        <v>838</v>
      </c>
      <c r="K267" s="7" t="s">
        <v>22</v>
      </c>
      <c r="L267" s="9">
        <v>874285435</v>
      </c>
      <c r="M267" s="10" t="e" cm="1">
        <f t="array" ref="M267">-G221+O2112024</f>
        <v>#VALUE!</v>
      </c>
      <c r="N267" s="8" t="s">
        <v>839</v>
      </c>
      <c r="O267" s="11">
        <v>45458</v>
      </c>
      <c r="P267" s="11">
        <v>50935</v>
      </c>
    </row>
    <row r="268" spans="1:16" ht="42" x14ac:dyDescent="0.25">
      <c r="A268" s="7">
        <v>267</v>
      </c>
      <c r="B268" s="7" t="s">
        <v>16</v>
      </c>
      <c r="C268" s="7" t="s">
        <v>848</v>
      </c>
      <c r="D268" s="8" t="s">
        <v>849</v>
      </c>
      <c r="E268" s="7" t="s">
        <v>850</v>
      </c>
      <c r="F268" s="7" t="s">
        <v>851</v>
      </c>
      <c r="G268" s="7" t="s">
        <v>22</v>
      </c>
      <c r="H268" s="7">
        <v>12</v>
      </c>
      <c r="I268" s="7" t="s">
        <v>22</v>
      </c>
      <c r="J268" s="7" t="s">
        <v>838</v>
      </c>
      <c r="K268" s="7" t="s">
        <v>22</v>
      </c>
      <c r="L268" s="9" t="s">
        <v>22</v>
      </c>
      <c r="M268" s="10" t="s">
        <v>22</v>
      </c>
      <c r="N268" s="8" t="s">
        <v>22</v>
      </c>
      <c r="O268" s="11">
        <v>41274</v>
      </c>
      <c r="P268" s="11">
        <v>48579</v>
      </c>
    </row>
    <row r="269" spans="1:16" ht="105" x14ac:dyDescent="0.25">
      <c r="A269" s="7">
        <v>268</v>
      </c>
      <c r="B269" s="7" t="s">
        <v>16</v>
      </c>
      <c r="C269" s="7" t="s">
        <v>852</v>
      </c>
      <c r="D269" s="8" t="s">
        <v>853</v>
      </c>
      <c r="E269" s="7" t="s">
        <v>541</v>
      </c>
      <c r="F269" s="7" t="s">
        <v>542</v>
      </c>
      <c r="G269" s="7" t="s">
        <v>543</v>
      </c>
      <c r="H269" s="7">
        <v>22</v>
      </c>
      <c r="I269" s="7" t="s">
        <v>22</v>
      </c>
      <c r="J269" s="7" t="s">
        <v>544</v>
      </c>
      <c r="K269" s="7" t="s">
        <v>22</v>
      </c>
      <c r="L269" s="9">
        <v>897413422</v>
      </c>
      <c r="M269" s="10" t="s">
        <v>22</v>
      </c>
      <c r="N269" s="8" t="s">
        <v>545</v>
      </c>
      <c r="O269" s="11">
        <v>45092</v>
      </c>
      <c r="P269" s="11">
        <v>48744</v>
      </c>
    </row>
    <row r="270" spans="1:16" ht="189" x14ac:dyDescent="0.25">
      <c r="A270" s="7">
        <v>269</v>
      </c>
      <c r="B270" s="7" t="s">
        <v>16</v>
      </c>
      <c r="C270" s="7" t="s">
        <v>854</v>
      </c>
      <c r="D270" s="8" t="s">
        <v>855</v>
      </c>
      <c r="E270" s="7" t="s">
        <v>835</v>
      </c>
      <c r="F270" s="7" t="s">
        <v>836</v>
      </c>
      <c r="G270" s="7" t="s">
        <v>837</v>
      </c>
      <c r="H270" s="7">
        <v>14</v>
      </c>
      <c r="I270" s="7" t="s">
        <v>22</v>
      </c>
      <c r="J270" s="7" t="s">
        <v>838</v>
      </c>
      <c r="K270" s="7" t="s">
        <v>22</v>
      </c>
      <c r="L270" s="9">
        <v>874285435</v>
      </c>
      <c r="M270" s="10" t="s">
        <v>22</v>
      </c>
      <c r="N270" s="8" t="s">
        <v>839</v>
      </c>
      <c r="O270" s="11">
        <v>45458</v>
      </c>
      <c r="P270" s="11">
        <v>50935</v>
      </c>
    </row>
    <row r="271" spans="1:16" ht="409.5" x14ac:dyDescent="0.25">
      <c r="A271" s="7">
        <v>270</v>
      </c>
      <c r="B271" s="7" t="s">
        <v>16</v>
      </c>
      <c r="C271" s="7" t="s">
        <v>856</v>
      </c>
      <c r="D271" s="8" t="s">
        <v>857</v>
      </c>
      <c r="E271" s="7" t="s">
        <v>858</v>
      </c>
      <c r="F271" s="7" t="s">
        <v>859</v>
      </c>
      <c r="G271" s="7" t="s">
        <v>22</v>
      </c>
      <c r="H271" s="7" t="s">
        <v>860</v>
      </c>
      <c r="I271" s="7" t="s">
        <v>22</v>
      </c>
      <c r="J271" s="7" t="s">
        <v>802</v>
      </c>
      <c r="K271" s="7" t="s">
        <v>22</v>
      </c>
      <c r="L271" s="9">
        <v>874285408</v>
      </c>
      <c r="M271" s="12">
        <v>694424580</v>
      </c>
      <c r="N271" s="8" t="s">
        <v>861</v>
      </c>
      <c r="O271" s="11">
        <v>45488</v>
      </c>
      <c r="P271" s="11">
        <v>52792</v>
      </c>
    </row>
    <row r="272" spans="1:16" ht="42" x14ac:dyDescent="0.25">
      <c r="A272" s="7">
        <v>271</v>
      </c>
      <c r="B272" s="7" t="s">
        <v>16</v>
      </c>
      <c r="C272" s="7" t="s">
        <v>862</v>
      </c>
      <c r="D272" s="8" t="s">
        <v>863</v>
      </c>
      <c r="E272" s="7" t="s">
        <v>850</v>
      </c>
      <c r="F272" s="7" t="s">
        <v>851</v>
      </c>
      <c r="G272" s="7" t="s">
        <v>22</v>
      </c>
      <c r="H272" s="7">
        <v>12</v>
      </c>
      <c r="I272" s="7" t="s">
        <v>22</v>
      </c>
      <c r="J272" s="7" t="s">
        <v>838</v>
      </c>
      <c r="K272" s="7" t="s">
        <v>22</v>
      </c>
      <c r="L272" s="9" t="s">
        <v>22</v>
      </c>
      <c r="M272" s="10" t="s">
        <v>22</v>
      </c>
      <c r="N272" s="8" t="s">
        <v>22</v>
      </c>
      <c r="O272" s="11">
        <v>41274</v>
      </c>
      <c r="P272" s="11">
        <v>48579</v>
      </c>
    </row>
    <row r="273" spans="1:16" ht="42" x14ac:dyDescent="0.25">
      <c r="A273" s="7">
        <v>272</v>
      </c>
      <c r="B273" s="18" t="s">
        <v>16</v>
      </c>
      <c r="C273" s="18" t="s">
        <v>864</v>
      </c>
      <c r="D273" s="19" t="s">
        <v>865</v>
      </c>
      <c r="E273" s="18" t="s">
        <v>866</v>
      </c>
      <c r="F273" s="18" t="s">
        <v>867</v>
      </c>
      <c r="G273" s="18" t="s">
        <v>22</v>
      </c>
      <c r="H273" s="32">
        <v>1</v>
      </c>
      <c r="I273" s="18">
        <v>3</v>
      </c>
      <c r="J273" s="18" t="s">
        <v>759</v>
      </c>
      <c r="K273" s="18" t="s">
        <v>22</v>
      </c>
      <c r="L273" s="20" t="s">
        <v>22</v>
      </c>
      <c r="M273" s="21" t="s">
        <v>22</v>
      </c>
      <c r="N273" s="19" t="s">
        <v>22</v>
      </c>
      <c r="O273" s="22">
        <v>44678</v>
      </c>
      <c r="P273" s="22">
        <v>48335</v>
      </c>
    </row>
    <row r="274" spans="1:16" ht="126" x14ac:dyDescent="0.25">
      <c r="A274" s="7">
        <v>273</v>
      </c>
      <c r="B274" s="7" t="s">
        <v>16</v>
      </c>
      <c r="C274" s="7" t="s">
        <v>868</v>
      </c>
      <c r="D274" s="8" t="s">
        <v>869</v>
      </c>
      <c r="E274" s="7" t="s">
        <v>541</v>
      </c>
      <c r="F274" s="7" t="s">
        <v>542</v>
      </c>
      <c r="G274" s="7" t="s">
        <v>543</v>
      </c>
      <c r="H274" s="7">
        <v>22</v>
      </c>
      <c r="I274" s="7" t="s">
        <v>22</v>
      </c>
      <c r="J274" s="7" t="s">
        <v>544</v>
      </c>
      <c r="K274" s="7" t="s">
        <v>22</v>
      </c>
      <c r="L274" s="9">
        <v>897413422</v>
      </c>
      <c r="M274" s="10" t="s">
        <v>22</v>
      </c>
      <c r="N274" s="8" t="s">
        <v>545</v>
      </c>
      <c r="O274" s="11">
        <v>45092</v>
      </c>
      <c r="P274" s="11">
        <v>48744</v>
      </c>
    </row>
    <row r="275" spans="1:16" ht="378" x14ac:dyDescent="0.25">
      <c r="A275" s="7">
        <v>274</v>
      </c>
      <c r="B275" s="7" t="s">
        <v>16</v>
      </c>
      <c r="C275" s="7" t="s">
        <v>870</v>
      </c>
      <c r="D275" s="8" t="s">
        <v>871</v>
      </c>
      <c r="E275" s="7" t="s">
        <v>507</v>
      </c>
      <c r="F275" s="7" t="s">
        <v>508</v>
      </c>
      <c r="G275" s="7" t="s">
        <v>509</v>
      </c>
      <c r="H275" s="7">
        <v>2</v>
      </c>
      <c r="I275" s="7" t="s">
        <v>22</v>
      </c>
      <c r="J275" s="7" t="s">
        <v>496</v>
      </c>
      <c r="K275" s="7" t="s">
        <v>22</v>
      </c>
      <c r="L275" s="9">
        <v>896212055</v>
      </c>
      <c r="M275" s="10" t="s">
        <v>22</v>
      </c>
      <c r="N275" s="8" t="s">
        <v>510</v>
      </c>
      <c r="O275" s="11">
        <v>45040</v>
      </c>
      <c r="P275" s="11">
        <v>48692</v>
      </c>
    </row>
    <row r="276" spans="1:16" ht="336" x14ac:dyDescent="0.25">
      <c r="A276" s="7">
        <v>275</v>
      </c>
      <c r="B276" s="7" t="s">
        <v>16</v>
      </c>
      <c r="C276" s="7" t="s">
        <v>872</v>
      </c>
      <c r="D276" s="8" t="s">
        <v>873</v>
      </c>
      <c r="E276" s="7" t="s">
        <v>541</v>
      </c>
      <c r="F276" s="7" t="s">
        <v>542</v>
      </c>
      <c r="G276" s="7" t="s">
        <v>543</v>
      </c>
      <c r="H276" s="7">
        <v>22</v>
      </c>
      <c r="I276" s="7" t="s">
        <v>22</v>
      </c>
      <c r="J276" s="7" t="s">
        <v>544</v>
      </c>
      <c r="K276" s="7" t="s">
        <v>22</v>
      </c>
      <c r="L276" s="9">
        <v>897413422</v>
      </c>
      <c r="M276" s="10" t="s">
        <v>22</v>
      </c>
      <c r="N276" s="8" t="s">
        <v>545</v>
      </c>
      <c r="O276" s="11">
        <v>45092</v>
      </c>
      <c r="P276" s="11">
        <v>48744</v>
      </c>
    </row>
    <row r="277" spans="1:16" ht="336" x14ac:dyDescent="0.25">
      <c r="A277" s="7">
        <v>276</v>
      </c>
      <c r="B277" s="7" t="s">
        <v>16</v>
      </c>
      <c r="C277" s="7" t="s">
        <v>874</v>
      </c>
      <c r="D277" s="8" t="s">
        <v>875</v>
      </c>
      <c r="E277" s="7" t="s">
        <v>541</v>
      </c>
      <c r="F277" s="7" t="s">
        <v>542</v>
      </c>
      <c r="G277" s="7" t="s">
        <v>543</v>
      </c>
      <c r="H277" s="7">
        <v>22</v>
      </c>
      <c r="I277" s="7" t="s">
        <v>22</v>
      </c>
      <c r="J277" s="7" t="s">
        <v>544</v>
      </c>
      <c r="K277" s="7" t="s">
        <v>22</v>
      </c>
      <c r="L277" s="9">
        <v>897413422</v>
      </c>
      <c r="M277" s="10" t="s">
        <v>22</v>
      </c>
      <c r="N277" s="8" t="s">
        <v>545</v>
      </c>
      <c r="O277" s="11">
        <v>45092</v>
      </c>
      <c r="P277" s="11">
        <v>48744</v>
      </c>
    </row>
    <row r="278" spans="1:16" ht="42" x14ac:dyDescent="0.25">
      <c r="A278" s="7">
        <v>277</v>
      </c>
      <c r="B278" s="18" t="s">
        <v>16</v>
      </c>
      <c r="C278" s="18" t="s">
        <v>876</v>
      </c>
      <c r="D278" s="19" t="s">
        <v>877</v>
      </c>
      <c r="E278" s="18" t="s">
        <v>878</v>
      </c>
      <c r="F278" s="18" t="s">
        <v>879</v>
      </c>
      <c r="G278" s="18" t="s">
        <v>22</v>
      </c>
      <c r="H278" s="18">
        <v>44</v>
      </c>
      <c r="I278" s="18" t="s">
        <v>22</v>
      </c>
      <c r="J278" s="18" t="s">
        <v>880</v>
      </c>
      <c r="K278" s="18" t="s">
        <v>22</v>
      </c>
      <c r="L278" s="20">
        <v>501542858</v>
      </c>
      <c r="M278" s="21" t="s">
        <v>22</v>
      </c>
      <c r="N278" s="19" t="s">
        <v>22</v>
      </c>
      <c r="O278" s="22">
        <v>45246</v>
      </c>
      <c r="P278" s="22">
        <v>48900</v>
      </c>
    </row>
    <row r="279" spans="1:16" ht="210" x14ac:dyDescent="0.25">
      <c r="A279" s="7">
        <v>278</v>
      </c>
      <c r="B279" s="7" t="s">
        <v>16</v>
      </c>
      <c r="C279" s="7" t="s">
        <v>881</v>
      </c>
      <c r="D279" s="8" t="s">
        <v>882</v>
      </c>
      <c r="E279" s="7" t="s">
        <v>541</v>
      </c>
      <c r="F279" s="7" t="s">
        <v>542</v>
      </c>
      <c r="G279" s="7" t="s">
        <v>543</v>
      </c>
      <c r="H279" s="7">
        <v>22</v>
      </c>
      <c r="I279" s="7" t="s">
        <v>22</v>
      </c>
      <c r="J279" s="7" t="s">
        <v>544</v>
      </c>
      <c r="K279" s="7" t="s">
        <v>22</v>
      </c>
      <c r="L279" s="9">
        <v>897413422</v>
      </c>
      <c r="M279" s="10" t="s">
        <v>22</v>
      </c>
      <c r="N279" s="8" t="s">
        <v>545</v>
      </c>
      <c r="O279" s="11">
        <v>45092</v>
      </c>
      <c r="P279" s="11">
        <v>48744</v>
      </c>
    </row>
    <row r="280" spans="1:16" ht="294" x14ac:dyDescent="0.25">
      <c r="A280" s="7">
        <v>279</v>
      </c>
      <c r="B280" s="7" t="s">
        <v>16</v>
      </c>
      <c r="C280" s="7" t="s">
        <v>883</v>
      </c>
      <c r="D280" s="8" t="s">
        <v>884</v>
      </c>
      <c r="E280" s="7" t="s">
        <v>541</v>
      </c>
      <c r="F280" s="7" t="s">
        <v>542</v>
      </c>
      <c r="G280" s="7" t="s">
        <v>543</v>
      </c>
      <c r="H280" s="7">
        <v>22</v>
      </c>
      <c r="I280" s="7" t="s">
        <v>22</v>
      </c>
      <c r="J280" s="7" t="s">
        <v>544</v>
      </c>
      <c r="K280" s="7" t="s">
        <v>22</v>
      </c>
      <c r="L280" s="9">
        <v>897413422</v>
      </c>
      <c r="M280" s="10" t="s">
        <v>22</v>
      </c>
      <c r="N280" s="8" t="s">
        <v>545</v>
      </c>
      <c r="O280" s="11">
        <v>45092</v>
      </c>
      <c r="P280" s="11">
        <v>48744</v>
      </c>
    </row>
    <row r="281" spans="1:16" ht="42" x14ac:dyDescent="0.25">
      <c r="A281" s="7">
        <v>280</v>
      </c>
      <c r="B281" s="7" t="s">
        <v>16</v>
      </c>
      <c r="C281" s="7" t="s">
        <v>885</v>
      </c>
      <c r="D281" s="8" t="s">
        <v>886</v>
      </c>
      <c r="E281" s="7" t="s">
        <v>70</v>
      </c>
      <c r="F281" s="7" t="s">
        <v>71</v>
      </c>
      <c r="G281" s="7" t="s">
        <v>72</v>
      </c>
      <c r="H281" s="7">
        <v>2</v>
      </c>
      <c r="I281" s="7" t="s">
        <v>22</v>
      </c>
      <c r="J281" s="7" t="s">
        <v>73</v>
      </c>
      <c r="K281" s="7" t="s">
        <v>22</v>
      </c>
      <c r="L281" s="9">
        <v>895273460</v>
      </c>
      <c r="M281" s="10" t="s">
        <v>22</v>
      </c>
      <c r="N281" s="8" t="s">
        <v>74</v>
      </c>
      <c r="O281" s="11">
        <v>35570</v>
      </c>
      <c r="P281" s="11">
        <v>46161</v>
      </c>
    </row>
    <row r="282" spans="1:16" ht="42" x14ac:dyDescent="0.25">
      <c r="A282" s="7">
        <v>281</v>
      </c>
      <c r="B282" s="7" t="s">
        <v>16</v>
      </c>
      <c r="C282" s="7" t="s">
        <v>887</v>
      </c>
      <c r="D282" s="8" t="s">
        <v>888</v>
      </c>
      <c r="E282" s="7" t="s">
        <v>889</v>
      </c>
      <c r="F282" s="7" t="s">
        <v>890</v>
      </c>
      <c r="G282" s="7" t="s">
        <v>891</v>
      </c>
      <c r="H282" s="14">
        <v>52</v>
      </c>
      <c r="I282" s="7">
        <v>3</v>
      </c>
      <c r="J282" s="7" t="s">
        <v>892</v>
      </c>
      <c r="K282" s="7" t="s">
        <v>22</v>
      </c>
      <c r="L282" s="9" t="s">
        <v>22</v>
      </c>
      <c r="M282" s="10" t="s">
        <v>22</v>
      </c>
      <c r="N282" s="8" t="s">
        <v>22</v>
      </c>
      <c r="O282" s="11">
        <v>45229</v>
      </c>
      <c r="P282" s="11">
        <v>48883</v>
      </c>
    </row>
    <row r="283" spans="1:16" ht="42" x14ac:dyDescent="0.25">
      <c r="A283" s="7">
        <v>282</v>
      </c>
      <c r="B283" s="7" t="s">
        <v>16</v>
      </c>
      <c r="C283" s="7" t="s">
        <v>893</v>
      </c>
      <c r="D283" s="8" t="s">
        <v>894</v>
      </c>
      <c r="E283" s="7" t="s">
        <v>541</v>
      </c>
      <c r="F283" s="7" t="s">
        <v>542</v>
      </c>
      <c r="G283" s="7" t="s">
        <v>543</v>
      </c>
      <c r="H283" s="7">
        <v>22</v>
      </c>
      <c r="I283" s="7" t="s">
        <v>22</v>
      </c>
      <c r="J283" s="7" t="s">
        <v>544</v>
      </c>
      <c r="K283" s="7" t="s">
        <v>22</v>
      </c>
      <c r="L283" s="9">
        <v>897413422</v>
      </c>
      <c r="M283" s="10" t="s">
        <v>22</v>
      </c>
      <c r="N283" s="8" t="s">
        <v>545</v>
      </c>
      <c r="O283" s="11">
        <v>45092</v>
      </c>
      <c r="P283" s="11">
        <v>48744</v>
      </c>
    </row>
    <row r="284" spans="1:16" ht="56.25" customHeight="1" x14ac:dyDescent="0.35">
      <c r="A284" s="7">
        <v>283</v>
      </c>
      <c r="B284" s="16" t="s">
        <v>16</v>
      </c>
      <c r="C284" s="16" t="s">
        <v>895</v>
      </c>
      <c r="D284" s="16" t="s">
        <v>896</v>
      </c>
      <c r="E284" s="7" t="s">
        <v>77</v>
      </c>
      <c r="F284" s="7" t="s">
        <v>30</v>
      </c>
      <c r="G284" s="7" t="s">
        <v>1285</v>
      </c>
      <c r="H284" s="7">
        <v>11</v>
      </c>
      <c r="I284" s="7" t="s">
        <v>22</v>
      </c>
      <c r="J284" s="7" t="s">
        <v>78</v>
      </c>
      <c r="K284" s="7" t="s">
        <v>22</v>
      </c>
      <c r="L284" s="9">
        <v>857330332</v>
      </c>
      <c r="M284" s="10" t="s">
        <v>22</v>
      </c>
      <c r="N284" s="8" t="s">
        <v>79</v>
      </c>
      <c r="O284" s="11" t="s">
        <v>22</v>
      </c>
      <c r="P284" s="11" t="s">
        <v>22</v>
      </c>
    </row>
    <row r="285" spans="1:16" ht="126" x14ac:dyDescent="0.25">
      <c r="A285" s="7">
        <v>284</v>
      </c>
      <c r="B285" s="7" t="s">
        <v>16</v>
      </c>
      <c r="C285" s="7" t="s">
        <v>897</v>
      </c>
      <c r="D285" s="8" t="s">
        <v>898</v>
      </c>
      <c r="E285" s="7" t="s">
        <v>70</v>
      </c>
      <c r="F285" s="7" t="s">
        <v>71</v>
      </c>
      <c r="G285" s="7" t="s">
        <v>72</v>
      </c>
      <c r="H285" s="7">
        <v>2</v>
      </c>
      <c r="I285" s="7" t="s">
        <v>22</v>
      </c>
      <c r="J285" s="7" t="s">
        <v>73</v>
      </c>
      <c r="K285" s="7" t="s">
        <v>22</v>
      </c>
      <c r="L285" s="9">
        <v>895273460</v>
      </c>
      <c r="M285" s="10" t="s">
        <v>22</v>
      </c>
      <c r="N285" s="8" t="s">
        <v>74</v>
      </c>
      <c r="O285" s="11">
        <v>35570</v>
      </c>
      <c r="P285" s="11">
        <v>46161</v>
      </c>
    </row>
    <row r="286" spans="1:16" ht="168" x14ac:dyDescent="0.25">
      <c r="A286" s="7">
        <v>285</v>
      </c>
      <c r="B286" s="7" t="s">
        <v>16</v>
      </c>
      <c r="C286" s="7" t="s">
        <v>899</v>
      </c>
      <c r="D286" s="8" t="s">
        <v>900</v>
      </c>
      <c r="E286" s="7" t="s">
        <v>70</v>
      </c>
      <c r="F286" s="7" t="s">
        <v>71</v>
      </c>
      <c r="G286" s="7" t="s">
        <v>72</v>
      </c>
      <c r="H286" s="7">
        <v>2</v>
      </c>
      <c r="I286" s="7" t="s">
        <v>22</v>
      </c>
      <c r="J286" s="7" t="s">
        <v>73</v>
      </c>
      <c r="K286" s="7" t="s">
        <v>22</v>
      </c>
      <c r="L286" s="9">
        <v>895273460</v>
      </c>
      <c r="M286" s="10" t="s">
        <v>22</v>
      </c>
      <c r="N286" s="8" t="s">
        <v>74</v>
      </c>
      <c r="O286" s="11">
        <v>35570</v>
      </c>
      <c r="P286" s="11">
        <v>46161</v>
      </c>
    </row>
    <row r="287" spans="1:16" ht="409.5" x14ac:dyDescent="0.25">
      <c r="A287" s="7">
        <v>286</v>
      </c>
      <c r="B287" s="7" t="s">
        <v>16</v>
      </c>
      <c r="C287" s="7" t="s">
        <v>901</v>
      </c>
      <c r="D287" s="8" t="s">
        <v>902</v>
      </c>
      <c r="E287" s="7" t="s">
        <v>835</v>
      </c>
      <c r="F287" s="7" t="s">
        <v>836</v>
      </c>
      <c r="G287" s="7" t="s">
        <v>837</v>
      </c>
      <c r="H287" s="7">
        <v>14</v>
      </c>
      <c r="I287" s="7" t="s">
        <v>22</v>
      </c>
      <c r="J287" s="7" t="s">
        <v>838</v>
      </c>
      <c r="K287" s="7" t="s">
        <v>22</v>
      </c>
      <c r="L287" s="9">
        <v>874285435</v>
      </c>
      <c r="M287" s="10" t="s">
        <v>22</v>
      </c>
      <c r="N287" s="8" t="s">
        <v>839</v>
      </c>
      <c r="O287" s="11">
        <v>45458</v>
      </c>
      <c r="P287" s="11">
        <v>50935</v>
      </c>
    </row>
    <row r="288" spans="1:16" ht="63" x14ac:dyDescent="0.35">
      <c r="A288" s="7">
        <v>287</v>
      </c>
      <c r="B288" s="7" t="s">
        <v>16</v>
      </c>
      <c r="C288" s="7" t="s">
        <v>903</v>
      </c>
      <c r="D288" s="17" t="s">
        <v>904</v>
      </c>
      <c r="E288" s="7" t="s">
        <v>77</v>
      </c>
      <c r="F288" s="7" t="s">
        <v>30</v>
      </c>
      <c r="G288" s="7" t="s">
        <v>1285</v>
      </c>
      <c r="H288" s="7">
        <v>11</v>
      </c>
      <c r="I288" s="7" t="s">
        <v>22</v>
      </c>
      <c r="J288" s="7" t="s">
        <v>78</v>
      </c>
      <c r="K288" s="7" t="s">
        <v>22</v>
      </c>
      <c r="L288" s="9">
        <v>857330332</v>
      </c>
      <c r="M288" s="10" t="s">
        <v>22</v>
      </c>
      <c r="N288" s="8" t="s">
        <v>79</v>
      </c>
      <c r="O288" s="11" t="s">
        <v>22</v>
      </c>
      <c r="P288" s="11" t="s">
        <v>22</v>
      </c>
    </row>
    <row r="289" spans="1:16" ht="409.5" x14ac:dyDescent="0.25">
      <c r="A289" s="7">
        <v>288</v>
      </c>
      <c r="B289" s="7" t="s">
        <v>16</v>
      </c>
      <c r="C289" s="7" t="s">
        <v>905</v>
      </c>
      <c r="D289" s="8" t="s">
        <v>906</v>
      </c>
      <c r="E289" s="7" t="s">
        <v>907</v>
      </c>
      <c r="F289" s="7" t="s">
        <v>908</v>
      </c>
      <c r="G289" s="7" t="s">
        <v>22</v>
      </c>
      <c r="H289" s="7" t="s">
        <v>909</v>
      </c>
      <c r="I289" s="7" t="s">
        <v>22</v>
      </c>
      <c r="J289" s="7" t="s">
        <v>910</v>
      </c>
      <c r="K289" s="7" t="s">
        <v>22</v>
      </c>
      <c r="L289" s="9">
        <v>874253006</v>
      </c>
      <c r="M289" s="10" t="s">
        <v>22</v>
      </c>
      <c r="N289" s="8" t="s">
        <v>911</v>
      </c>
      <c r="O289" s="11">
        <v>45504</v>
      </c>
      <c r="P289" s="11">
        <v>52808</v>
      </c>
    </row>
    <row r="290" spans="1:16" ht="105" x14ac:dyDescent="0.35">
      <c r="A290" s="7">
        <v>289</v>
      </c>
      <c r="B290" s="16" t="s">
        <v>16</v>
      </c>
      <c r="C290" s="16" t="s">
        <v>912</v>
      </c>
      <c r="D290" s="16" t="s">
        <v>913</v>
      </c>
      <c r="E290" s="7" t="s">
        <v>77</v>
      </c>
      <c r="F290" s="7" t="s">
        <v>30</v>
      </c>
      <c r="G290" s="7" t="s">
        <v>1285</v>
      </c>
      <c r="H290" s="7">
        <v>11</v>
      </c>
      <c r="I290" s="7" t="s">
        <v>22</v>
      </c>
      <c r="J290" s="7" t="s">
        <v>78</v>
      </c>
      <c r="K290" s="7" t="s">
        <v>22</v>
      </c>
      <c r="L290" s="9">
        <v>857330332</v>
      </c>
      <c r="M290" s="10" t="s">
        <v>22</v>
      </c>
      <c r="N290" s="8" t="s">
        <v>79</v>
      </c>
      <c r="O290" s="11" t="s">
        <v>22</v>
      </c>
      <c r="P290" s="11" t="s">
        <v>22</v>
      </c>
    </row>
    <row r="291" spans="1:16" ht="189" x14ac:dyDescent="0.25">
      <c r="A291" s="7">
        <v>290</v>
      </c>
      <c r="B291" s="7" t="s">
        <v>16</v>
      </c>
      <c r="C291" s="7" t="s">
        <v>914</v>
      </c>
      <c r="D291" s="8" t="s">
        <v>915</v>
      </c>
      <c r="E291" s="7" t="s">
        <v>835</v>
      </c>
      <c r="F291" s="7" t="s">
        <v>836</v>
      </c>
      <c r="G291" s="7" t="s">
        <v>837</v>
      </c>
      <c r="H291" s="7">
        <v>14</v>
      </c>
      <c r="I291" s="7" t="s">
        <v>22</v>
      </c>
      <c r="J291" s="7" t="s">
        <v>838</v>
      </c>
      <c r="K291" s="7" t="s">
        <v>22</v>
      </c>
      <c r="L291" s="9">
        <v>874285435</v>
      </c>
      <c r="M291" s="10" t="s">
        <v>22</v>
      </c>
      <c r="N291" s="8" t="s">
        <v>839</v>
      </c>
      <c r="O291" s="11">
        <v>45901</v>
      </c>
      <c r="P291" s="11">
        <v>49553</v>
      </c>
    </row>
    <row r="292" spans="1:16" ht="336" x14ac:dyDescent="0.25">
      <c r="A292" s="7">
        <v>291</v>
      </c>
      <c r="B292" s="7" t="s">
        <v>16</v>
      </c>
      <c r="C292" s="7" t="s">
        <v>916</v>
      </c>
      <c r="D292" s="8" t="s">
        <v>917</v>
      </c>
      <c r="E292" s="7" t="s">
        <v>46</v>
      </c>
      <c r="F292" s="7" t="s">
        <v>47</v>
      </c>
      <c r="G292" s="7" t="s">
        <v>48</v>
      </c>
      <c r="H292" s="7">
        <v>42</v>
      </c>
      <c r="I292" s="7" t="s">
        <v>22</v>
      </c>
      <c r="J292" s="7" t="s">
        <v>49</v>
      </c>
      <c r="K292" s="7" t="s">
        <v>22</v>
      </c>
      <c r="L292" s="9">
        <v>226208966</v>
      </c>
      <c r="M292" s="12">
        <v>875663636</v>
      </c>
      <c r="N292" s="8" t="s">
        <v>50</v>
      </c>
      <c r="O292" s="11">
        <v>45483</v>
      </c>
      <c r="P292" s="11">
        <v>52788</v>
      </c>
    </row>
    <row r="293" spans="1:16" ht="42" x14ac:dyDescent="0.25">
      <c r="A293" s="7">
        <v>292</v>
      </c>
      <c r="B293" s="7" t="s">
        <v>16</v>
      </c>
      <c r="C293" s="7" t="s">
        <v>918</v>
      </c>
      <c r="D293" s="8" t="s">
        <v>919</v>
      </c>
      <c r="E293" s="7" t="s">
        <v>295</v>
      </c>
      <c r="F293" s="7" t="s">
        <v>296</v>
      </c>
      <c r="G293" s="7" t="s">
        <v>297</v>
      </c>
      <c r="H293" s="7">
        <v>26</v>
      </c>
      <c r="I293" s="7" t="s">
        <v>22</v>
      </c>
      <c r="J293" s="7" t="s">
        <v>298</v>
      </c>
      <c r="K293" s="7" t="s">
        <v>22</v>
      </c>
      <c r="L293" s="9">
        <v>506360087</v>
      </c>
      <c r="M293" s="10" t="s">
        <v>22</v>
      </c>
      <c r="N293" s="8" t="s">
        <v>22</v>
      </c>
      <c r="O293" s="11">
        <v>41001</v>
      </c>
      <c r="P293" s="11">
        <v>51957</v>
      </c>
    </row>
    <row r="294" spans="1:16" ht="84" x14ac:dyDescent="0.35">
      <c r="A294" s="7">
        <v>293</v>
      </c>
      <c r="B294" s="16" t="s">
        <v>16</v>
      </c>
      <c r="C294" s="16" t="s">
        <v>920</v>
      </c>
      <c r="D294" s="16" t="s">
        <v>921</v>
      </c>
      <c r="E294" s="7" t="s">
        <v>77</v>
      </c>
      <c r="F294" s="7" t="s">
        <v>30</v>
      </c>
      <c r="G294" s="7" t="s">
        <v>1285</v>
      </c>
      <c r="H294" s="7">
        <v>11</v>
      </c>
      <c r="I294" s="7" t="s">
        <v>22</v>
      </c>
      <c r="J294" s="7" t="s">
        <v>78</v>
      </c>
      <c r="K294" s="7" t="s">
        <v>22</v>
      </c>
      <c r="L294" s="9">
        <v>857330332</v>
      </c>
      <c r="M294" s="10" t="s">
        <v>22</v>
      </c>
      <c r="N294" s="8" t="s">
        <v>79</v>
      </c>
      <c r="O294" s="11" t="s">
        <v>22</v>
      </c>
      <c r="P294" s="11" t="s">
        <v>22</v>
      </c>
    </row>
    <row r="295" spans="1:16" ht="42" x14ac:dyDescent="0.25">
      <c r="A295" s="7">
        <v>294</v>
      </c>
      <c r="B295" s="7" t="s">
        <v>16</v>
      </c>
      <c r="C295" s="7" t="s">
        <v>922</v>
      </c>
      <c r="D295" s="8" t="s">
        <v>923</v>
      </c>
      <c r="E295" s="7" t="s">
        <v>295</v>
      </c>
      <c r="F295" s="7" t="s">
        <v>296</v>
      </c>
      <c r="G295" s="7" t="s">
        <v>297</v>
      </c>
      <c r="H295" s="7">
        <v>26</v>
      </c>
      <c r="I295" s="7" t="s">
        <v>22</v>
      </c>
      <c r="J295" s="7" t="s">
        <v>298</v>
      </c>
      <c r="K295" s="7" t="s">
        <v>22</v>
      </c>
      <c r="L295" s="9">
        <v>506360087</v>
      </c>
      <c r="M295" s="10" t="s">
        <v>22</v>
      </c>
      <c r="N295" s="8" t="s">
        <v>22</v>
      </c>
      <c r="O295" s="11">
        <v>40178</v>
      </c>
      <c r="P295" s="11">
        <v>51135</v>
      </c>
    </row>
    <row r="296" spans="1:16" ht="42.75" customHeight="1" x14ac:dyDescent="0.25">
      <c r="A296" s="7">
        <v>295</v>
      </c>
      <c r="B296" s="7" t="s">
        <v>16</v>
      </c>
      <c r="C296" s="7" t="s">
        <v>924</v>
      </c>
      <c r="D296" s="8" t="s">
        <v>925</v>
      </c>
      <c r="E296" s="7" t="s">
        <v>295</v>
      </c>
      <c r="F296" s="7" t="s">
        <v>296</v>
      </c>
      <c r="G296" s="7" t="s">
        <v>297</v>
      </c>
      <c r="H296" s="7">
        <v>26</v>
      </c>
      <c r="I296" s="7" t="s">
        <v>22</v>
      </c>
      <c r="J296" s="7" t="s">
        <v>298</v>
      </c>
      <c r="K296" s="7" t="s">
        <v>22</v>
      </c>
      <c r="L296" s="9">
        <v>506360087</v>
      </c>
      <c r="M296" s="10" t="s">
        <v>22</v>
      </c>
      <c r="N296" s="8" t="s">
        <v>22</v>
      </c>
      <c r="O296" s="11">
        <v>40178</v>
      </c>
      <c r="P296" s="11">
        <v>51135</v>
      </c>
    </row>
    <row r="297" spans="1:16" ht="126" x14ac:dyDescent="0.25">
      <c r="A297" s="7">
        <v>296</v>
      </c>
      <c r="B297" s="7" t="s">
        <v>16</v>
      </c>
      <c r="C297" s="7" t="s">
        <v>926</v>
      </c>
      <c r="D297" s="8" t="s">
        <v>927</v>
      </c>
      <c r="E297" s="7" t="s">
        <v>835</v>
      </c>
      <c r="F297" s="7" t="s">
        <v>836</v>
      </c>
      <c r="G297" s="7" t="s">
        <v>837</v>
      </c>
      <c r="H297" s="7">
        <v>14</v>
      </c>
      <c r="I297" s="7" t="s">
        <v>22</v>
      </c>
      <c r="J297" s="7" t="s">
        <v>838</v>
      </c>
      <c r="K297" s="7" t="s">
        <v>22</v>
      </c>
      <c r="L297" s="9">
        <v>874285435</v>
      </c>
      <c r="M297" s="10" t="s">
        <v>22</v>
      </c>
      <c r="N297" s="8" t="s">
        <v>839</v>
      </c>
      <c r="O297" s="11">
        <v>45901</v>
      </c>
      <c r="P297" s="11">
        <v>49553</v>
      </c>
    </row>
    <row r="298" spans="1:16" ht="126" x14ac:dyDescent="0.25">
      <c r="A298" s="7">
        <v>297</v>
      </c>
      <c r="B298" s="7" t="s">
        <v>16</v>
      </c>
      <c r="C298" s="7" t="s">
        <v>928</v>
      </c>
      <c r="D298" s="8" t="s">
        <v>929</v>
      </c>
      <c r="E298" s="7" t="s">
        <v>46</v>
      </c>
      <c r="F298" s="7" t="s">
        <v>47</v>
      </c>
      <c r="G298" s="7" t="s">
        <v>48</v>
      </c>
      <c r="H298" s="7">
        <v>42</v>
      </c>
      <c r="I298" s="7" t="s">
        <v>22</v>
      </c>
      <c r="J298" s="7" t="s">
        <v>49</v>
      </c>
      <c r="K298" s="7" t="s">
        <v>22</v>
      </c>
      <c r="L298" s="9">
        <v>226208966</v>
      </c>
      <c r="M298" s="12">
        <v>875663636</v>
      </c>
      <c r="N298" s="8" t="s">
        <v>50</v>
      </c>
      <c r="O298" s="11">
        <v>45483</v>
      </c>
      <c r="P298" s="11">
        <v>52788</v>
      </c>
    </row>
    <row r="299" spans="1:16" ht="147" x14ac:dyDescent="0.25">
      <c r="A299" s="7">
        <v>298</v>
      </c>
      <c r="B299" s="7" t="s">
        <v>16</v>
      </c>
      <c r="C299" s="7" t="s">
        <v>930</v>
      </c>
      <c r="D299" s="8" t="s">
        <v>931</v>
      </c>
      <c r="E299" s="7" t="s">
        <v>46</v>
      </c>
      <c r="F299" s="7" t="s">
        <v>47</v>
      </c>
      <c r="G299" s="7" t="s">
        <v>48</v>
      </c>
      <c r="H299" s="7">
        <v>42</v>
      </c>
      <c r="I299" s="7" t="s">
        <v>22</v>
      </c>
      <c r="J299" s="7" t="s">
        <v>49</v>
      </c>
      <c r="K299" s="7" t="s">
        <v>22</v>
      </c>
      <c r="L299" s="9">
        <v>226208966</v>
      </c>
      <c r="M299" s="12">
        <v>875663636</v>
      </c>
      <c r="N299" s="8" t="s">
        <v>50</v>
      </c>
      <c r="O299" s="11">
        <v>45483</v>
      </c>
      <c r="P299" s="11">
        <v>52788</v>
      </c>
    </row>
    <row r="300" spans="1:16" ht="189" x14ac:dyDescent="0.25">
      <c r="A300" s="7">
        <v>299</v>
      </c>
      <c r="B300" s="7" t="s">
        <v>16</v>
      </c>
      <c r="C300" s="7" t="s">
        <v>932</v>
      </c>
      <c r="D300" s="8" t="s">
        <v>933</v>
      </c>
      <c r="E300" s="7" t="s">
        <v>46</v>
      </c>
      <c r="F300" s="7" t="s">
        <v>47</v>
      </c>
      <c r="G300" s="7" t="s">
        <v>48</v>
      </c>
      <c r="H300" s="7">
        <v>42</v>
      </c>
      <c r="I300" s="7" t="s">
        <v>22</v>
      </c>
      <c r="J300" s="7" t="s">
        <v>49</v>
      </c>
      <c r="K300" s="7" t="s">
        <v>22</v>
      </c>
      <c r="L300" s="9">
        <v>226208966</v>
      </c>
      <c r="M300" s="12">
        <v>875663636</v>
      </c>
      <c r="N300" s="8" t="s">
        <v>50</v>
      </c>
      <c r="O300" s="11">
        <v>41120</v>
      </c>
      <c r="P300" s="11">
        <v>52078</v>
      </c>
    </row>
    <row r="301" spans="1:16" ht="105" x14ac:dyDescent="0.25">
      <c r="A301" s="7">
        <v>300</v>
      </c>
      <c r="B301" s="7" t="s">
        <v>16</v>
      </c>
      <c r="C301" s="7" t="s">
        <v>934</v>
      </c>
      <c r="D301" s="8" t="s">
        <v>935</v>
      </c>
      <c r="E301" s="7" t="s">
        <v>936</v>
      </c>
      <c r="F301" s="7" t="s">
        <v>937</v>
      </c>
      <c r="G301" s="7" t="s">
        <v>938</v>
      </c>
      <c r="H301" s="7" t="s">
        <v>22</v>
      </c>
      <c r="I301" s="7" t="s">
        <v>22</v>
      </c>
      <c r="J301" s="7" t="s">
        <v>939</v>
      </c>
      <c r="K301" s="7" t="s">
        <v>22</v>
      </c>
      <c r="L301" s="9" t="s">
        <v>22</v>
      </c>
      <c r="M301" s="10" t="s">
        <v>22</v>
      </c>
      <c r="N301" s="8" t="s">
        <v>22</v>
      </c>
      <c r="O301" s="11">
        <v>41261</v>
      </c>
      <c r="P301" s="11">
        <v>48578</v>
      </c>
    </row>
    <row r="302" spans="1:16" ht="105" x14ac:dyDescent="0.35">
      <c r="A302" s="7">
        <v>301</v>
      </c>
      <c r="B302" s="16" t="s">
        <v>16</v>
      </c>
      <c r="C302" s="16" t="s">
        <v>940</v>
      </c>
      <c r="D302" s="16" t="s">
        <v>941</v>
      </c>
      <c r="E302" s="7" t="s">
        <v>77</v>
      </c>
      <c r="F302" s="7" t="s">
        <v>30</v>
      </c>
      <c r="G302" s="7" t="s">
        <v>1285</v>
      </c>
      <c r="H302" s="7">
        <v>11</v>
      </c>
      <c r="I302" s="7" t="s">
        <v>22</v>
      </c>
      <c r="J302" s="7" t="s">
        <v>78</v>
      </c>
      <c r="K302" s="7" t="s">
        <v>22</v>
      </c>
      <c r="L302" s="9">
        <v>857330332</v>
      </c>
      <c r="M302" s="10" t="s">
        <v>22</v>
      </c>
      <c r="N302" s="8" t="s">
        <v>79</v>
      </c>
      <c r="O302" s="11" t="s">
        <v>22</v>
      </c>
      <c r="P302" s="11" t="s">
        <v>22</v>
      </c>
    </row>
    <row r="303" spans="1:16" ht="63" x14ac:dyDescent="0.25">
      <c r="A303" s="7">
        <v>302</v>
      </c>
      <c r="B303" s="7" t="s">
        <v>16</v>
      </c>
      <c r="C303" s="7" t="s">
        <v>942</v>
      </c>
      <c r="D303" s="8" t="s">
        <v>943</v>
      </c>
      <c r="E303" s="7" t="s">
        <v>255</v>
      </c>
      <c r="F303" s="7" t="s">
        <v>60</v>
      </c>
      <c r="G303" s="7" t="s">
        <v>256</v>
      </c>
      <c r="H303" s="7" t="s">
        <v>257</v>
      </c>
      <c r="I303" s="7" t="s">
        <v>22</v>
      </c>
      <c r="J303" s="7" t="s">
        <v>62</v>
      </c>
      <c r="K303" s="7" t="s">
        <v>22</v>
      </c>
      <c r="L303" s="9">
        <v>876217814</v>
      </c>
      <c r="M303" s="10" t="s">
        <v>22</v>
      </c>
      <c r="N303" s="8" t="s">
        <v>258</v>
      </c>
      <c r="O303" s="11">
        <v>45361</v>
      </c>
      <c r="P303" s="11">
        <v>51569</v>
      </c>
    </row>
    <row r="304" spans="1:16" ht="63" x14ac:dyDescent="0.25">
      <c r="A304" s="7">
        <v>303</v>
      </c>
      <c r="B304" s="7" t="s">
        <v>16</v>
      </c>
      <c r="C304" s="7" t="s">
        <v>944</v>
      </c>
      <c r="D304" s="8" t="s">
        <v>945</v>
      </c>
      <c r="E304" s="7" t="s">
        <v>946</v>
      </c>
      <c r="F304" s="7" t="s">
        <v>818</v>
      </c>
      <c r="G304" s="7" t="s">
        <v>22</v>
      </c>
      <c r="H304" s="7">
        <v>1</v>
      </c>
      <c r="I304" s="7" t="s">
        <v>22</v>
      </c>
      <c r="J304" s="7" t="s">
        <v>243</v>
      </c>
      <c r="K304" s="7" t="s">
        <v>22</v>
      </c>
      <c r="L304" s="9" t="s">
        <v>22</v>
      </c>
      <c r="M304" s="10" t="s">
        <v>22</v>
      </c>
      <c r="N304" s="8" t="s">
        <v>22</v>
      </c>
      <c r="O304" s="11">
        <v>40164</v>
      </c>
      <c r="P304" s="11">
        <v>51135</v>
      </c>
    </row>
    <row r="305" spans="1:16" ht="84" x14ac:dyDescent="0.25">
      <c r="A305" s="7">
        <v>304</v>
      </c>
      <c r="B305" s="7" t="s">
        <v>16</v>
      </c>
      <c r="C305" s="7" t="s">
        <v>947</v>
      </c>
      <c r="D305" s="8" t="s">
        <v>948</v>
      </c>
      <c r="E305" s="7" t="s">
        <v>255</v>
      </c>
      <c r="F305" s="7" t="s">
        <v>60</v>
      </c>
      <c r="G305" s="7" t="s">
        <v>256</v>
      </c>
      <c r="H305" s="7" t="s">
        <v>257</v>
      </c>
      <c r="I305" s="7" t="s">
        <v>22</v>
      </c>
      <c r="J305" s="7" t="s">
        <v>62</v>
      </c>
      <c r="K305" s="7" t="s">
        <v>22</v>
      </c>
      <c r="L305" s="9">
        <v>876217814</v>
      </c>
      <c r="M305" s="10" t="s">
        <v>22</v>
      </c>
      <c r="N305" s="8" t="s">
        <v>258</v>
      </c>
      <c r="O305" s="11">
        <v>45361</v>
      </c>
      <c r="P305" s="11">
        <v>51569</v>
      </c>
    </row>
    <row r="306" spans="1:16" ht="42" x14ac:dyDescent="0.25">
      <c r="A306" s="7">
        <v>305</v>
      </c>
      <c r="B306" s="7" t="s">
        <v>16</v>
      </c>
      <c r="C306" s="7" t="s">
        <v>949</v>
      </c>
      <c r="D306" s="8" t="s">
        <v>950</v>
      </c>
      <c r="E306" s="7" t="s">
        <v>951</v>
      </c>
      <c r="F306" s="7" t="s">
        <v>60</v>
      </c>
      <c r="G306" s="7" t="s">
        <v>952</v>
      </c>
      <c r="H306" s="14">
        <v>16</v>
      </c>
      <c r="I306" s="7">
        <v>4</v>
      </c>
      <c r="J306" s="7" t="s">
        <v>62</v>
      </c>
      <c r="K306" s="7" t="s">
        <v>22</v>
      </c>
      <c r="L306" s="9" t="s">
        <v>22</v>
      </c>
      <c r="M306" s="10" t="s">
        <v>22</v>
      </c>
      <c r="N306" s="8" t="s">
        <v>22</v>
      </c>
      <c r="O306" s="11">
        <v>40507</v>
      </c>
      <c r="P306" s="11">
        <v>51470</v>
      </c>
    </row>
    <row r="307" spans="1:16" ht="63" x14ac:dyDescent="0.25">
      <c r="A307" s="7">
        <v>306</v>
      </c>
      <c r="B307" s="7" t="s">
        <v>16</v>
      </c>
      <c r="C307" s="7" t="s">
        <v>953</v>
      </c>
      <c r="D307" s="8" t="s">
        <v>954</v>
      </c>
      <c r="E307" s="7" t="s">
        <v>955</v>
      </c>
      <c r="F307" s="7" t="s">
        <v>60</v>
      </c>
      <c r="G307" s="7" t="s">
        <v>956</v>
      </c>
      <c r="H307" s="14">
        <v>26</v>
      </c>
      <c r="I307" s="7">
        <v>65</v>
      </c>
      <c r="J307" s="7" t="s">
        <v>62</v>
      </c>
      <c r="K307" s="7" t="s">
        <v>22</v>
      </c>
      <c r="L307" s="9">
        <v>504753143</v>
      </c>
      <c r="M307" s="10" t="s">
        <v>22</v>
      </c>
      <c r="N307" s="8" t="s">
        <v>22</v>
      </c>
      <c r="O307" s="11">
        <v>45236</v>
      </c>
      <c r="P307" s="11">
        <v>48893</v>
      </c>
    </row>
    <row r="308" spans="1:16" ht="63" x14ac:dyDescent="0.25">
      <c r="A308" s="7">
        <v>307</v>
      </c>
      <c r="B308" s="7" t="s">
        <v>16</v>
      </c>
      <c r="C308" s="7" t="s">
        <v>957</v>
      </c>
      <c r="D308" s="8" t="s">
        <v>958</v>
      </c>
      <c r="E308" s="7" t="s">
        <v>858</v>
      </c>
      <c r="F308" s="7" t="s">
        <v>859</v>
      </c>
      <c r="G308" s="7" t="s">
        <v>22</v>
      </c>
      <c r="H308" s="7" t="s">
        <v>860</v>
      </c>
      <c r="I308" s="7" t="s">
        <v>22</v>
      </c>
      <c r="J308" s="7" t="s">
        <v>802</v>
      </c>
      <c r="K308" s="7" t="s">
        <v>22</v>
      </c>
      <c r="L308" s="9">
        <v>874285408</v>
      </c>
      <c r="M308" s="12">
        <v>694424580</v>
      </c>
      <c r="N308" s="8" t="s">
        <v>861</v>
      </c>
      <c r="O308" s="11">
        <v>45488</v>
      </c>
      <c r="P308" s="11">
        <v>52792</v>
      </c>
    </row>
    <row r="309" spans="1:16" ht="126" x14ac:dyDescent="0.25">
      <c r="A309" s="7">
        <v>308</v>
      </c>
      <c r="B309" s="7" t="s">
        <v>16</v>
      </c>
      <c r="C309" s="7" t="s">
        <v>959</v>
      </c>
      <c r="D309" s="8" t="s">
        <v>960</v>
      </c>
      <c r="E309" s="7" t="s">
        <v>255</v>
      </c>
      <c r="F309" s="7" t="s">
        <v>60</v>
      </c>
      <c r="G309" s="7" t="s">
        <v>256</v>
      </c>
      <c r="H309" s="7" t="s">
        <v>257</v>
      </c>
      <c r="I309" s="7" t="s">
        <v>22</v>
      </c>
      <c r="J309" s="7" t="s">
        <v>62</v>
      </c>
      <c r="K309" s="7" t="s">
        <v>22</v>
      </c>
      <c r="L309" s="9">
        <v>876217814</v>
      </c>
      <c r="M309" s="10" t="s">
        <v>22</v>
      </c>
      <c r="N309" s="8" t="s">
        <v>258</v>
      </c>
      <c r="O309" s="11">
        <v>45361</v>
      </c>
      <c r="P309" s="11">
        <v>51569</v>
      </c>
    </row>
    <row r="310" spans="1:16" ht="409.5" x14ac:dyDescent="0.25">
      <c r="A310" s="7">
        <v>309</v>
      </c>
      <c r="B310" s="7" t="s">
        <v>16</v>
      </c>
      <c r="C310" s="7" t="s">
        <v>961</v>
      </c>
      <c r="D310" s="8" t="s">
        <v>962</v>
      </c>
      <c r="E310" s="7" t="s">
        <v>255</v>
      </c>
      <c r="F310" s="7" t="s">
        <v>60</v>
      </c>
      <c r="G310" s="7" t="s">
        <v>256</v>
      </c>
      <c r="H310" s="7" t="s">
        <v>257</v>
      </c>
      <c r="I310" s="7" t="s">
        <v>22</v>
      </c>
      <c r="J310" s="7" t="s">
        <v>62</v>
      </c>
      <c r="K310" s="7" t="s">
        <v>22</v>
      </c>
      <c r="L310" s="9">
        <v>876217814</v>
      </c>
      <c r="M310" s="10" t="s">
        <v>22</v>
      </c>
      <c r="N310" s="8" t="s">
        <v>258</v>
      </c>
      <c r="O310" s="11">
        <v>45361</v>
      </c>
      <c r="P310" s="11">
        <v>51569</v>
      </c>
    </row>
    <row r="311" spans="1:16" ht="84" x14ac:dyDescent="0.25">
      <c r="A311" s="7">
        <v>310</v>
      </c>
      <c r="B311" s="7" t="s">
        <v>16</v>
      </c>
      <c r="C311" s="7" t="s">
        <v>963</v>
      </c>
      <c r="D311" s="8" t="s">
        <v>964</v>
      </c>
      <c r="E311" s="7" t="s">
        <v>295</v>
      </c>
      <c r="F311" s="7" t="s">
        <v>296</v>
      </c>
      <c r="G311" s="7" t="s">
        <v>297</v>
      </c>
      <c r="H311" s="7">
        <v>26</v>
      </c>
      <c r="I311" s="7" t="s">
        <v>22</v>
      </c>
      <c r="J311" s="7" t="s">
        <v>298</v>
      </c>
      <c r="K311" s="7" t="s">
        <v>22</v>
      </c>
      <c r="L311" s="9">
        <v>506360087</v>
      </c>
      <c r="M311" s="10" t="s">
        <v>22</v>
      </c>
      <c r="N311" s="8" t="s">
        <v>22</v>
      </c>
      <c r="O311" s="11">
        <v>40178</v>
      </c>
      <c r="P311" s="11">
        <v>51135</v>
      </c>
    </row>
    <row r="312" spans="1:16" ht="84" x14ac:dyDescent="0.25">
      <c r="A312" s="7">
        <v>311</v>
      </c>
      <c r="B312" s="7" t="s">
        <v>16</v>
      </c>
      <c r="C312" s="7" t="s">
        <v>965</v>
      </c>
      <c r="D312" s="8" t="s">
        <v>966</v>
      </c>
      <c r="E312" s="7" t="s">
        <v>295</v>
      </c>
      <c r="F312" s="7" t="s">
        <v>296</v>
      </c>
      <c r="G312" s="7" t="s">
        <v>297</v>
      </c>
      <c r="H312" s="7">
        <v>26</v>
      </c>
      <c r="I312" s="7" t="s">
        <v>22</v>
      </c>
      <c r="J312" s="7" t="s">
        <v>298</v>
      </c>
      <c r="K312" s="7" t="s">
        <v>22</v>
      </c>
      <c r="L312" s="9">
        <v>506360087</v>
      </c>
      <c r="M312" s="10" t="s">
        <v>22</v>
      </c>
      <c r="N312" s="8" t="s">
        <v>22</v>
      </c>
      <c r="O312" s="11">
        <v>40178</v>
      </c>
      <c r="P312" s="11">
        <v>51135</v>
      </c>
    </row>
    <row r="313" spans="1:16" ht="63" x14ac:dyDescent="0.25">
      <c r="A313" s="7">
        <v>312</v>
      </c>
      <c r="B313" s="7" t="s">
        <v>16</v>
      </c>
      <c r="C313" s="7" t="s">
        <v>967</v>
      </c>
      <c r="D313" s="8" t="s">
        <v>968</v>
      </c>
      <c r="E313" s="7" t="s">
        <v>969</v>
      </c>
      <c r="F313" s="7" t="s">
        <v>970</v>
      </c>
      <c r="G313" s="7" t="s">
        <v>22</v>
      </c>
      <c r="H313" s="7" t="s">
        <v>971</v>
      </c>
      <c r="I313" s="7" t="s">
        <v>22</v>
      </c>
      <c r="J313" s="7" t="s">
        <v>62</v>
      </c>
      <c r="K313" s="7" t="s">
        <v>22</v>
      </c>
      <c r="L313" s="9" t="s">
        <v>22</v>
      </c>
      <c r="M313" s="10" t="s">
        <v>22</v>
      </c>
      <c r="N313" s="8" t="s">
        <v>22</v>
      </c>
      <c r="O313" s="11">
        <v>45658</v>
      </c>
      <c r="P313" s="11">
        <v>49310</v>
      </c>
    </row>
    <row r="314" spans="1:16" ht="42" x14ac:dyDescent="0.25">
      <c r="A314" s="7">
        <v>313</v>
      </c>
      <c r="B314" s="7" t="s">
        <v>16</v>
      </c>
      <c r="C314" s="7" t="s">
        <v>972</v>
      </c>
      <c r="D314" s="8" t="s">
        <v>973</v>
      </c>
      <c r="E314" s="7" t="s">
        <v>70</v>
      </c>
      <c r="F314" s="7" t="s">
        <v>71</v>
      </c>
      <c r="G314" s="7" t="s">
        <v>72</v>
      </c>
      <c r="H314" s="7">
        <v>2</v>
      </c>
      <c r="I314" s="7" t="s">
        <v>22</v>
      </c>
      <c r="J314" s="7" t="s">
        <v>73</v>
      </c>
      <c r="K314" s="7" t="s">
        <v>22</v>
      </c>
      <c r="L314" s="9">
        <v>895273460</v>
      </c>
      <c r="M314" s="10" t="s">
        <v>22</v>
      </c>
      <c r="N314" s="8" t="s">
        <v>74</v>
      </c>
      <c r="O314" s="11">
        <v>41779</v>
      </c>
      <c r="P314" s="11">
        <v>49083</v>
      </c>
    </row>
    <row r="315" spans="1:16" ht="105" x14ac:dyDescent="0.25">
      <c r="A315" s="7">
        <v>314</v>
      </c>
      <c r="B315" s="7" t="s">
        <v>16</v>
      </c>
      <c r="C315" s="7" t="s">
        <v>974</v>
      </c>
      <c r="D315" s="8" t="s">
        <v>975</v>
      </c>
      <c r="E315" s="7" t="s">
        <v>70</v>
      </c>
      <c r="F315" s="7" t="s">
        <v>71</v>
      </c>
      <c r="G315" s="7" t="s">
        <v>72</v>
      </c>
      <c r="H315" s="7">
        <v>2</v>
      </c>
      <c r="I315" s="7" t="s">
        <v>22</v>
      </c>
      <c r="J315" s="7" t="s">
        <v>73</v>
      </c>
      <c r="K315" s="7" t="s">
        <v>22</v>
      </c>
      <c r="L315" s="9">
        <v>895273460</v>
      </c>
      <c r="M315" s="10" t="s">
        <v>22</v>
      </c>
      <c r="N315" s="8" t="s">
        <v>74</v>
      </c>
      <c r="O315" s="11">
        <v>41779</v>
      </c>
      <c r="P315" s="11">
        <v>49083</v>
      </c>
    </row>
    <row r="316" spans="1:16" ht="231" x14ac:dyDescent="0.25">
      <c r="A316" s="7">
        <v>315</v>
      </c>
      <c r="B316" s="7" t="s">
        <v>16</v>
      </c>
      <c r="C316" s="7" t="s">
        <v>976</v>
      </c>
      <c r="D316" s="8" t="s">
        <v>977</v>
      </c>
      <c r="E316" s="7" t="s">
        <v>46</v>
      </c>
      <c r="F316" s="7" t="s">
        <v>47</v>
      </c>
      <c r="G316" s="7" t="s">
        <v>48</v>
      </c>
      <c r="H316" s="7">
        <v>42</v>
      </c>
      <c r="I316" s="7" t="s">
        <v>22</v>
      </c>
      <c r="J316" s="7" t="s">
        <v>49</v>
      </c>
      <c r="K316" s="7" t="s">
        <v>22</v>
      </c>
      <c r="L316" s="9">
        <v>226208966</v>
      </c>
      <c r="M316" s="12">
        <v>875663636</v>
      </c>
      <c r="N316" s="8" t="s">
        <v>50</v>
      </c>
      <c r="O316" s="11">
        <v>45419</v>
      </c>
      <c r="P316" s="11">
        <v>52723</v>
      </c>
    </row>
    <row r="317" spans="1:16" ht="42" x14ac:dyDescent="0.25">
      <c r="A317" s="7">
        <v>316</v>
      </c>
      <c r="B317" s="7" t="s">
        <v>16</v>
      </c>
      <c r="C317" s="7" t="s">
        <v>978</v>
      </c>
      <c r="D317" s="8" t="s">
        <v>979</v>
      </c>
      <c r="E317" s="7" t="s">
        <v>1289</v>
      </c>
      <c r="F317" s="7" t="s">
        <v>1039</v>
      </c>
      <c r="G317" s="7"/>
      <c r="H317" s="7">
        <v>9</v>
      </c>
      <c r="I317" s="7" t="s">
        <v>22</v>
      </c>
      <c r="J317" s="7" t="s">
        <v>910</v>
      </c>
      <c r="K317" s="7" t="s">
        <v>1290</v>
      </c>
      <c r="L317" s="10" t="s">
        <v>22</v>
      </c>
      <c r="M317" s="10" t="s">
        <v>22</v>
      </c>
      <c r="N317" s="10" t="s">
        <v>22</v>
      </c>
      <c r="O317" s="11">
        <v>45574</v>
      </c>
      <c r="P317" s="11">
        <v>49225</v>
      </c>
    </row>
    <row r="318" spans="1:16" ht="231" x14ac:dyDescent="0.25">
      <c r="A318" s="7">
        <v>317</v>
      </c>
      <c r="B318" s="7" t="s">
        <v>16</v>
      </c>
      <c r="C318" s="7" t="s">
        <v>980</v>
      </c>
      <c r="D318" s="8" t="s">
        <v>981</v>
      </c>
      <c r="E318" s="7" t="s">
        <v>46</v>
      </c>
      <c r="F318" s="7" t="s">
        <v>47</v>
      </c>
      <c r="G318" s="7" t="s">
        <v>48</v>
      </c>
      <c r="H318" s="7">
        <v>42</v>
      </c>
      <c r="I318" s="7" t="s">
        <v>22</v>
      </c>
      <c r="J318" s="7" t="s">
        <v>49</v>
      </c>
      <c r="K318" s="7" t="s">
        <v>22</v>
      </c>
      <c r="L318" s="9">
        <v>226208966</v>
      </c>
      <c r="M318" s="12">
        <v>875663636</v>
      </c>
      <c r="N318" s="8" t="s">
        <v>50</v>
      </c>
      <c r="O318" s="11">
        <v>45641</v>
      </c>
      <c r="P318" s="11">
        <v>52946</v>
      </c>
    </row>
    <row r="319" spans="1:16" ht="63" x14ac:dyDescent="0.25">
      <c r="A319" s="7">
        <v>318</v>
      </c>
      <c r="B319" s="7" t="s">
        <v>16</v>
      </c>
      <c r="C319" s="7" t="s">
        <v>982</v>
      </c>
      <c r="D319" s="8" t="s">
        <v>983</v>
      </c>
      <c r="E319" s="7" t="s">
        <v>46</v>
      </c>
      <c r="F319" s="7" t="s">
        <v>47</v>
      </c>
      <c r="G319" s="7" t="s">
        <v>48</v>
      </c>
      <c r="H319" s="7">
        <v>42</v>
      </c>
      <c r="I319" s="7" t="s">
        <v>22</v>
      </c>
      <c r="J319" s="7" t="s">
        <v>49</v>
      </c>
      <c r="K319" s="7" t="s">
        <v>22</v>
      </c>
      <c r="L319" s="9">
        <v>226208966</v>
      </c>
      <c r="M319" s="12">
        <v>875663636</v>
      </c>
      <c r="N319" s="8" t="s">
        <v>50</v>
      </c>
      <c r="O319" s="11">
        <v>45419</v>
      </c>
      <c r="P319" s="11">
        <v>52723</v>
      </c>
    </row>
    <row r="320" spans="1:16" ht="63" x14ac:dyDescent="0.25">
      <c r="A320" s="7">
        <v>319</v>
      </c>
      <c r="B320" s="7" t="s">
        <v>16</v>
      </c>
      <c r="C320" s="7" t="s">
        <v>984</v>
      </c>
      <c r="D320" s="8" t="s">
        <v>985</v>
      </c>
      <c r="E320" s="7" t="s">
        <v>77</v>
      </c>
      <c r="F320" s="7" t="s">
        <v>30</v>
      </c>
      <c r="G320" s="7" t="s">
        <v>1285</v>
      </c>
      <c r="H320" s="7">
        <v>11</v>
      </c>
      <c r="I320" s="7" t="s">
        <v>22</v>
      </c>
      <c r="J320" s="7" t="s">
        <v>78</v>
      </c>
      <c r="K320" s="7" t="s">
        <v>22</v>
      </c>
      <c r="L320" s="9">
        <v>857330332</v>
      </c>
      <c r="M320" s="10" t="s">
        <v>22</v>
      </c>
      <c r="N320" s="8" t="s">
        <v>79</v>
      </c>
      <c r="O320" s="11" t="s">
        <v>22</v>
      </c>
      <c r="P320" s="11" t="s">
        <v>22</v>
      </c>
    </row>
    <row r="321" spans="1:16" ht="63" x14ac:dyDescent="0.25">
      <c r="A321" s="7">
        <v>320</v>
      </c>
      <c r="B321" s="7" t="s">
        <v>16</v>
      </c>
      <c r="C321" s="7" t="s">
        <v>986</v>
      </c>
      <c r="D321" s="8" t="s">
        <v>987</v>
      </c>
      <c r="E321" s="7" t="s">
        <v>988</v>
      </c>
      <c r="F321" s="7" t="s">
        <v>757</v>
      </c>
      <c r="G321" s="7" t="s">
        <v>989</v>
      </c>
      <c r="H321" s="7">
        <v>22</v>
      </c>
      <c r="I321" s="7" t="s">
        <v>22</v>
      </c>
      <c r="J321" s="7" t="s">
        <v>759</v>
      </c>
      <c r="K321" s="7" t="s">
        <v>22</v>
      </c>
      <c r="L321" s="9" t="s">
        <v>22</v>
      </c>
      <c r="M321" s="10" t="s">
        <v>22</v>
      </c>
      <c r="N321" s="8" t="s">
        <v>22</v>
      </c>
      <c r="O321" s="11">
        <v>41467</v>
      </c>
      <c r="P321" s="11">
        <v>52426</v>
      </c>
    </row>
    <row r="322" spans="1:16" ht="63" x14ac:dyDescent="0.25">
      <c r="A322" s="7">
        <v>321</v>
      </c>
      <c r="B322" s="7" t="s">
        <v>16</v>
      </c>
      <c r="C322" s="7" t="s">
        <v>990</v>
      </c>
      <c r="D322" s="8" t="s">
        <v>991</v>
      </c>
      <c r="E322" s="7" t="s">
        <v>988</v>
      </c>
      <c r="F322" s="7" t="s">
        <v>757</v>
      </c>
      <c r="G322" s="7" t="s">
        <v>989</v>
      </c>
      <c r="H322" s="7">
        <v>22</v>
      </c>
      <c r="I322" s="7" t="s">
        <v>22</v>
      </c>
      <c r="J322" s="7" t="s">
        <v>759</v>
      </c>
      <c r="K322" s="7" t="s">
        <v>22</v>
      </c>
      <c r="L322" s="9" t="s">
        <v>22</v>
      </c>
      <c r="M322" s="10" t="s">
        <v>22</v>
      </c>
      <c r="N322" s="8" t="s">
        <v>22</v>
      </c>
      <c r="O322" s="11">
        <v>42401</v>
      </c>
      <c r="P322" s="11">
        <v>53358</v>
      </c>
    </row>
    <row r="323" spans="1:16" ht="42" x14ac:dyDescent="0.25">
      <c r="A323" s="7">
        <v>322</v>
      </c>
      <c r="B323" s="7" t="s">
        <v>16</v>
      </c>
      <c r="C323" s="7" t="s">
        <v>992</v>
      </c>
      <c r="D323" s="8" t="s">
        <v>993</v>
      </c>
      <c r="E323" s="7" t="s">
        <v>70</v>
      </c>
      <c r="F323" s="7" t="s">
        <v>71</v>
      </c>
      <c r="G323" s="7" t="s">
        <v>72</v>
      </c>
      <c r="H323" s="7">
        <v>2</v>
      </c>
      <c r="I323" s="7" t="s">
        <v>22</v>
      </c>
      <c r="J323" s="7" t="s">
        <v>73</v>
      </c>
      <c r="K323" s="7" t="s">
        <v>22</v>
      </c>
      <c r="L323" s="9">
        <v>895273460</v>
      </c>
      <c r="M323" s="10" t="s">
        <v>22</v>
      </c>
      <c r="N323" s="8" t="s">
        <v>74</v>
      </c>
      <c r="O323" s="11">
        <v>35570</v>
      </c>
      <c r="P323" s="11">
        <v>46161</v>
      </c>
    </row>
    <row r="324" spans="1:16" ht="42" x14ac:dyDescent="0.25">
      <c r="A324" s="7">
        <v>323</v>
      </c>
      <c r="B324" s="7" t="s">
        <v>16</v>
      </c>
      <c r="C324" s="7" t="s">
        <v>994</v>
      </c>
      <c r="D324" s="8" t="s">
        <v>995</v>
      </c>
      <c r="E324" s="7" t="s">
        <v>996</v>
      </c>
      <c r="F324" s="7" t="s">
        <v>799</v>
      </c>
      <c r="G324" s="7" t="s">
        <v>997</v>
      </c>
      <c r="H324" s="14" t="s">
        <v>998</v>
      </c>
      <c r="I324" s="7">
        <v>30</v>
      </c>
      <c r="J324" s="7" t="s">
        <v>802</v>
      </c>
      <c r="K324" s="7" t="s">
        <v>22</v>
      </c>
      <c r="L324" s="9" t="s">
        <v>22</v>
      </c>
      <c r="M324" s="10" t="s">
        <v>22</v>
      </c>
      <c r="N324" s="8" t="s">
        <v>22</v>
      </c>
      <c r="O324" s="11">
        <v>43717</v>
      </c>
      <c r="P324" s="11">
        <v>52848</v>
      </c>
    </row>
    <row r="325" spans="1:16" ht="126" x14ac:dyDescent="0.25">
      <c r="A325" s="7">
        <v>324</v>
      </c>
      <c r="B325" s="7" t="s">
        <v>16</v>
      </c>
      <c r="C325" s="7" t="s">
        <v>999</v>
      </c>
      <c r="D325" s="8" t="s">
        <v>1000</v>
      </c>
      <c r="E325" s="7" t="s">
        <v>46</v>
      </c>
      <c r="F325" s="7" t="s">
        <v>47</v>
      </c>
      <c r="G325" s="7" t="s">
        <v>48</v>
      </c>
      <c r="H325" s="7">
        <v>42</v>
      </c>
      <c r="I325" s="7" t="s">
        <v>22</v>
      </c>
      <c r="J325" s="7" t="s">
        <v>49</v>
      </c>
      <c r="K325" s="7" t="s">
        <v>22</v>
      </c>
      <c r="L325" s="9">
        <v>226208966</v>
      </c>
      <c r="M325" s="12">
        <v>875663636</v>
      </c>
      <c r="N325" s="8" t="s">
        <v>50</v>
      </c>
      <c r="O325" s="11">
        <v>45483</v>
      </c>
      <c r="P325" s="11">
        <v>52788</v>
      </c>
    </row>
    <row r="326" spans="1:16" ht="42" x14ac:dyDescent="0.25">
      <c r="A326" s="7">
        <v>325</v>
      </c>
      <c r="B326" s="7" t="s">
        <v>16</v>
      </c>
      <c r="C326" s="7" t="s">
        <v>1001</v>
      </c>
      <c r="D326" s="8" t="s">
        <v>1002</v>
      </c>
      <c r="E326" s="7" t="s">
        <v>46</v>
      </c>
      <c r="F326" s="7" t="s">
        <v>47</v>
      </c>
      <c r="G326" s="7" t="s">
        <v>48</v>
      </c>
      <c r="H326" s="7">
        <v>42</v>
      </c>
      <c r="I326" s="7" t="s">
        <v>22</v>
      </c>
      <c r="J326" s="7" t="s">
        <v>49</v>
      </c>
      <c r="K326" s="7" t="s">
        <v>22</v>
      </c>
      <c r="L326" s="9">
        <v>226208966</v>
      </c>
      <c r="M326" s="12">
        <v>875663636</v>
      </c>
      <c r="N326" s="8" t="s">
        <v>50</v>
      </c>
      <c r="O326" s="11">
        <v>45483</v>
      </c>
      <c r="P326" s="11">
        <v>52788</v>
      </c>
    </row>
    <row r="327" spans="1:16" ht="84" x14ac:dyDescent="0.25">
      <c r="A327" s="7">
        <v>326</v>
      </c>
      <c r="B327" s="7" t="s">
        <v>16</v>
      </c>
      <c r="C327" s="7" t="s">
        <v>1003</v>
      </c>
      <c r="D327" s="8" t="s">
        <v>1004</v>
      </c>
      <c r="E327" s="7" t="s">
        <v>1005</v>
      </c>
      <c r="F327" s="7" t="s">
        <v>1006</v>
      </c>
      <c r="G327" s="7" t="s">
        <v>22</v>
      </c>
      <c r="H327" s="7">
        <v>103</v>
      </c>
      <c r="I327" s="7" t="s">
        <v>22</v>
      </c>
      <c r="J327" s="7" t="s">
        <v>939</v>
      </c>
      <c r="K327" s="7" t="s">
        <v>22</v>
      </c>
      <c r="L327" s="9" t="s">
        <v>22</v>
      </c>
      <c r="M327" s="10" t="s">
        <v>22</v>
      </c>
      <c r="N327" s="8" t="s">
        <v>22</v>
      </c>
      <c r="O327" s="11">
        <v>40816</v>
      </c>
      <c r="P327" s="11">
        <v>48121</v>
      </c>
    </row>
    <row r="328" spans="1:16" ht="336" x14ac:dyDescent="0.25">
      <c r="A328" s="7">
        <v>327</v>
      </c>
      <c r="B328" s="7" t="s">
        <v>16</v>
      </c>
      <c r="C328" s="7" t="s">
        <v>1007</v>
      </c>
      <c r="D328" s="8" t="s">
        <v>1008</v>
      </c>
      <c r="E328" s="7" t="s">
        <v>46</v>
      </c>
      <c r="F328" s="7" t="s">
        <v>47</v>
      </c>
      <c r="G328" s="7" t="s">
        <v>48</v>
      </c>
      <c r="H328" s="7">
        <v>42</v>
      </c>
      <c r="I328" s="7" t="s">
        <v>22</v>
      </c>
      <c r="J328" s="7" t="s">
        <v>49</v>
      </c>
      <c r="K328" s="7" t="s">
        <v>22</v>
      </c>
      <c r="L328" s="9">
        <v>226208966</v>
      </c>
      <c r="M328" s="12">
        <v>875663636</v>
      </c>
      <c r="N328" s="8" t="s">
        <v>50</v>
      </c>
      <c r="O328" s="11">
        <v>45483</v>
      </c>
      <c r="P328" s="11">
        <v>52788</v>
      </c>
    </row>
    <row r="329" spans="1:16" ht="294" x14ac:dyDescent="0.25">
      <c r="A329" s="7">
        <v>328</v>
      </c>
      <c r="B329" s="7" t="s">
        <v>16</v>
      </c>
      <c r="C329" s="7" t="s">
        <v>1009</v>
      </c>
      <c r="D329" s="8" t="s">
        <v>1010</v>
      </c>
      <c r="E329" s="7" t="s">
        <v>46</v>
      </c>
      <c r="F329" s="7" t="s">
        <v>47</v>
      </c>
      <c r="G329" s="7" t="s">
        <v>48</v>
      </c>
      <c r="H329" s="7">
        <v>42</v>
      </c>
      <c r="I329" s="7" t="s">
        <v>22</v>
      </c>
      <c r="J329" s="7" t="s">
        <v>49</v>
      </c>
      <c r="K329" s="7" t="s">
        <v>22</v>
      </c>
      <c r="L329" s="9">
        <v>226208966</v>
      </c>
      <c r="M329" s="12">
        <v>875663636</v>
      </c>
      <c r="N329" s="8" t="s">
        <v>50</v>
      </c>
      <c r="O329" s="11">
        <v>45483</v>
      </c>
      <c r="P329" s="11">
        <v>52788</v>
      </c>
    </row>
    <row r="330" spans="1:16" ht="147" x14ac:dyDescent="0.25">
      <c r="A330" s="7">
        <v>329</v>
      </c>
      <c r="B330" s="7" t="s">
        <v>16</v>
      </c>
      <c r="C330" s="7" t="s">
        <v>1011</v>
      </c>
      <c r="D330" s="8" t="s">
        <v>1012</v>
      </c>
      <c r="E330" s="7" t="s">
        <v>46</v>
      </c>
      <c r="F330" s="7" t="s">
        <v>47</v>
      </c>
      <c r="G330" s="7" t="s">
        <v>48</v>
      </c>
      <c r="H330" s="7">
        <v>42</v>
      </c>
      <c r="I330" s="7" t="s">
        <v>22</v>
      </c>
      <c r="J330" s="7" t="s">
        <v>49</v>
      </c>
      <c r="K330" s="7" t="s">
        <v>22</v>
      </c>
      <c r="L330" s="9">
        <v>226208966</v>
      </c>
      <c r="M330" s="12">
        <v>875663636</v>
      </c>
      <c r="N330" s="8" t="s">
        <v>50</v>
      </c>
      <c r="O330" s="11">
        <v>45483</v>
      </c>
      <c r="P330" s="11">
        <v>52788</v>
      </c>
    </row>
    <row r="331" spans="1:16" ht="409.5" x14ac:dyDescent="0.25">
      <c r="A331" s="7">
        <v>330</v>
      </c>
      <c r="B331" s="18" t="s">
        <v>16</v>
      </c>
      <c r="C331" s="18" t="s">
        <v>1013</v>
      </c>
      <c r="D331" s="19" t="s">
        <v>1014</v>
      </c>
      <c r="E331" s="18" t="s">
        <v>46</v>
      </c>
      <c r="F331" s="18" t="s">
        <v>47</v>
      </c>
      <c r="G331" s="18" t="s">
        <v>48</v>
      </c>
      <c r="H331" s="18">
        <v>42</v>
      </c>
      <c r="I331" s="18" t="s">
        <v>22</v>
      </c>
      <c r="J331" s="18" t="s">
        <v>49</v>
      </c>
      <c r="K331" s="18" t="s">
        <v>22</v>
      </c>
      <c r="L331" s="20">
        <v>226208966</v>
      </c>
      <c r="M331" s="33">
        <v>875663636</v>
      </c>
      <c r="N331" s="19" t="s">
        <v>50</v>
      </c>
      <c r="O331" s="22">
        <v>34304</v>
      </c>
      <c r="P331" s="22">
        <v>48913</v>
      </c>
    </row>
    <row r="332" spans="1:16" ht="84" x14ac:dyDescent="0.35">
      <c r="A332" s="7">
        <v>331</v>
      </c>
      <c r="B332" s="16" t="s">
        <v>16</v>
      </c>
      <c r="C332" s="16" t="s">
        <v>1015</v>
      </c>
      <c r="D332" s="16" t="s">
        <v>1016</v>
      </c>
      <c r="E332" s="7" t="s">
        <v>77</v>
      </c>
      <c r="F332" s="7" t="s">
        <v>30</v>
      </c>
      <c r="G332" s="7" t="s">
        <v>1285</v>
      </c>
      <c r="H332" s="7">
        <v>11</v>
      </c>
      <c r="I332" s="7" t="s">
        <v>22</v>
      </c>
      <c r="J332" s="7" t="s">
        <v>78</v>
      </c>
      <c r="K332" s="7" t="s">
        <v>22</v>
      </c>
      <c r="L332" s="9">
        <v>857330332</v>
      </c>
      <c r="M332" s="10" t="s">
        <v>22</v>
      </c>
      <c r="N332" s="8" t="s">
        <v>79</v>
      </c>
      <c r="O332" s="11" t="s">
        <v>22</v>
      </c>
      <c r="P332" s="11" t="s">
        <v>22</v>
      </c>
    </row>
    <row r="333" spans="1:16" ht="63" x14ac:dyDescent="0.35">
      <c r="A333" s="7">
        <v>332</v>
      </c>
      <c r="B333" s="16" t="s">
        <v>16</v>
      </c>
      <c r="C333" s="16" t="s">
        <v>1017</v>
      </c>
      <c r="D333" s="29" t="s">
        <v>1018</v>
      </c>
      <c r="E333" s="7" t="s">
        <v>77</v>
      </c>
      <c r="F333" s="7" t="s">
        <v>30</v>
      </c>
      <c r="G333" s="7" t="s">
        <v>1285</v>
      </c>
      <c r="H333" s="7">
        <v>11</v>
      </c>
      <c r="I333" s="7" t="s">
        <v>22</v>
      </c>
      <c r="J333" s="7" t="s">
        <v>78</v>
      </c>
      <c r="K333" s="7" t="s">
        <v>22</v>
      </c>
      <c r="L333" s="9">
        <v>857330332</v>
      </c>
      <c r="M333" s="10" t="s">
        <v>22</v>
      </c>
      <c r="N333" s="8" t="s">
        <v>79</v>
      </c>
      <c r="O333" s="11" t="s">
        <v>22</v>
      </c>
      <c r="P333" s="11" t="s">
        <v>22</v>
      </c>
    </row>
    <row r="334" spans="1:16" ht="63" x14ac:dyDescent="0.25">
      <c r="A334" s="7">
        <v>333</v>
      </c>
      <c r="B334" s="7" t="s">
        <v>16</v>
      </c>
      <c r="C334" s="7" t="s">
        <v>1019</v>
      </c>
      <c r="D334" s="8" t="s">
        <v>1020</v>
      </c>
      <c r="E334" s="7" t="s">
        <v>424</v>
      </c>
      <c r="F334" s="7" t="s">
        <v>425</v>
      </c>
      <c r="G334" s="7" t="s">
        <v>426</v>
      </c>
      <c r="H334" s="7">
        <v>26</v>
      </c>
      <c r="I334" s="7" t="s">
        <v>22</v>
      </c>
      <c r="J334" s="7" t="s">
        <v>427</v>
      </c>
      <c r="K334" s="7" t="s">
        <v>22</v>
      </c>
      <c r="L334" s="9">
        <v>862166118</v>
      </c>
      <c r="M334" s="10" t="s">
        <v>22</v>
      </c>
      <c r="N334" s="8" t="s">
        <v>22</v>
      </c>
      <c r="O334" s="11">
        <v>39007</v>
      </c>
      <c r="P334" s="11">
        <v>48152</v>
      </c>
    </row>
    <row r="335" spans="1:16" ht="168" x14ac:dyDescent="0.25">
      <c r="A335" s="7">
        <v>334</v>
      </c>
      <c r="B335" s="7" t="s">
        <v>16</v>
      </c>
      <c r="C335" s="7" t="s">
        <v>1021</v>
      </c>
      <c r="D335" s="8" t="s">
        <v>1022</v>
      </c>
      <c r="E335" s="7" t="s">
        <v>46</v>
      </c>
      <c r="F335" s="7" t="s">
        <v>47</v>
      </c>
      <c r="G335" s="7" t="s">
        <v>48</v>
      </c>
      <c r="H335" s="7">
        <v>42</v>
      </c>
      <c r="I335" s="7" t="s">
        <v>22</v>
      </c>
      <c r="J335" s="7" t="s">
        <v>49</v>
      </c>
      <c r="K335" s="7" t="s">
        <v>22</v>
      </c>
      <c r="L335" s="9">
        <v>226208966</v>
      </c>
      <c r="M335" s="12">
        <v>875663636</v>
      </c>
      <c r="N335" s="8" t="s">
        <v>50</v>
      </c>
      <c r="O335" s="11">
        <v>45402</v>
      </c>
      <c r="P335" s="11">
        <v>52706</v>
      </c>
    </row>
    <row r="336" spans="1:16" ht="105" x14ac:dyDescent="0.25">
      <c r="A336" s="7">
        <v>335</v>
      </c>
      <c r="B336" s="7" t="s">
        <v>16</v>
      </c>
      <c r="C336" s="7" t="s">
        <v>1023</v>
      </c>
      <c r="D336" s="8" t="s">
        <v>1024</v>
      </c>
      <c r="E336" s="7" t="s">
        <v>1025</v>
      </c>
      <c r="F336" s="7" t="s">
        <v>127</v>
      </c>
      <c r="G336" s="7" t="s">
        <v>1026</v>
      </c>
      <c r="H336" s="14" t="s">
        <v>1027</v>
      </c>
      <c r="I336" s="7">
        <v>29</v>
      </c>
      <c r="J336" s="7" t="s">
        <v>129</v>
      </c>
      <c r="K336" s="7" t="s">
        <v>22</v>
      </c>
      <c r="L336" s="9">
        <v>600994266</v>
      </c>
      <c r="M336" s="10" t="s">
        <v>22</v>
      </c>
      <c r="N336" s="8" t="s">
        <v>1028</v>
      </c>
      <c r="O336" s="11">
        <v>36250</v>
      </c>
      <c r="P336" s="11">
        <v>47222</v>
      </c>
    </row>
    <row r="337" spans="1:16" ht="42" x14ac:dyDescent="0.25">
      <c r="A337" s="7">
        <v>336</v>
      </c>
      <c r="B337" s="7" t="s">
        <v>16</v>
      </c>
      <c r="C337" s="7" t="s">
        <v>1029</v>
      </c>
      <c r="D337" s="8" t="s">
        <v>1030</v>
      </c>
      <c r="E337" s="7" t="s">
        <v>1031</v>
      </c>
      <c r="F337" s="7" t="s">
        <v>20</v>
      </c>
      <c r="G337" s="7" t="s">
        <v>21</v>
      </c>
      <c r="H337" s="7">
        <v>29</v>
      </c>
      <c r="I337" s="7" t="s">
        <v>22</v>
      </c>
      <c r="J337" s="7" t="s">
        <v>23</v>
      </c>
      <c r="K337" s="7" t="s">
        <v>22</v>
      </c>
      <c r="L337" s="9" t="s">
        <v>22</v>
      </c>
      <c r="M337" s="10" t="s">
        <v>22</v>
      </c>
      <c r="N337" s="8" t="s">
        <v>22</v>
      </c>
      <c r="O337" s="11">
        <v>45367</v>
      </c>
      <c r="P337" s="11">
        <v>49018</v>
      </c>
    </row>
    <row r="338" spans="1:16" ht="63" x14ac:dyDescent="0.25">
      <c r="A338" s="7">
        <v>337</v>
      </c>
      <c r="B338" s="7" t="s">
        <v>16</v>
      </c>
      <c r="C338" s="7" t="s">
        <v>1032</v>
      </c>
      <c r="D338" s="8" t="s">
        <v>1033</v>
      </c>
      <c r="E338" s="7" t="s">
        <v>29</v>
      </c>
      <c r="F338" s="7" t="s">
        <v>30</v>
      </c>
      <c r="G338" s="7" t="s">
        <v>31</v>
      </c>
      <c r="H338" s="7">
        <v>18</v>
      </c>
      <c r="I338" s="7" t="s">
        <v>22</v>
      </c>
      <c r="J338" s="7" t="s">
        <v>32</v>
      </c>
      <c r="K338" s="7" t="s">
        <v>22</v>
      </c>
      <c r="L338" s="9">
        <v>856752526</v>
      </c>
      <c r="M338" s="10" t="s">
        <v>22</v>
      </c>
      <c r="N338" s="8" t="s">
        <v>33</v>
      </c>
      <c r="O338" s="11">
        <v>40843</v>
      </c>
      <c r="P338" s="11">
        <v>49979</v>
      </c>
    </row>
    <row r="339" spans="1:16" ht="42" x14ac:dyDescent="0.25">
      <c r="A339" s="7">
        <v>338</v>
      </c>
      <c r="B339" s="7" t="s">
        <v>16</v>
      </c>
      <c r="C339" s="7" t="s">
        <v>1034</v>
      </c>
      <c r="D339" s="8" t="s">
        <v>1035</v>
      </c>
      <c r="E339" s="7" t="s">
        <v>424</v>
      </c>
      <c r="F339" s="7" t="s">
        <v>425</v>
      </c>
      <c r="G339" s="7" t="s">
        <v>426</v>
      </c>
      <c r="H339" s="7">
        <v>26</v>
      </c>
      <c r="I339" s="7" t="s">
        <v>22</v>
      </c>
      <c r="J339" s="7" t="s">
        <v>427</v>
      </c>
      <c r="K339" s="7" t="s">
        <v>22</v>
      </c>
      <c r="L339" s="9">
        <v>862166118</v>
      </c>
      <c r="M339" s="10" t="s">
        <v>22</v>
      </c>
      <c r="N339" s="8" t="s">
        <v>22</v>
      </c>
      <c r="O339" s="11">
        <v>39007</v>
      </c>
      <c r="P339" s="11">
        <v>48152</v>
      </c>
    </row>
    <row r="340" spans="1:16" ht="63" x14ac:dyDescent="0.25">
      <c r="A340" s="7">
        <v>339</v>
      </c>
      <c r="B340" s="7" t="s">
        <v>16</v>
      </c>
      <c r="C340" s="7" t="s">
        <v>1036</v>
      </c>
      <c r="D340" s="8" t="s">
        <v>1037</v>
      </c>
      <c r="E340" s="7" t="s">
        <v>1038</v>
      </c>
      <c r="F340" s="7" t="s">
        <v>1039</v>
      </c>
      <c r="G340" s="7" t="s">
        <v>22</v>
      </c>
      <c r="H340" s="7">
        <v>41</v>
      </c>
      <c r="I340" s="7" t="s">
        <v>22</v>
      </c>
      <c r="J340" s="7" t="s">
        <v>103</v>
      </c>
      <c r="K340" s="7" t="s">
        <v>22</v>
      </c>
      <c r="L340" s="9" t="s">
        <v>22</v>
      </c>
      <c r="M340" s="10" t="s">
        <v>22</v>
      </c>
      <c r="N340" s="8" t="s">
        <v>22</v>
      </c>
      <c r="O340" s="11">
        <v>42818</v>
      </c>
      <c r="P340" s="11">
        <v>53782</v>
      </c>
    </row>
    <row r="341" spans="1:16" ht="378" x14ac:dyDescent="0.25">
      <c r="A341" s="7">
        <v>340</v>
      </c>
      <c r="B341" s="7" t="s">
        <v>16</v>
      </c>
      <c r="C341" s="7" t="s">
        <v>1040</v>
      </c>
      <c r="D341" s="8" t="s">
        <v>1041</v>
      </c>
      <c r="E341" s="7" t="s">
        <v>46</v>
      </c>
      <c r="F341" s="7" t="s">
        <v>47</v>
      </c>
      <c r="G341" s="7" t="s">
        <v>48</v>
      </c>
      <c r="H341" s="7">
        <v>42</v>
      </c>
      <c r="I341" s="7" t="s">
        <v>22</v>
      </c>
      <c r="J341" s="7" t="s">
        <v>49</v>
      </c>
      <c r="K341" s="7" t="s">
        <v>22</v>
      </c>
      <c r="L341" s="9">
        <v>226208966</v>
      </c>
      <c r="M341" s="12">
        <v>875663636</v>
      </c>
      <c r="N341" s="8" t="s">
        <v>50</v>
      </c>
      <c r="O341" s="11">
        <v>45261</v>
      </c>
      <c r="P341" s="11">
        <v>48913</v>
      </c>
    </row>
    <row r="342" spans="1:16" ht="147" x14ac:dyDescent="0.25">
      <c r="A342" s="7">
        <v>341</v>
      </c>
      <c r="B342" s="7" t="s">
        <v>16</v>
      </c>
      <c r="C342" s="7" t="s">
        <v>1042</v>
      </c>
      <c r="D342" s="8" t="s">
        <v>1043</v>
      </c>
      <c r="E342" s="7" t="s">
        <v>77</v>
      </c>
      <c r="F342" s="7" t="s">
        <v>30</v>
      </c>
      <c r="G342" s="7" t="s">
        <v>1285</v>
      </c>
      <c r="H342" s="7">
        <v>11</v>
      </c>
      <c r="I342" s="7" t="s">
        <v>22</v>
      </c>
      <c r="J342" s="7" t="s">
        <v>78</v>
      </c>
      <c r="K342" s="7" t="s">
        <v>22</v>
      </c>
      <c r="L342" s="9">
        <v>857330332</v>
      </c>
      <c r="M342" s="10" t="s">
        <v>22</v>
      </c>
      <c r="N342" s="8" t="s">
        <v>79</v>
      </c>
      <c r="O342" s="11" t="s">
        <v>22</v>
      </c>
      <c r="P342" s="11" t="s">
        <v>22</v>
      </c>
    </row>
    <row r="343" spans="1:16" ht="63" x14ac:dyDescent="0.25">
      <c r="A343" s="7">
        <v>342</v>
      </c>
      <c r="B343" s="7" t="s">
        <v>16</v>
      </c>
      <c r="C343" s="7" t="s">
        <v>1044</v>
      </c>
      <c r="D343" s="8" t="s">
        <v>1045</v>
      </c>
      <c r="E343" s="7" t="s">
        <v>77</v>
      </c>
      <c r="F343" s="7" t="s">
        <v>30</v>
      </c>
      <c r="G343" s="7" t="s">
        <v>1285</v>
      </c>
      <c r="H343" s="7">
        <v>11</v>
      </c>
      <c r="I343" s="7" t="s">
        <v>22</v>
      </c>
      <c r="J343" s="7" t="s">
        <v>78</v>
      </c>
      <c r="K343" s="7" t="s">
        <v>22</v>
      </c>
      <c r="L343" s="9">
        <v>857330332</v>
      </c>
      <c r="M343" s="10" t="s">
        <v>22</v>
      </c>
      <c r="N343" s="8" t="s">
        <v>79</v>
      </c>
      <c r="O343" s="11" t="s">
        <v>22</v>
      </c>
      <c r="P343" s="11" t="s">
        <v>22</v>
      </c>
    </row>
    <row r="344" spans="1:16" ht="189" x14ac:dyDescent="0.25">
      <c r="A344" s="7">
        <v>343</v>
      </c>
      <c r="B344" s="7" t="s">
        <v>16</v>
      </c>
      <c r="C344" s="7" t="s">
        <v>1046</v>
      </c>
      <c r="D344" s="8" t="s">
        <v>1047</v>
      </c>
      <c r="E344" s="7" t="s">
        <v>46</v>
      </c>
      <c r="F344" s="7" t="s">
        <v>47</v>
      </c>
      <c r="G344" s="7" t="s">
        <v>48</v>
      </c>
      <c r="H344" s="7">
        <v>42</v>
      </c>
      <c r="I344" s="7" t="s">
        <v>22</v>
      </c>
      <c r="J344" s="7" t="s">
        <v>49</v>
      </c>
      <c r="K344" s="7" t="s">
        <v>22</v>
      </c>
      <c r="L344" s="9">
        <v>226208966</v>
      </c>
      <c r="M344" s="12">
        <v>875663636</v>
      </c>
      <c r="N344" s="8" t="s">
        <v>50</v>
      </c>
      <c r="O344" s="11">
        <v>45261</v>
      </c>
      <c r="P344" s="11">
        <v>48913</v>
      </c>
    </row>
    <row r="345" spans="1:16" ht="42" x14ac:dyDescent="0.25">
      <c r="A345" s="7">
        <v>344</v>
      </c>
      <c r="B345" s="7" t="s">
        <v>16</v>
      </c>
      <c r="C345" s="7" t="s">
        <v>1048</v>
      </c>
      <c r="D345" s="8" t="s">
        <v>1049</v>
      </c>
      <c r="E345" s="7" t="s">
        <v>1050</v>
      </c>
      <c r="F345" s="7" t="s">
        <v>1051</v>
      </c>
      <c r="G345" s="7" t="s">
        <v>22</v>
      </c>
      <c r="H345" s="7">
        <v>9</v>
      </c>
      <c r="I345" s="7" t="s">
        <v>22</v>
      </c>
      <c r="J345" s="7" t="s">
        <v>1052</v>
      </c>
      <c r="K345" s="7" t="s">
        <v>22</v>
      </c>
      <c r="L345" s="9" t="s">
        <v>22</v>
      </c>
      <c r="M345" s="10" t="s">
        <v>22</v>
      </c>
      <c r="N345" s="8" t="s">
        <v>22</v>
      </c>
      <c r="O345" s="11">
        <v>39660</v>
      </c>
      <c r="P345" s="11">
        <v>50617</v>
      </c>
    </row>
    <row r="346" spans="1:16" ht="63" x14ac:dyDescent="0.25">
      <c r="A346" s="7">
        <v>345</v>
      </c>
      <c r="B346" s="7" t="s">
        <v>16</v>
      </c>
      <c r="C346" s="7" t="s">
        <v>1053</v>
      </c>
      <c r="D346" s="8" t="s">
        <v>1054</v>
      </c>
      <c r="E346" s="7" t="s">
        <v>424</v>
      </c>
      <c r="F346" s="7" t="s">
        <v>425</v>
      </c>
      <c r="G346" s="7" t="s">
        <v>426</v>
      </c>
      <c r="H346" s="7">
        <v>26</v>
      </c>
      <c r="I346" s="7" t="s">
        <v>22</v>
      </c>
      <c r="J346" s="7" t="s">
        <v>427</v>
      </c>
      <c r="K346" s="7" t="s">
        <v>22</v>
      </c>
      <c r="L346" s="9">
        <v>862166118</v>
      </c>
      <c r="M346" s="10" t="s">
        <v>22</v>
      </c>
      <c r="N346" s="8" t="s">
        <v>22</v>
      </c>
      <c r="O346" s="11">
        <v>39294</v>
      </c>
      <c r="P346" s="11">
        <v>48244</v>
      </c>
    </row>
    <row r="347" spans="1:16" ht="147" x14ac:dyDescent="0.25">
      <c r="A347" s="7">
        <v>346</v>
      </c>
      <c r="B347" s="7" t="s">
        <v>16</v>
      </c>
      <c r="C347" s="7" t="s">
        <v>1055</v>
      </c>
      <c r="D347" s="8" t="s">
        <v>1056</v>
      </c>
      <c r="E347" s="7" t="s">
        <v>95</v>
      </c>
      <c r="F347" s="7" t="s">
        <v>1330</v>
      </c>
      <c r="G347" s="7" t="s">
        <v>1331</v>
      </c>
      <c r="H347" s="7">
        <v>75</v>
      </c>
      <c r="I347" s="7" t="s">
        <v>22</v>
      </c>
      <c r="J347" s="7" t="s">
        <v>1332</v>
      </c>
      <c r="K347" s="7" t="s">
        <v>1330</v>
      </c>
      <c r="L347" s="9">
        <v>226205196</v>
      </c>
      <c r="M347" s="10" t="s">
        <v>22</v>
      </c>
      <c r="N347" s="8" t="s">
        <v>96</v>
      </c>
      <c r="O347" s="11">
        <v>43831</v>
      </c>
      <c r="P347" s="11">
        <v>47483</v>
      </c>
    </row>
    <row r="348" spans="1:16" ht="147" x14ac:dyDescent="0.25">
      <c r="A348" s="7">
        <v>347</v>
      </c>
      <c r="B348" s="7" t="s">
        <v>16</v>
      </c>
      <c r="C348" s="7" t="s">
        <v>1057</v>
      </c>
      <c r="D348" s="8" t="s">
        <v>1058</v>
      </c>
      <c r="E348" s="7" t="s">
        <v>507</v>
      </c>
      <c r="F348" s="7" t="s">
        <v>508</v>
      </c>
      <c r="G348" s="7" t="s">
        <v>509</v>
      </c>
      <c r="H348" s="7">
        <v>2</v>
      </c>
      <c r="I348" s="7" t="s">
        <v>22</v>
      </c>
      <c r="J348" s="7" t="s">
        <v>496</v>
      </c>
      <c r="K348" s="7" t="s">
        <v>22</v>
      </c>
      <c r="L348" s="9">
        <v>896212055</v>
      </c>
      <c r="M348" s="10" t="s">
        <v>22</v>
      </c>
      <c r="N348" s="8" t="s">
        <v>510</v>
      </c>
      <c r="O348" s="11">
        <v>45040</v>
      </c>
      <c r="P348" s="11">
        <v>48692</v>
      </c>
    </row>
    <row r="349" spans="1:16" ht="84" x14ac:dyDescent="0.25">
      <c r="A349" s="7">
        <v>348</v>
      </c>
      <c r="B349" s="7" t="s">
        <v>16</v>
      </c>
      <c r="C349" s="7" t="s">
        <v>1059</v>
      </c>
      <c r="D349" s="8" t="s">
        <v>1060</v>
      </c>
      <c r="E349" s="7" t="s">
        <v>29</v>
      </c>
      <c r="F349" s="7" t="s">
        <v>30</v>
      </c>
      <c r="G349" s="7" t="s">
        <v>31</v>
      </c>
      <c r="H349" s="7">
        <v>18</v>
      </c>
      <c r="I349" s="7" t="s">
        <v>22</v>
      </c>
      <c r="J349" s="7" t="s">
        <v>32</v>
      </c>
      <c r="K349" s="7" t="s">
        <v>22</v>
      </c>
      <c r="L349" s="9">
        <v>856752526</v>
      </c>
      <c r="M349" s="10" t="s">
        <v>22</v>
      </c>
      <c r="N349" s="8" t="s">
        <v>33</v>
      </c>
      <c r="O349" s="11">
        <v>43831</v>
      </c>
      <c r="P349" s="11">
        <v>47483</v>
      </c>
    </row>
    <row r="350" spans="1:16" ht="63" x14ac:dyDescent="0.25">
      <c r="A350" s="7">
        <v>349</v>
      </c>
      <c r="B350" s="7" t="s">
        <v>16</v>
      </c>
      <c r="C350" s="7" t="s">
        <v>1061</v>
      </c>
      <c r="D350" s="8" t="s">
        <v>1062</v>
      </c>
      <c r="E350" s="7" t="s">
        <v>46</v>
      </c>
      <c r="F350" s="7" t="s">
        <v>47</v>
      </c>
      <c r="G350" s="7" t="s">
        <v>48</v>
      </c>
      <c r="H350" s="7">
        <v>42</v>
      </c>
      <c r="I350" s="7" t="s">
        <v>22</v>
      </c>
      <c r="J350" s="7" t="s">
        <v>49</v>
      </c>
      <c r="K350" s="7" t="s">
        <v>22</v>
      </c>
      <c r="L350" s="9">
        <v>226208966</v>
      </c>
      <c r="M350" s="12">
        <v>875663636</v>
      </c>
      <c r="N350" s="8" t="s">
        <v>50</v>
      </c>
      <c r="O350" s="11">
        <v>45261</v>
      </c>
      <c r="P350" s="11">
        <v>48913</v>
      </c>
    </row>
    <row r="351" spans="1:16" ht="84" x14ac:dyDescent="0.25">
      <c r="A351" s="7">
        <v>350</v>
      </c>
      <c r="B351" s="7" t="s">
        <v>16</v>
      </c>
      <c r="C351" s="7" t="s">
        <v>1063</v>
      </c>
      <c r="D351" s="8" t="s">
        <v>1064</v>
      </c>
      <c r="E351" s="7" t="s">
        <v>1065</v>
      </c>
      <c r="F351" s="7" t="s">
        <v>1066</v>
      </c>
      <c r="G351" s="7" t="s">
        <v>22</v>
      </c>
      <c r="H351" s="7">
        <v>6</v>
      </c>
      <c r="I351" s="7" t="s">
        <v>22</v>
      </c>
      <c r="J351" s="7" t="s">
        <v>1067</v>
      </c>
      <c r="K351" s="7" t="s">
        <v>22</v>
      </c>
      <c r="L351" s="9">
        <v>606303436</v>
      </c>
      <c r="M351" s="10" t="s">
        <v>22</v>
      </c>
      <c r="N351" s="8" t="s">
        <v>22</v>
      </c>
      <c r="O351" s="11">
        <v>46054</v>
      </c>
      <c r="P351" s="11">
        <v>49706</v>
      </c>
    </row>
    <row r="352" spans="1:16" ht="63" x14ac:dyDescent="0.25">
      <c r="A352" s="7">
        <v>351</v>
      </c>
      <c r="B352" s="7" t="s">
        <v>16</v>
      </c>
      <c r="C352" s="7" t="s">
        <v>1068</v>
      </c>
      <c r="D352" s="8" t="s">
        <v>1069</v>
      </c>
      <c r="E352" s="7" t="s">
        <v>1070</v>
      </c>
      <c r="F352" s="7" t="s">
        <v>127</v>
      </c>
      <c r="G352" s="7" t="s">
        <v>1071</v>
      </c>
      <c r="H352" s="14" t="s">
        <v>1072</v>
      </c>
      <c r="I352" s="7">
        <v>63</v>
      </c>
      <c r="J352" s="7" t="s">
        <v>129</v>
      </c>
      <c r="K352" s="7" t="s">
        <v>22</v>
      </c>
      <c r="L352" s="9" t="s">
        <v>22</v>
      </c>
      <c r="M352" s="10" t="s">
        <v>22</v>
      </c>
      <c r="N352" s="8" t="s">
        <v>22</v>
      </c>
      <c r="O352" s="11">
        <v>40290</v>
      </c>
      <c r="P352" s="11">
        <v>47603</v>
      </c>
    </row>
    <row r="353" spans="1:16" ht="84" x14ac:dyDescent="0.25">
      <c r="A353" s="7">
        <v>352</v>
      </c>
      <c r="B353" s="7" t="s">
        <v>16</v>
      </c>
      <c r="C353" s="7" t="s">
        <v>1073</v>
      </c>
      <c r="D353" s="8" t="s">
        <v>1074</v>
      </c>
      <c r="E353" s="7" t="s">
        <v>1075</v>
      </c>
      <c r="F353" s="7" t="s">
        <v>1076</v>
      </c>
      <c r="G353" s="7" t="s">
        <v>22</v>
      </c>
      <c r="H353" s="7">
        <v>21</v>
      </c>
      <c r="I353" s="7" t="s">
        <v>22</v>
      </c>
      <c r="J353" s="7" t="s">
        <v>123</v>
      </c>
      <c r="K353" s="7" t="s">
        <v>22</v>
      </c>
      <c r="L353" s="9" t="s">
        <v>22</v>
      </c>
      <c r="M353" s="10" t="s">
        <v>22</v>
      </c>
      <c r="N353" s="8" t="s">
        <v>1077</v>
      </c>
      <c r="O353" s="11">
        <v>45825</v>
      </c>
      <c r="P353" s="11">
        <v>49476</v>
      </c>
    </row>
    <row r="354" spans="1:16" ht="105" x14ac:dyDescent="0.25">
      <c r="A354" s="7">
        <v>353</v>
      </c>
      <c r="B354" s="7" t="s">
        <v>16</v>
      </c>
      <c r="C354" s="7" t="s">
        <v>1078</v>
      </c>
      <c r="D354" s="8" t="s">
        <v>1079</v>
      </c>
      <c r="E354" s="7" t="s">
        <v>1075</v>
      </c>
      <c r="F354" s="7" t="s">
        <v>1076</v>
      </c>
      <c r="G354" s="7" t="s">
        <v>22</v>
      </c>
      <c r="H354" s="7">
        <v>21</v>
      </c>
      <c r="I354" s="7" t="s">
        <v>22</v>
      </c>
      <c r="J354" s="7" t="s">
        <v>123</v>
      </c>
      <c r="K354" s="7" t="s">
        <v>22</v>
      </c>
      <c r="L354" s="9" t="s">
        <v>22</v>
      </c>
      <c r="M354" s="10" t="s">
        <v>22</v>
      </c>
      <c r="N354" s="8" t="s">
        <v>1077</v>
      </c>
      <c r="O354" s="11">
        <v>45825</v>
      </c>
      <c r="P354" s="11">
        <v>49476</v>
      </c>
    </row>
    <row r="355" spans="1:16" ht="126" x14ac:dyDescent="0.25">
      <c r="A355" s="7">
        <v>354</v>
      </c>
      <c r="B355" s="7" t="s">
        <v>16</v>
      </c>
      <c r="C355" s="7" t="s">
        <v>1080</v>
      </c>
      <c r="D355" s="8" t="s">
        <v>1081</v>
      </c>
      <c r="E355" s="7" t="s">
        <v>29</v>
      </c>
      <c r="F355" s="7" t="s">
        <v>30</v>
      </c>
      <c r="G355" s="7" t="s">
        <v>31</v>
      </c>
      <c r="H355" s="7">
        <v>18</v>
      </c>
      <c r="I355" s="7" t="s">
        <v>22</v>
      </c>
      <c r="J355" s="7" t="s">
        <v>32</v>
      </c>
      <c r="K355" s="7" t="s">
        <v>22</v>
      </c>
      <c r="L355" s="9">
        <v>856752526</v>
      </c>
      <c r="M355" s="10" t="s">
        <v>22</v>
      </c>
      <c r="N355" s="8" t="s">
        <v>33</v>
      </c>
      <c r="O355" s="11">
        <v>39143</v>
      </c>
      <c r="P355" s="11">
        <v>46446</v>
      </c>
    </row>
    <row r="356" spans="1:16" ht="105" x14ac:dyDescent="0.25">
      <c r="A356" s="7">
        <v>355</v>
      </c>
      <c r="B356" s="7" t="s">
        <v>16</v>
      </c>
      <c r="C356" s="7" t="s">
        <v>1082</v>
      </c>
      <c r="D356" s="8" t="s">
        <v>1083</v>
      </c>
      <c r="E356" s="7" t="s">
        <v>1084</v>
      </c>
      <c r="F356" s="7" t="s">
        <v>1085</v>
      </c>
      <c r="G356" s="7" t="s">
        <v>22</v>
      </c>
      <c r="H356" s="7">
        <v>8</v>
      </c>
      <c r="I356" s="7" t="s">
        <v>22</v>
      </c>
      <c r="J356" s="7" t="s">
        <v>1086</v>
      </c>
      <c r="K356" s="7" t="s">
        <v>22</v>
      </c>
      <c r="L356" s="9" t="s">
        <v>22</v>
      </c>
      <c r="M356" s="10" t="s">
        <v>22</v>
      </c>
      <c r="N356" s="8" t="s">
        <v>22</v>
      </c>
      <c r="O356" s="11">
        <v>39903</v>
      </c>
      <c r="P356" s="11">
        <v>49034</v>
      </c>
    </row>
    <row r="357" spans="1:16" ht="63" x14ac:dyDescent="0.25">
      <c r="A357" s="7">
        <v>356</v>
      </c>
      <c r="B357" s="7" t="s">
        <v>16</v>
      </c>
      <c r="C357" s="7" t="s">
        <v>1087</v>
      </c>
      <c r="D357" s="8" t="s">
        <v>1088</v>
      </c>
      <c r="E357" s="7" t="s">
        <v>1089</v>
      </c>
      <c r="F357" s="7" t="s">
        <v>1090</v>
      </c>
      <c r="G357" s="7" t="s">
        <v>22</v>
      </c>
      <c r="H357" s="7">
        <v>5</v>
      </c>
      <c r="I357" s="7" t="s">
        <v>22</v>
      </c>
      <c r="J357" s="7" t="s">
        <v>1091</v>
      </c>
      <c r="K357" s="7" t="s">
        <v>22</v>
      </c>
      <c r="L357" s="9" t="s">
        <v>22</v>
      </c>
      <c r="M357" s="10" t="s">
        <v>22</v>
      </c>
      <c r="N357" s="8" t="s">
        <v>22</v>
      </c>
      <c r="O357" s="11">
        <v>42979</v>
      </c>
      <c r="P357" s="11">
        <v>53935</v>
      </c>
    </row>
    <row r="358" spans="1:16" ht="84" x14ac:dyDescent="0.25">
      <c r="A358" s="7">
        <v>357</v>
      </c>
      <c r="B358" s="7" t="s">
        <v>16</v>
      </c>
      <c r="C358" s="7" t="s">
        <v>1092</v>
      </c>
      <c r="D358" s="8" t="s">
        <v>1093</v>
      </c>
      <c r="E358" s="23" t="s">
        <v>1094</v>
      </c>
      <c r="F358" s="23" t="s">
        <v>1095</v>
      </c>
      <c r="G358" s="23" t="s">
        <v>22</v>
      </c>
      <c r="H358" s="14">
        <v>3</v>
      </c>
      <c r="I358" s="23" t="s">
        <v>22</v>
      </c>
      <c r="J358" s="23" t="s">
        <v>1096</v>
      </c>
      <c r="K358" s="7" t="s">
        <v>22</v>
      </c>
      <c r="L358" s="24" t="s">
        <v>22</v>
      </c>
      <c r="M358" s="25" t="s">
        <v>22</v>
      </c>
      <c r="N358" s="26" t="s">
        <v>22</v>
      </c>
      <c r="O358" s="11">
        <v>45459</v>
      </c>
      <c r="P358" s="11">
        <v>49111</v>
      </c>
    </row>
    <row r="359" spans="1:16" ht="126" x14ac:dyDescent="0.25">
      <c r="A359" s="7">
        <v>358</v>
      </c>
      <c r="B359" s="7" t="s">
        <v>16</v>
      </c>
      <c r="C359" s="7" t="s">
        <v>1097</v>
      </c>
      <c r="D359" s="8" t="s">
        <v>1098</v>
      </c>
      <c r="E359" s="7" t="s">
        <v>46</v>
      </c>
      <c r="F359" s="7" t="s">
        <v>47</v>
      </c>
      <c r="G359" s="7" t="s">
        <v>48</v>
      </c>
      <c r="H359" s="7">
        <v>42</v>
      </c>
      <c r="I359" s="7" t="s">
        <v>22</v>
      </c>
      <c r="J359" s="7" t="s">
        <v>49</v>
      </c>
      <c r="K359" s="7" t="s">
        <v>22</v>
      </c>
      <c r="L359" s="9">
        <v>226208966</v>
      </c>
      <c r="M359" s="12">
        <v>875663636</v>
      </c>
      <c r="N359" s="8" t="s">
        <v>50</v>
      </c>
      <c r="O359" s="11">
        <v>39413</v>
      </c>
      <c r="P359" s="11">
        <v>46721</v>
      </c>
    </row>
    <row r="360" spans="1:16" ht="105" x14ac:dyDescent="0.25">
      <c r="A360" s="7">
        <v>359</v>
      </c>
      <c r="B360" s="7" t="s">
        <v>16</v>
      </c>
      <c r="C360" s="7" t="s">
        <v>1099</v>
      </c>
      <c r="D360" s="8" t="s">
        <v>1100</v>
      </c>
      <c r="E360" s="7" t="s">
        <v>1101</v>
      </c>
      <c r="F360" s="7" t="s">
        <v>1102</v>
      </c>
      <c r="G360" s="7" t="s">
        <v>22</v>
      </c>
      <c r="H360" s="7">
        <v>8</v>
      </c>
      <c r="I360" s="7" t="s">
        <v>22</v>
      </c>
      <c r="J360" s="7" t="s">
        <v>1086</v>
      </c>
      <c r="K360" s="7" t="s">
        <v>22</v>
      </c>
      <c r="L360" s="9" t="s">
        <v>22</v>
      </c>
      <c r="M360" s="10" t="s">
        <v>22</v>
      </c>
      <c r="N360" s="8" t="s">
        <v>22</v>
      </c>
      <c r="O360" s="11">
        <v>39722</v>
      </c>
      <c r="P360" s="11">
        <v>48852</v>
      </c>
    </row>
    <row r="361" spans="1:16" ht="105" x14ac:dyDescent="0.25">
      <c r="A361" s="7">
        <v>360</v>
      </c>
      <c r="B361" s="7" t="s">
        <v>16</v>
      </c>
      <c r="C361" s="7" t="s">
        <v>1103</v>
      </c>
      <c r="D361" s="8" t="s">
        <v>1104</v>
      </c>
      <c r="E361" s="7" t="s">
        <v>29</v>
      </c>
      <c r="F361" s="7" t="s">
        <v>30</v>
      </c>
      <c r="G361" s="7" t="s">
        <v>31</v>
      </c>
      <c r="H361" s="7">
        <v>18</v>
      </c>
      <c r="I361" s="7" t="s">
        <v>22</v>
      </c>
      <c r="J361" s="7" t="s">
        <v>32</v>
      </c>
      <c r="K361" s="7" t="s">
        <v>22</v>
      </c>
      <c r="L361" s="9">
        <v>856752526</v>
      </c>
      <c r="M361" s="10" t="s">
        <v>22</v>
      </c>
      <c r="N361" s="8" t="s">
        <v>33</v>
      </c>
      <c r="O361" s="11">
        <v>40785</v>
      </c>
      <c r="P361" s="11">
        <v>49918</v>
      </c>
    </row>
    <row r="362" spans="1:16" ht="84" x14ac:dyDescent="0.25">
      <c r="A362" s="7">
        <v>361</v>
      </c>
      <c r="B362" s="7" t="s">
        <v>16</v>
      </c>
      <c r="C362" s="7" t="s">
        <v>1105</v>
      </c>
      <c r="D362" s="8" t="s">
        <v>1106</v>
      </c>
      <c r="E362" s="7" t="s">
        <v>1107</v>
      </c>
      <c r="F362" s="7" t="s">
        <v>1108</v>
      </c>
      <c r="G362" s="7" t="s">
        <v>22</v>
      </c>
      <c r="H362" s="7">
        <v>4</v>
      </c>
      <c r="I362" s="7" t="s">
        <v>22</v>
      </c>
      <c r="J362" s="7" t="s">
        <v>1096</v>
      </c>
      <c r="K362" s="7" t="s">
        <v>22</v>
      </c>
      <c r="L362" s="9">
        <v>875683373</v>
      </c>
      <c r="M362" s="12">
        <v>875683344</v>
      </c>
      <c r="N362" s="8" t="s">
        <v>22</v>
      </c>
      <c r="O362" s="11">
        <v>35066</v>
      </c>
      <c r="P362" s="11">
        <v>46022</v>
      </c>
    </row>
    <row r="363" spans="1:16" ht="63" x14ac:dyDescent="0.25">
      <c r="A363" s="7">
        <v>362</v>
      </c>
      <c r="B363" s="7" t="s">
        <v>16</v>
      </c>
      <c r="C363" s="7" t="s">
        <v>1109</v>
      </c>
      <c r="D363" s="8" t="s">
        <v>1110</v>
      </c>
      <c r="E363" s="7" t="s">
        <v>1111</v>
      </c>
      <c r="F363" s="7" t="s">
        <v>1112</v>
      </c>
      <c r="G363" s="7" t="s">
        <v>22</v>
      </c>
      <c r="H363" s="7">
        <v>8</v>
      </c>
      <c r="I363" s="7" t="s">
        <v>22</v>
      </c>
      <c r="J363" s="7" t="s">
        <v>1096</v>
      </c>
      <c r="K363" s="7" t="s">
        <v>22</v>
      </c>
      <c r="L363" s="9" t="s">
        <v>22</v>
      </c>
      <c r="M363" s="10" t="s">
        <v>22</v>
      </c>
      <c r="N363" s="8" t="s">
        <v>22</v>
      </c>
      <c r="O363" s="11">
        <v>39895</v>
      </c>
      <c r="P363" s="11">
        <v>47208</v>
      </c>
    </row>
    <row r="364" spans="1:16" ht="84" x14ac:dyDescent="0.25">
      <c r="A364" s="7">
        <v>363</v>
      </c>
      <c r="B364" s="7" t="s">
        <v>16</v>
      </c>
      <c r="C364" s="7" t="s">
        <v>1113</v>
      </c>
      <c r="D364" s="8" t="s">
        <v>1114</v>
      </c>
      <c r="E364" s="7" t="s">
        <v>77</v>
      </c>
      <c r="F364" s="7" t="s">
        <v>30</v>
      </c>
      <c r="G364" s="7" t="s">
        <v>1285</v>
      </c>
      <c r="H364" s="7">
        <v>11</v>
      </c>
      <c r="I364" s="7" t="s">
        <v>22</v>
      </c>
      <c r="J364" s="7" t="s">
        <v>78</v>
      </c>
      <c r="K364" s="7" t="s">
        <v>22</v>
      </c>
      <c r="L364" s="9">
        <v>857330332</v>
      </c>
      <c r="M364" s="10" t="s">
        <v>22</v>
      </c>
      <c r="N364" s="8" t="s">
        <v>79</v>
      </c>
      <c r="O364" s="11" t="s">
        <v>22</v>
      </c>
      <c r="P364" s="11" t="s">
        <v>22</v>
      </c>
    </row>
    <row r="365" spans="1:16" ht="63" x14ac:dyDescent="0.35">
      <c r="A365" s="7">
        <v>364</v>
      </c>
      <c r="B365" s="16" t="s">
        <v>16</v>
      </c>
      <c r="C365" s="16" t="s">
        <v>1115</v>
      </c>
      <c r="D365" s="29" t="s">
        <v>1116</v>
      </c>
      <c r="E365" s="7" t="s">
        <v>1296</v>
      </c>
      <c r="F365" s="7" t="s">
        <v>127</v>
      </c>
      <c r="G365" s="7" t="s">
        <v>1297</v>
      </c>
      <c r="H365" s="7">
        <v>10</v>
      </c>
      <c r="I365" s="7">
        <v>54</v>
      </c>
      <c r="J365" s="7" t="s">
        <v>129</v>
      </c>
      <c r="K365" s="7" t="s">
        <v>22</v>
      </c>
      <c r="L365" s="9"/>
      <c r="M365" s="10" t="s">
        <v>22</v>
      </c>
      <c r="N365" s="8"/>
      <c r="O365" s="11">
        <v>45806</v>
      </c>
      <c r="P365" s="11">
        <v>49458</v>
      </c>
    </row>
    <row r="366" spans="1:16" ht="63" x14ac:dyDescent="0.25">
      <c r="A366" s="7">
        <v>365</v>
      </c>
      <c r="B366" s="7" t="s">
        <v>16</v>
      </c>
      <c r="C366" s="7" t="s">
        <v>1117</v>
      </c>
      <c r="D366" s="8" t="s">
        <v>1118</v>
      </c>
      <c r="E366" s="7" t="s">
        <v>1119</v>
      </c>
      <c r="F366" s="7" t="s">
        <v>1120</v>
      </c>
      <c r="G366" s="7" t="s">
        <v>22</v>
      </c>
      <c r="H366" s="7">
        <v>9</v>
      </c>
      <c r="I366" s="7" t="s">
        <v>22</v>
      </c>
      <c r="J366" s="7" t="s">
        <v>1096</v>
      </c>
      <c r="K366" s="7" t="s">
        <v>22</v>
      </c>
      <c r="L366" s="9">
        <v>875683396</v>
      </c>
      <c r="M366" s="10" t="s">
        <v>22</v>
      </c>
      <c r="N366" s="8" t="s">
        <v>22</v>
      </c>
      <c r="O366" s="11">
        <v>34876</v>
      </c>
      <c r="P366" s="11">
        <v>48308</v>
      </c>
    </row>
    <row r="367" spans="1:16" ht="63" x14ac:dyDescent="0.25">
      <c r="A367" s="7">
        <v>366</v>
      </c>
      <c r="B367" s="7" t="s">
        <v>16</v>
      </c>
      <c r="C367" s="7" t="s">
        <v>1121</v>
      </c>
      <c r="D367" s="8" t="s">
        <v>1122</v>
      </c>
      <c r="E367" s="7" t="s">
        <v>1298</v>
      </c>
      <c r="F367" s="7" t="s">
        <v>127</v>
      </c>
      <c r="G367" s="7" t="s">
        <v>1299</v>
      </c>
      <c r="H367" s="14">
        <v>35</v>
      </c>
      <c r="I367" s="7" t="s">
        <v>22</v>
      </c>
      <c r="J367" s="7" t="s">
        <v>129</v>
      </c>
      <c r="K367" s="7" t="s">
        <v>22</v>
      </c>
      <c r="L367" s="7" t="s">
        <v>22</v>
      </c>
      <c r="M367" s="12"/>
      <c r="N367" s="8"/>
      <c r="O367" s="11">
        <v>45824</v>
      </c>
      <c r="P367" s="11">
        <v>49475</v>
      </c>
    </row>
    <row r="368" spans="1:16" ht="84" x14ac:dyDescent="0.25">
      <c r="A368" s="7">
        <v>367</v>
      </c>
      <c r="B368" s="7" t="s">
        <v>16</v>
      </c>
      <c r="C368" s="7" t="s">
        <v>1305</v>
      </c>
      <c r="D368" s="8" t="s">
        <v>1123</v>
      </c>
      <c r="E368" s="7" t="s">
        <v>1306</v>
      </c>
      <c r="F368" s="7" t="s">
        <v>127</v>
      </c>
      <c r="G368" s="7" t="s">
        <v>695</v>
      </c>
      <c r="H368" s="14">
        <v>10</v>
      </c>
      <c r="I368" s="7">
        <v>21</v>
      </c>
      <c r="J368" s="7" t="s">
        <v>129</v>
      </c>
      <c r="K368" s="7" t="s">
        <v>22</v>
      </c>
      <c r="L368" s="9">
        <v>602315996</v>
      </c>
      <c r="M368" s="10" t="s">
        <v>22</v>
      </c>
      <c r="N368" s="15" t="s">
        <v>1124</v>
      </c>
      <c r="O368" s="11">
        <v>45731</v>
      </c>
      <c r="P368" s="11">
        <v>51210</v>
      </c>
    </row>
    <row r="369" spans="1:16" ht="126" x14ac:dyDescent="0.25">
      <c r="A369" s="7">
        <v>368</v>
      </c>
      <c r="B369" s="7" t="s">
        <v>16</v>
      </c>
      <c r="C369" s="7" t="s">
        <v>1125</v>
      </c>
      <c r="D369" s="8" t="s">
        <v>1126</v>
      </c>
      <c r="E369" s="7" t="s">
        <v>1127</v>
      </c>
      <c r="F369" s="7" t="s">
        <v>1128</v>
      </c>
      <c r="G369" s="7" t="s">
        <v>22</v>
      </c>
      <c r="H369" s="7">
        <v>11</v>
      </c>
      <c r="I369" s="7" t="s">
        <v>22</v>
      </c>
      <c r="J369" s="7" t="s">
        <v>1096</v>
      </c>
      <c r="K369" s="7" t="s">
        <v>22</v>
      </c>
      <c r="L369" s="9" t="s">
        <v>22</v>
      </c>
      <c r="M369" s="10">
        <f>- Q369</f>
        <v>0</v>
      </c>
      <c r="N369" s="8" t="s">
        <v>22</v>
      </c>
      <c r="O369" s="11">
        <v>42920</v>
      </c>
      <c r="P369" s="11">
        <v>53882</v>
      </c>
    </row>
    <row r="370" spans="1:16" ht="84" x14ac:dyDescent="0.25">
      <c r="A370" s="7">
        <v>369</v>
      </c>
      <c r="B370" s="7" t="s">
        <v>16</v>
      </c>
      <c r="C370" s="7" t="s">
        <v>1129</v>
      </c>
      <c r="D370" s="8" t="s">
        <v>1130</v>
      </c>
      <c r="E370" s="7" t="s">
        <v>77</v>
      </c>
      <c r="F370" s="7" t="s">
        <v>30</v>
      </c>
      <c r="G370" s="7" t="s">
        <v>1285</v>
      </c>
      <c r="H370" s="7">
        <v>11</v>
      </c>
      <c r="I370" s="7" t="s">
        <v>22</v>
      </c>
      <c r="J370" s="7" t="s">
        <v>78</v>
      </c>
      <c r="K370" s="7" t="s">
        <v>22</v>
      </c>
      <c r="L370" s="9">
        <v>857330332</v>
      </c>
      <c r="M370" s="10" t="s">
        <v>22</v>
      </c>
      <c r="N370" s="8" t="s">
        <v>79</v>
      </c>
      <c r="O370" s="11" t="s">
        <v>22</v>
      </c>
      <c r="P370" s="11" t="s">
        <v>22</v>
      </c>
    </row>
    <row r="371" spans="1:16" ht="105" x14ac:dyDescent="0.25">
      <c r="A371" s="7">
        <v>370</v>
      </c>
      <c r="B371" s="7" t="s">
        <v>16</v>
      </c>
      <c r="C371" s="7" t="s">
        <v>1131</v>
      </c>
      <c r="D371" s="8" t="s">
        <v>1132</v>
      </c>
      <c r="E371" s="7" t="s">
        <v>1107</v>
      </c>
      <c r="F371" s="7" t="s">
        <v>1108</v>
      </c>
      <c r="G371" s="7" t="s">
        <v>22</v>
      </c>
      <c r="H371" s="7">
        <v>4</v>
      </c>
      <c r="I371" s="7" t="s">
        <v>22</v>
      </c>
      <c r="J371" s="7" t="s">
        <v>1096</v>
      </c>
      <c r="K371" s="7" t="s">
        <v>22</v>
      </c>
      <c r="L371" s="9">
        <v>875683373</v>
      </c>
      <c r="M371" s="12">
        <v>875683344</v>
      </c>
      <c r="N371" s="8" t="s">
        <v>22</v>
      </c>
      <c r="O371" s="11">
        <v>35066</v>
      </c>
      <c r="P371" s="11">
        <v>46022</v>
      </c>
    </row>
    <row r="372" spans="1:16" ht="42" x14ac:dyDescent="0.25">
      <c r="A372" s="7">
        <v>371</v>
      </c>
      <c r="B372" s="7" t="s">
        <v>16</v>
      </c>
      <c r="C372" s="7" t="s">
        <v>1133</v>
      </c>
      <c r="D372" s="8" t="s">
        <v>1134</v>
      </c>
      <c r="E372" s="7" t="s">
        <v>424</v>
      </c>
      <c r="F372" s="7" t="s">
        <v>425</v>
      </c>
      <c r="G372" s="7" t="s">
        <v>426</v>
      </c>
      <c r="H372" s="7">
        <v>26</v>
      </c>
      <c r="I372" s="7" t="s">
        <v>22</v>
      </c>
      <c r="J372" s="7" t="s">
        <v>427</v>
      </c>
      <c r="K372" s="7" t="s">
        <v>22</v>
      </c>
      <c r="L372" s="9">
        <v>862166118</v>
      </c>
      <c r="M372" s="10" t="s">
        <v>22</v>
      </c>
      <c r="N372" s="8" t="s">
        <v>22</v>
      </c>
      <c r="O372" s="11">
        <v>39021</v>
      </c>
      <c r="P372" s="11">
        <v>48152</v>
      </c>
    </row>
    <row r="373" spans="1:16" ht="40.5" customHeight="1" x14ac:dyDescent="0.25">
      <c r="A373" s="7">
        <v>372</v>
      </c>
      <c r="B373" s="7" t="s">
        <v>16</v>
      </c>
      <c r="C373" s="7" t="s">
        <v>1135</v>
      </c>
      <c r="D373" s="8" t="s">
        <v>1136</v>
      </c>
      <c r="E373" s="7" t="s">
        <v>1137</v>
      </c>
      <c r="F373" s="7" t="s">
        <v>127</v>
      </c>
      <c r="G373" s="7" t="s">
        <v>1138</v>
      </c>
      <c r="H373" s="7" t="s">
        <v>998</v>
      </c>
      <c r="I373" s="7" t="s">
        <v>22</v>
      </c>
      <c r="J373" s="7" t="s">
        <v>129</v>
      </c>
      <c r="K373" s="7" t="s">
        <v>22</v>
      </c>
      <c r="L373" s="9" t="s">
        <v>22</v>
      </c>
      <c r="M373" s="10" t="s">
        <v>22</v>
      </c>
      <c r="N373" s="8" t="s">
        <v>22</v>
      </c>
      <c r="O373" s="11">
        <v>42012</v>
      </c>
      <c r="P373" s="11">
        <v>52962</v>
      </c>
    </row>
    <row r="374" spans="1:16" ht="42" x14ac:dyDescent="0.25">
      <c r="A374" s="7">
        <v>373</v>
      </c>
      <c r="B374" s="7" t="s">
        <v>16</v>
      </c>
      <c r="C374" s="7" t="s">
        <v>1139</v>
      </c>
      <c r="D374" s="8" t="s">
        <v>1140</v>
      </c>
      <c r="E374" s="7" t="s">
        <v>1141</v>
      </c>
      <c r="F374" s="7" t="s">
        <v>1142</v>
      </c>
      <c r="G374" s="7" t="s">
        <v>22</v>
      </c>
      <c r="H374" s="7">
        <v>36</v>
      </c>
      <c r="I374" s="7" t="s">
        <v>22</v>
      </c>
      <c r="J374" s="7" t="s">
        <v>189</v>
      </c>
      <c r="K374" s="7" t="s">
        <v>22</v>
      </c>
      <c r="L374" s="9" t="s">
        <v>22</v>
      </c>
      <c r="M374" s="10" t="s">
        <v>22</v>
      </c>
      <c r="N374" s="8" t="s">
        <v>22</v>
      </c>
      <c r="O374" s="11">
        <v>43599</v>
      </c>
      <c r="P374" s="11">
        <v>54556</v>
      </c>
    </row>
    <row r="375" spans="1:16" ht="42" x14ac:dyDescent="0.35">
      <c r="A375" s="7">
        <v>374</v>
      </c>
      <c r="B375" s="16" t="s">
        <v>16</v>
      </c>
      <c r="C375" s="16" t="s">
        <v>1143</v>
      </c>
      <c r="D375" s="27" t="s">
        <v>1144</v>
      </c>
      <c r="E375" s="7" t="s">
        <v>1141</v>
      </c>
      <c r="F375" s="7" t="s">
        <v>1142</v>
      </c>
      <c r="G375" s="7" t="s">
        <v>22</v>
      </c>
      <c r="H375" s="7">
        <v>36</v>
      </c>
      <c r="I375" s="7" t="s">
        <v>22</v>
      </c>
      <c r="J375" s="7" t="s">
        <v>189</v>
      </c>
      <c r="K375" s="7" t="s">
        <v>22</v>
      </c>
      <c r="L375" s="8" t="s">
        <v>22</v>
      </c>
      <c r="M375" s="8" t="s">
        <v>22</v>
      </c>
      <c r="N375" s="8" t="s">
        <v>22</v>
      </c>
      <c r="O375" s="11">
        <v>46022</v>
      </c>
      <c r="P375" s="11">
        <v>49674</v>
      </c>
    </row>
    <row r="376" spans="1:16" ht="147" x14ac:dyDescent="0.25">
      <c r="A376" s="7">
        <v>375</v>
      </c>
      <c r="B376" s="7" t="s">
        <v>16</v>
      </c>
      <c r="C376" s="7" t="s">
        <v>1145</v>
      </c>
      <c r="D376" s="8" t="s">
        <v>1146</v>
      </c>
      <c r="E376" s="7" t="s">
        <v>46</v>
      </c>
      <c r="F376" s="7" t="s">
        <v>47</v>
      </c>
      <c r="G376" s="7" t="s">
        <v>48</v>
      </c>
      <c r="H376" s="7">
        <v>42</v>
      </c>
      <c r="I376" s="7" t="s">
        <v>22</v>
      </c>
      <c r="J376" s="7" t="s">
        <v>49</v>
      </c>
      <c r="K376" s="7" t="s">
        <v>22</v>
      </c>
      <c r="L376" s="9">
        <v>226208966</v>
      </c>
      <c r="M376" s="12">
        <v>875663636</v>
      </c>
      <c r="N376" s="8" t="s">
        <v>50</v>
      </c>
      <c r="O376" s="11">
        <v>46055</v>
      </c>
      <c r="P376" s="11">
        <v>49707</v>
      </c>
    </row>
    <row r="377" spans="1:16" ht="126" x14ac:dyDescent="0.25">
      <c r="A377" s="7">
        <v>376</v>
      </c>
      <c r="B377" s="7" t="s">
        <v>16</v>
      </c>
      <c r="C377" s="7" t="s">
        <v>1147</v>
      </c>
      <c r="D377" s="8" t="s">
        <v>1148</v>
      </c>
      <c r="E377" s="7" t="s">
        <v>1149</v>
      </c>
      <c r="F377" s="7" t="s">
        <v>1150</v>
      </c>
      <c r="G377" s="7" t="s">
        <v>22</v>
      </c>
      <c r="H377" s="7">
        <v>20</v>
      </c>
      <c r="I377" s="7" t="s">
        <v>22</v>
      </c>
      <c r="J377" s="7" t="s">
        <v>1091</v>
      </c>
      <c r="K377" s="7" t="s">
        <v>22</v>
      </c>
      <c r="L377" s="9" t="s">
        <v>22</v>
      </c>
      <c r="M377" s="10" t="s">
        <v>22</v>
      </c>
      <c r="N377" s="8" t="s">
        <v>22</v>
      </c>
      <c r="O377" s="11">
        <v>40235</v>
      </c>
      <c r="P377" s="11">
        <v>51195</v>
      </c>
    </row>
    <row r="378" spans="1:16" ht="126" x14ac:dyDescent="0.25">
      <c r="A378" s="7">
        <v>377</v>
      </c>
      <c r="B378" s="7" t="s">
        <v>16</v>
      </c>
      <c r="C378" s="7" t="s">
        <v>1151</v>
      </c>
      <c r="D378" s="8" t="s">
        <v>1152</v>
      </c>
      <c r="E378" s="7" t="s">
        <v>1286</v>
      </c>
      <c r="F378" s="7" t="s">
        <v>30</v>
      </c>
      <c r="G378" s="7" t="s">
        <v>1287</v>
      </c>
      <c r="H378" s="7">
        <v>7</v>
      </c>
      <c r="I378" s="7">
        <v>7</v>
      </c>
      <c r="J378" s="7" t="s">
        <v>1096</v>
      </c>
      <c r="K378" s="7" t="s">
        <v>1288</v>
      </c>
      <c r="L378" s="9" t="s">
        <v>22</v>
      </c>
      <c r="M378" s="10" t="s">
        <v>22</v>
      </c>
      <c r="N378" s="9" t="s">
        <v>22</v>
      </c>
      <c r="O378" s="11">
        <v>45566</v>
      </c>
      <c r="P378" s="11">
        <v>52870</v>
      </c>
    </row>
    <row r="379" spans="1:16" ht="42" x14ac:dyDescent="0.25">
      <c r="A379" s="7">
        <v>378</v>
      </c>
      <c r="B379" s="7" t="s">
        <v>16</v>
      </c>
      <c r="C379" s="7" t="s">
        <v>1153</v>
      </c>
      <c r="D379" s="8" t="s">
        <v>1154</v>
      </c>
      <c r="E379" s="7" t="s">
        <v>1155</v>
      </c>
      <c r="F379" s="7" t="s">
        <v>1156</v>
      </c>
      <c r="G379" s="7" t="s">
        <v>22</v>
      </c>
      <c r="H379" s="7">
        <v>5</v>
      </c>
      <c r="I379" s="7" t="s">
        <v>22</v>
      </c>
      <c r="J379" s="7" t="s">
        <v>189</v>
      </c>
      <c r="K379" s="7" t="s">
        <v>22</v>
      </c>
      <c r="L379" s="9">
        <v>511845629</v>
      </c>
      <c r="M379" s="10" t="s">
        <v>22</v>
      </c>
      <c r="N379" s="8" t="s">
        <v>22</v>
      </c>
      <c r="O379" s="11">
        <v>45825</v>
      </c>
      <c r="P379" s="11">
        <v>49476</v>
      </c>
    </row>
    <row r="380" spans="1:16" ht="41.25" customHeight="1" x14ac:dyDescent="0.25">
      <c r="A380" s="7">
        <v>379</v>
      </c>
      <c r="B380" s="7" t="s">
        <v>16</v>
      </c>
      <c r="C380" s="7" t="s">
        <v>1157</v>
      </c>
      <c r="D380" s="8" t="s">
        <v>1158</v>
      </c>
      <c r="E380" s="7" t="s">
        <v>1159</v>
      </c>
      <c r="F380" s="7" t="s">
        <v>1160</v>
      </c>
      <c r="G380" s="7" t="s">
        <v>22</v>
      </c>
      <c r="H380" s="7">
        <v>1</v>
      </c>
      <c r="I380" s="7" t="s">
        <v>22</v>
      </c>
      <c r="J380" s="7" t="s">
        <v>189</v>
      </c>
      <c r="K380" s="7" t="s">
        <v>22</v>
      </c>
      <c r="L380" s="9">
        <v>875688043</v>
      </c>
      <c r="M380" s="10" t="s">
        <v>22</v>
      </c>
      <c r="N380" s="8" t="s">
        <v>22</v>
      </c>
      <c r="O380" s="11">
        <v>45825</v>
      </c>
      <c r="P380" s="11">
        <v>49476</v>
      </c>
    </row>
    <row r="381" spans="1:16" ht="42" x14ac:dyDescent="0.25">
      <c r="A381" s="7">
        <v>380</v>
      </c>
      <c r="B381" s="7" t="s">
        <v>16</v>
      </c>
      <c r="C381" s="7" t="s">
        <v>1161</v>
      </c>
      <c r="D381" s="8" t="s">
        <v>1162</v>
      </c>
      <c r="E381" s="7" t="s">
        <v>1163</v>
      </c>
      <c r="F381" s="7" t="s">
        <v>47</v>
      </c>
      <c r="G381" s="7" t="s">
        <v>1164</v>
      </c>
      <c r="H381" s="7">
        <v>6</v>
      </c>
      <c r="I381" s="7" t="s">
        <v>22</v>
      </c>
      <c r="J381" s="7" t="s">
        <v>1165</v>
      </c>
      <c r="K381" s="7" t="s">
        <v>22</v>
      </c>
      <c r="L381" s="9">
        <v>608300929</v>
      </c>
      <c r="M381" s="10" t="s">
        <v>22</v>
      </c>
      <c r="N381" s="8" t="s">
        <v>22</v>
      </c>
      <c r="O381" s="11">
        <v>37376</v>
      </c>
      <c r="P381" s="11">
        <v>48333</v>
      </c>
    </row>
    <row r="382" spans="1:16" ht="105" x14ac:dyDescent="0.25">
      <c r="A382" s="7">
        <v>381</v>
      </c>
      <c r="B382" s="7" t="s">
        <v>16</v>
      </c>
      <c r="C382" s="7" t="s">
        <v>1166</v>
      </c>
      <c r="D382" s="8" t="s">
        <v>1167</v>
      </c>
      <c r="E382" s="7" t="s">
        <v>1107</v>
      </c>
      <c r="F382" s="7" t="s">
        <v>1108</v>
      </c>
      <c r="G382" s="7" t="s">
        <v>22</v>
      </c>
      <c r="H382" s="7">
        <v>4</v>
      </c>
      <c r="I382" s="7" t="s">
        <v>22</v>
      </c>
      <c r="J382" s="7" t="s">
        <v>1096</v>
      </c>
      <c r="K382" s="7" t="s">
        <v>22</v>
      </c>
      <c r="L382" s="9">
        <v>875683373</v>
      </c>
      <c r="M382" s="12">
        <v>875683344</v>
      </c>
      <c r="N382" s="8" t="s">
        <v>22</v>
      </c>
      <c r="O382" s="11">
        <v>35066</v>
      </c>
      <c r="P382" s="11">
        <v>46022</v>
      </c>
    </row>
    <row r="383" spans="1:16" ht="42" x14ac:dyDescent="0.25">
      <c r="A383" s="7">
        <v>382</v>
      </c>
      <c r="B383" s="7" t="s">
        <v>16</v>
      </c>
      <c r="C383" s="7" t="s">
        <v>1168</v>
      </c>
      <c r="D383" s="8" t="s">
        <v>1169</v>
      </c>
      <c r="E383" s="7" t="s">
        <v>1170</v>
      </c>
      <c r="F383" s="7" t="s">
        <v>367</v>
      </c>
      <c r="G383" s="7" t="s">
        <v>22</v>
      </c>
      <c r="H383" s="7">
        <v>27</v>
      </c>
      <c r="I383" s="7" t="s">
        <v>22</v>
      </c>
      <c r="J383" s="7" t="s">
        <v>189</v>
      </c>
      <c r="K383" s="7" t="s">
        <v>22</v>
      </c>
      <c r="L383" s="9">
        <v>694127162</v>
      </c>
      <c r="M383" s="10" t="s">
        <v>22</v>
      </c>
      <c r="N383" s="8" t="s">
        <v>22</v>
      </c>
      <c r="O383" s="11">
        <v>45834</v>
      </c>
      <c r="P383" s="11">
        <v>49485</v>
      </c>
    </row>
    <row r="384" spans="1:16" ht="42" x14ac:dyDescent="0.25">
      <c r="A384" s="7">
        <v>383</v>
      </c>
      <c r="B384" s="7" t="s">
        <v>16</v>
      </c>
      <c r="C384" s="7" t="s">
        <v>1171</v>
      </c>
      <c r="D384" s="8" t="s">
        <v>1172</v>
      </c>
      <c r="E384" s="7" t="s">
        <v>295</v>
      </c>
      <c r="F384" s="7" t="s">
        <v>296</v>
      </c>
      <c r="G384" s="7" t="s">
        <v>297</v>
      </c>
      <c r="H384" s="7">
        <v>26</v>
      </c>
      <c r="I384" s="7" t="s">
        <v>22</v>
      </c>
      <c r="J384" s="7" t="s">
        <v>298</v>
      </c>
      <c r="K384" s="7" t="s">
        <v>22</v>
      </c>
      <c r="L384" s="9">
        <v>506360087</v>
      </c>
      <c r="M384" s="10" t="s">
        <v>22</v>
      </c>
      <c r="N384" s="8" t="s">
        <v>22</v>
      </c>
      <c r="O384" s="11">
        <v>41059</v>
      </c>
      <c r="P384" s="11">
        <v>52017</v>
      </c>
    </row>
    <row r="385" spans="1:16" ht="63" x14ac:dyDescent="0.25">
      <c r="A385" s="7">
        <v>384</v>
      </c>
      <c r="B385" s="7" t="s">
        <v>16</v>
      </c>
      <c r="C385" s="7" t="s">
        <v>1173</v>
      </c>
      <c r="D385" s="8" t="s">
        <v>1174</v>
      </c>
      <c r="E385" s="7" t="s">
        <v>295</v>
      </c>
      <c r="F385" s="7" t="s">
        <v>296</v>
      </c>
      <c r="G385" s="7" t="s">
        <v>297</v>
      </c>
      <c r="H385" s="7">
        <v>26</v>
      </c>
      <c r="I385" s="7" t="s">
        <v>22</v>
      </c>
      <c r="J385" s="7" t="s">
        <v>298</v>
      </c>
      <c r="K385" s="7" t="s">
        <v>22</v>
      </c>
      <c r="L385" s="9">
        <v>506360087</v>
      </c>
      <c r="M385" s="10" t="s">
        <v>22</v>
      </c>
      <c r="N385" s="8" t="s">
        <v>22</v>
      </c>
      <c r="O385" s="11">
        <v>39903</v>
      </c>
      <c r="P385" s="11">
        <v>47208</v>
      </c>
    </row>
    <row r="386" spans="1:16" ht="105" x14ac:dyDescent="0.25">
      <c r="A386" s="7">
        <v>385</v>
      </c>
      <c r="B386" s="7" t="s">
        <v>16</v>
      </c>
      <c r="C386" s="7" t="s">
        <v>1175</v>
      </c>
      <c r="D386" s="8" t="s">
        <v>1176</v>
      </c>
      <c r="E386" s="7" t="s">
        <v>1177</v>
      </c>
      <c r="F386" s="7" t="s">
        <v>47</v>
      </c>
      <c r="G386" s="7" t="s">
        <v>1178</v>
      </c>
      <c r="H386" s="7">
        <v>161</v>
      </c>
      <c r="I386" s="7" t="s">
        <v>22</v>
      </c>
      <c r="J386" s="7" t="s">
        <v>1179</v>
      </c>
      <c r="K386" s="7" t="s">
        <v>22</v>
      </c>
      <c r="L386" s="9" t="s">
        <v>22</v>
      </c>
      <c r="M386" s="10" t="s">
        <v>22</v>
      </c>
      <c r="N386" s="8" t="s">
        <v>22</v>
      </c>
      <c r="O386" s="11">
        <v>39006</v>
      </c>
      <c r="P386" s="11">
        <v>46326</v>
      </c>
    </row>
    <row r="387" spans="1:16" ht="42" x14ac:dyDescent="0.35">
      <c r="A387" s="7">
        <v>386</v>
      </c>
      <c r="B387" s="34" t="s">
        <v>16</v>
      </c>
      <c r="C387" s="34" t="s">
        <v>1180</v>
      </c>
      <c r="D387" s="35" t="s">
        <v>1181</v>
      </c>
      <c r="E387" s="34" t="s">
        <v>1182</v>
      </c>
      <c r="F387" s="34" t="s">
        <v>367</v>
      </c>
      <c r="G387" s="18" t="s">
        <v>22</v>
      </c>
      <c r="H387" s="34">
        <v>19</v>
      </c>
      <c r="I387" s="36"/>
      <c r="J387" s="34" t="s">
        <v>189</v>
      </c>
      <c r="K387" s="18" t="s">
        <v>22</v>
      </c>
      <c r="L387" s="18" t="s">
        <v>22</v>
      </c>
      <c r="M387" s="18" t="s">
        <v>22</v>
      </c>
      <c r="N387" s="18" t="s">
        <v>22</v>
      </c>
      <c r="O387" s="37">
        <v>43221</v>
      </c>
      <c r="P387" s="37">
        <v>48699</v>
      </c>
    </row>
    <row r="388" spans="1:16" ht="105" x14ac:dyDescent="0.25">
      <c r="A388" s="7">
        <v>387</v>
      </c>
      <c r="B388" s="7" t="s">
        <v>16</v>
      </c>
      <c r="C388" s="7" t="s">
        <v>1183</v>
      </c>
      <c r="D388" s="8" t="s">
        <v>1184</v>
      </c>
      <c r="E388" s="7" t="s">
        <v>1137</v>
      </c>
      <c r="F388" s="7" t="s">
        <v>127</v>
      </c>
      <c r="G388" s="7" t="s">
        <v>1138</v>
      </c>
      <c r="H388" s="7" t="s">
        <v>998</v>
      </c>
      <c r="I388" s="7" t="s">
        <v>22</v>
      </c>
      <c r="J388" s="7" t="s">
        <v>129</v>
      </c>
      <c r="K388" s="7" t="s">
        <v>22</v>
      </c>
      <c r="L388" s="9" t="s">
        <v>22</v>
      </c>
      <c r="M388" s="10" t="s">
        <v>22</v>
      </c>
      <c r="N388" s="8" t="s">
        <v>22</v>
      </c>
      <c r="O388" s="11">
        <v>40556</v>
      </c>
      <c r="P388" s="11">
        <v>51532</v>
      </c>
    </row>
    <row r="389" spans="1:16" ht="105" x14ac:dyDescent="0.25">
      <c r="A389" s="7">
        <v>388</v>
      </c>
      <c r="B389" s="7" t="s">
        <v>16</v>
      </c>
      <c r="C389" s="7" t="s">
        <v>1185</v>
      </c>
      <c r="D389" s="8" t="s">
        <v>1186</v>
      </c>
      <c r="E389" s="7" t="s">
        <v>1107</v>
      </c>
      <c r="F389" s="7" t="s">
        <v>1108</v>
      </c>
      <c r="G389" s="7" t="s">
        <v>22</v>
      </c>
      <c r="H389" s="7">
        <v>4</v>
      </c>
      <c r="I389" s="7" t="s">
        <v>22</v>
      </c>
      <c r="J389" s="7" t="s">
        <v>1096</v>
      </c>
      <c r="K389" s="7" t="s">
        <v>22</v>
      </c>
      <c r="L389" s="9">
        <v>875683373</v>
      </c>
      <c r="M389" s="12">
        <v>875683344</v>
      </c>
      <c r="N389" s="8" t="s">
        <v>22</v>
      </c>
      <c r="O389" s="11">
        <v>35066</v>
      </c>
      <c r="P389" s="11">
        <v>46022</v>
      </c>
    </row>
    <row r="390" spans="1:16" ht="126" x14ac:dyDescent="0.25">
      <c r="A390" s="7">
        <v>389</v>
      </c>
      <c r="B390" s="7" t="s">
        <v>16</v>
      </c>
      <c r="C390" s="7" t="s">
        <v>1187</v>
      </c>
      <c r="D390" s="8" t="s">
        <v>1188</v>
      </c>
      <c r="E390" s="7" t="s">
        <v>1189</v>
      </c>
      <c r="F390" s="7" t="s">
        <v>1190</v>
      </c>
      <c r="G390" s="7" t="s">
        <v>22</v>
      </c>
      <c r="H390" s="7">
        <v>1</v>
      </c>
      <c r="I390" s="7" t="s">
        <v>22</v>
      </c>
      <c r="J390" s="7" t="s">
        <v>123</v>
      </c>
      <c r="K390" s="7" t="s">
        <v>22</v>
      </c>
      <c r="L390" s="9" t="s">
        <v>22</v>
      </c>
      <c r="M390" s="10" t="s">
        <v>22</v>
      </c>
      <c r="N390" s="8" t="s">
        <v>22</v>
      </c>
      <c r="O390" s="11">
        <v>39520</v>
      </c>
      <c r="P390" s="11">
        <v>46843</v>
      </c>
    </row>
    <row r="391" spans="1:16" ht="168" x14ac:dyDescent="0.25">
      <c r="A391" s="7">
        <v>390</v>
      </c>
      <c r="B391" s="7" t="s">
        <v>16</v>
      </c>
      <c r="C391" s="7" t="s">
        <v>1191</v>
      </c>
      <c r="D391" s="8" t="s">
        <v>1192</v>
      </c>
      <c r="E391" s="7" t="s">
        <v>29</v>
      </c>
      <c r="F391" s="7" t="s">
        <v>30</v>
      </c>
      <c r="G391" s="7" t="s">
        <v>31</v>
      </c>
      <c r="H391" s="7">
        <v>18</v>
      </c>
      <c r="I391" s="7" t="s">
        <v>22</v>
      </c>
      <c r="J391" s="7" t="s">
        <v>32</v>
      </c>
      <c r="K391" s="7" t="s">
        <v>22</v>
      </c>
      <c r="L391" s="9">
        <v>856752526</v>
      </c>
      <c r="M391" s="10" t="s">
        <v>22</v>
      </c>
      <c r="N391" s="8" t="s">
        <v>33</v>
      </c>
      <c r="O391" s="11">
        <v>40785</v>
      </c>
      <c r="P391" s="11">
        <v>48091</v>
      </c>
    </row>
    <row r="392" spans="1:16" ht="63" x14ac:dyDescent="0.25">
      <c r="A392" s="7">
        <v>391</v>
      </c>
      <c r="B392" s="7" t="s">
        <v>16</v>
      </c>
      <c r="C392" s="7" t="s">
        <v>1193</v>
      </c>
      <c r="D392" s="8" t="s">
        <v>1194</v>
      </c>
      <c r="E392" s="7" t="s">
        <v>1195</v>
      </c>
      <c r="F392" s="7" t="s">
        <v>1196</v>
      </c>
      <c r="G392" s="7" t="s">
        <v>22</v>
      </c>
      <c r="H392" s="7">
        <v>9</v>
      </c>
      <c r="I392" s="7" t="s">
        <v>22</v>
      </c>
      <c r="J392" s="7" t="s">
        <v>1096</v>
      </c>
      <c r="K392" s="7" t="s">
        <v>22</v>
      </c>
      <c r="L392" s="9">
        <v>875927172</v>
      </c>
      <c r="M392" s="10" t="s">
        <v>22</v>
      </c>
      <c r="N392" s="8" t="s">
        <v>22</v>
      </c>
      <c r="O392" s="11">
        <v>45825</v>
      </c>
      <c r="P392" s="11">
        <v>49476</v>
      </c>
    </row>
    <row r="393" spans="1:16" ht="63" x14ac:dyDescent="0.25">
      <c r="A393" s="7">
        <v>392</v>
      </c>
      <c r="B393" s="7" t="s">
        <v>16</v>
      </c>
      <c r="C393" s="7" t="s">
        <v>1197</v>
      </c>
      <c r="D393" s="8" t="s">
        <v>1198</v>
      </c>
      <c r="E393" s="7" t="s">
        <v>46</v>
      </c>
      <c r="F393" s="7" t="s">
        <v>47</v>
      </c>
      <c r="G393" s="7" t="s">
        <v>48</v>
      </c>
      <c r="H393" s="7">
        <v>42</v>
      </c>
      <c r="I393" s="7" t="s">
        <v>22</v>
      </c>
      <c r="J393" s="7" t="s">
        <v>49</v>
      </c>
      <c r="K393" s="7" t="s">
        <v>22</v>
      </c>
      <c r="L393" s="9">
        <v>226208966</v>
      </c>
      <c r="M393" s="12">
        <v>875663636</v>
      </c>
      <c r="N393" s="8" t="s">
        <v>50</v>
      </c>
      <c r="O393" s="11">
        <v>45658</v>
      </c>
      <c r="P393" s="11">
        <v>52963</v>
      </c>
    </row>
    <row r="394" spans="1:16" ht="147" x14ac:dyDescent="0.25">
      <c r="A394" s="7">
        <v>393</v>
      </c>
      <c r="B394" s="7" t="s">
        <v>16</v>
      </c>
      <c r="C394" s="7" t="s">
        <v>1199</v>
      </c>
      <c r="D394" s="8" t="s">
        <v>1200</v>
      </c>
      <c r="E394" s="7" t="s">
        <v>95</v>
      </c>
      <c r="F394" s="7" t="s">
        <v>1330</v>
      </c>
      <c r="G394" s="7" t="s">
        <v>1331</v>
      </c>
      <c r="H394" s="7">
        <v>75</v>
      </c>
      <c r="I394" s="7" t="s">
        <v>22</v>
      </c>
      <c r="J394" s="7" t="s">
        <v>1332</v>
      </c>
      <c r="K394" s="7" t="s">
        <v>1330</v>
      </c>
      <c r="L394" s="9">
        <v>226205196</v>
      </c>
      <c r="M394" s="10" t="s">
        <v>22</v>
      </c>
      <c r="N394" s="8" t="s">
        <v>96</v>
      </c>
      <c r="O394" s="11">
        <v>43831</v>
      </c>
      <c r="P394" s="11">
        <v>47483</v>
      </c>
    </row>
    <row r="395" spans="1:16" ht="42" x14ac:dyDescent="0.25">
      <c r="A395" s="7">
        <v>394</v>
      </c>
      <c r="B395" s="7" t="s">
        <v>16</v>
      </c>
      <c r="C395" s="7" t="s">
        <v>1201</v>
      </c>
      <c r="D395" s="8" t="s">
        <v>1202</v>
      </c>
      <c r="E395" s="7" t="s">
        <v>541</v>
      </c>
      <c r="F395" s="7" t="s">
        <v>542</v>
      </c>
      <c r="G395" s="7" t="s">
        <v>543</v>
      </c>
      <c r="H395" s="7">
        <v>22</v>
      </c>
      <c r="I395" s="7" t="s">
        <v>22</v>
      </c>
      <c r="J395" s="7" t="s">
        <v>544</v>
      </c>
      <c r="K395" s="7" t="s">
        <v>22</v>
      </c>
      <c r="L395" s="9">
        <v>897413422</v>
      </c>
      <c r="M395" s="10" t="s">
        <v>22</v>
      </c>
      <c r="N395" s="8" t="s">
        <v>545</v>
      </c>
      <c r="O395" s="11">
        <v>45092</v>
      </c>
      <c r="P395" s="11">
        <v>48744</v>
      </c>
    </row>
    <row r="396" spans="1:16" ht="42" x14ac:dyDescent="0.25">
      <c r="A396" s="7">
        <v>395</v>
      </c>
      <c r="B396" s="7" t="s">
        <v>16</v>
      </c>
      <c r="C396" s="7" t="s">
        <v>1203</v>
      </c>
      <c r="D396" s="8" t="s">
        <v>1204</v>
      </c>
      <c r="E396" s="7" t="s">
        <v>95</v>
      </c>
      <c r="F396" s="7" t="s">
        <v>1330</v>
      </c>
      <c r="G396" s="7" t="s">
        <v>1331</v>
      </c>
      <c r="H396" s="7">
        <v>75</v>
      </c>
      <c r="I396" s="7" t="s">
        <v>22</v>
      </c>
      <c r="J396" s="7" t="s">
        <v>1332</v>
      </c>
      <c r="K396" s="7" t="s">
        <v>1330</v>
      </c>
      <c r="L396" s="9">
        <v>226205196</v>
      </c>
      <c r="M396" s="10" t="s">
        <v>22</v>
      </c>
      <c r="N396" s="8" t="s">
        <v>96</v>
      </c>
      <c r="O396" s="11">
        <v>40805</v>
      </c>
      <c r="P396" s="11">
        <v>48121</v>
      </c>
    </row>
    <row r="397" spans="1:16" ht="42" x14ac:dyDescent="0.25">
      <c r="A397" s="7">
        <v>396</v>
      </c>
      <c r="B397" s="7" t="s">
        <v>16</v>
      </c>
      <c r="C397" s="7" t="s">
        <v>1205</v>
      </c>
      <c r="D397" s="8" t="s">
        <v>1206</v>
      </c>
      <c r="E397" s="7" t="s">
        <v>70</v>
      </c>
      <c r="F397" s="7" t="s">
        <v>71</v>
      </c>
      <c r="G397" s="7" t="s">
        <v>72</v>
      </c>
      <c r="H397" s="7">
        <v>2</v>
      </c>
      <c r="I397" s="7" t="s">
        <v>22</v>
      </c>
      <c r="J397" s="7" t="s">
        <v>73</v>
      </c>
      <c r="K397" s="7" t="s">
        <v>22</v>
      </c>
      <c r="L397" s="9">
        <v>895273460</v>
      </c>
      <c r="M397" s="10" t="s">
        <v>22</v>
      </c>
      <c r="N397" s="8" t="s">
        <v>74</v>
      </c>
      <c r="O397" s="11">
        <v>45553</v>
      </c>
      <c r="P397" s="11">
        <v>49204</v>
      </c>
    </row>
    <row r="398" spans="1:16" ht="252" x14ac:dyDescent="0.25">
      <c r="A398" s="7">
        <v>397</v>
      </c>
      <c r="B398" s="7" t="s">
        <v>16</v>
      </c>
      <c r="C398" s="7" t="s">
        <v>1207</v>
      </c>
      <c r="D398" s="8" t="s">
        <v>1208</v>
      </c>
      <c r="E398" s="7" t="s">
        <v>29</v>
      </c>
      <c r="F398" s="7" t="s">
        <v>30</v>
      </c>
      <c r="G398" s="7" t="s">
        <v>31</v>
      </c>
      <c r="H398" s="7">
        <v>18</v>
      </c>
      <c r="I398" s="7" t="s">
        <v>22</v>
      </c>
      <c r="J398" s="7" t="s">
        <v>32</v>
      </c>
      <c r="K398" s="7" t="s">
        <v>22</v>
      </c>
      <c r="L398" s="9">
        <v>856752526</v>
      </c>
      <c r="M398" s="10" t="s">
        <v>22</v>
      </c>
      <c r="N398" s="8" t="s">
        <v>33</v>
      </c>
      <c r="O398" s="11">
        <v>43871</v>
      </c>
      <c r="P398" s="11">
        <v>47523</v>
      </c>
    </row>
    <row r="399" spans="1:16" ht="42" x14ac:dyDescent="0.25">
      <c r="A399" s="7">
        <v>398</v>
      </c>
      <c r="B399" s="7" t="s">
        <v>16</v>
      </c>
      <c r="C399" s="7" t="s">
        <v>1209</v>
      </c>
      <c r="D399" s="8" t="s">
        <v>1210</v>
      </c>
      <c r="E399" s="7" t="s">
        <v>1211</v>
      </c>
      <c r="F399" s="7" t="s">
        <v>1212</v>
      </c>
      <c r="G399" s="7" t="s">
        <v>22</v>
      </c>
      <c r="H399" s="7">
        <v>19</v>
      </c>
      <c r="I399" s="7" t="s">
        <v>22</v>
      </c>
      <c r="J399" s="7" t="s">
        <v>1213</v>
      </c>
      <c r="K399" s="7" t="s">
        <v>22</v>
      </c>
      <c r="L399" s="9" t="s">
        <v>22</v>
      </c>
      <c r="M399" s="10" t="s">
        <v>22</v>
      </c>
      <c r="N399" s="8" t="s">
        <v>22</v>
      </c>
      <c r="O399" s="11">
        <v>41306</v>
      </c>
      <c r="P399" s="11">
        <v>50436</v>
      </c>
    </row>
    <row r="400" spans="1:16" ht="409.5" x14ac:dyDescent="0.25">
      <c r="A400" s="7">
        <v>399</v>
      </c>
      <c r="B400" s="7" t="s">
        <v>16</v>
      </c>
      <c r="C400" s="7" t="s">
        <v>1214</v>
      </c>
      <c r="D400" s="8" t="s">
        <v>1215</v>
      </c>
      <c r="E400" s="7" t="s">
        <v>858</v>
      </c>
      <c r="F400" s="7" t="s">
        <v>859</v>
      </c>
      <c r="G400" s="7" t="s">
        <v>22</v>
      </c>
      <c r="H400" s="7" t="s">
        <v>860</v>
      </c>
      <c r="I400" s="7" t="s">
        <v>22</v>
      </c>
      <c r="J400" s="7" t="s">
        <v>802</v>
      </c>
      <c r="K400" s="7" t="s">
        <v>22</v>
      </c>
      <c r="L400" s="9">
        <v>874285408</v>
      </c>
      <c r="M400" s="12">
        <v>694424580</v>
      </c>
      <c r="N400" s="8" t="s">
        <v>861</v>
      </c>
      <c r="O400" s="11">
        <v>45488</v>
      </c>
      <c r="P400" s="11">
        <v>52792</v>
      </c>
    </row>
    <row r="401" spans="1:16" ht="294" x14ac:dyDescent="0.25">
      <c r="A401" s="7">
        <v>400</v>
      </c>
      <c r="B401" s="7" t="s">
        <v>16</v>
      </c>
      <c r="C401" s="7" t="s">
        <v>1216</v>
      </c>
      <c r="D401" s="8" t="s">
        <v>1217</v>
      </c>
      <c r="E401" s="7" t="s">
        <v>46</v>
      </c>
      <c r="F401" s="7" t="s">
        <v>47</v>
      </c>
      <c r="G401" s="7" t="s">
        <v>48</v>
      </c>
      <c r="H401" s="7">
        <v>42</v>
      </c>
      <c r="I401" s="7" t="s">
        <v>22</v>
      </c>
      <c r="J401" s="7" t="s">
        <v>49</v>
      </c>
      <c r="K401" s="7" t="s">
        <v>22</v>
      </c>
      <c r="L401" s="9">
        <v>226208966</v>
      </c>
      <c r="M401" s="12">
        <v>875663636</v>
      </c>
      <c r="N401" s="8" t="s">
        <v>50</v>
      </c>
      <c r="O401" s="11">
        <v>45565</v>
      </c>
      <c r="P401" s="11">
        <v>52870</v>
      </c>
    </row>
    <row r="402" spans="1:16" ht="63" x14ac:dyDescent="0.25">
      <c r="A402" s="7">
        <v>401</v>
      </c>
      <c r="B402" s="7" t="s">
        <v>16</v>
      </c>
      <c r="C402" s="7" t="s">
        <v>1218</v>
      </c>
      <c r="D402" s="8" t="s">
        <v>1219</v>
      </c>
      <c r="E402" s="7" t="s">
        <v>77</v>
      </c>
      <c r="F402" s="7" t="s">
        <v>30</v>
      </c>
      <c r="G402" s="7" t="s">
        <v>1285</v>
      </c>
      <c r="H402" s="7">
        <v>11</v>
      </c>
      <c r="I402" s="7" t="s">
        <v>22</v>
      </c>
      <c r="J402" s="7" t="s">
        <v>78</v>
      </c>
      <c r="K402" s="7" t="s">
        <v>22</v>
      </c>
      <c r="L402" s="9">
        <v>857330332</v>
      </c>
      <c r="M402" s="10" t="s">
        <v>22</v>
      </c>
      <c r="N402" s="8" t="s">
        <v>79</v>
      </c>
      <c r="O402" s="11" t="s">
        <v>22</v>
      </c>
      <c r="P402" s="11" t="s">
        <v>22</v>
      </c>
    </row>
    <row r="403" spans="1:16" ht="63" x14ac:dyDescent="0.25">
      <c r="A403" s="7">
        <v>402</v>
      </c>
      <c r="B403" s="7" t="s">
        <v>16</v>
      </c>
      <c r="C403" s="7" t="s">
        <v>1220</v>
      </c>
      <c r="D403" s="8" t="s">
        <v>1221</v>
      </c>
      <c r="E403" s="7" t="s">
        <v>77</v>
      </c>
      <c r="F403" s="7" t="s">
        <v>30</v>
      </c>
      <c r="G403" s="7" t="s">
        <v>1285</v>
      </c>
      <c r="H403" s="7">
        <v>11</v>
      </c>
      <c r="I403" s="7" t="s">
        <v>22</v>
      </c>
      <c r="J403" s="7" t="s">
        <v>78</v>
      </c>
      <c r="K403" s="7" t="s">
        <v>22</v>
      </c>
      <c r="L403" s="9">
        <v>857330332</v>
      </c>
      <c r="M403" s="10" t="s">
        <v>22</v>
      </c>
      <c r="N403" s="8" t="s">
        <v>79</v>
      </c>
      <c r="O403" s="11" t="s">
        <v>22</v>
      </c>
      <c r="P403" s="11" t="s">
        <v>22</v>
      </c>
    </row>
    <row r="404" spans="1:16" ht="84" x14ac:dyDescent="0.25">
      <c r="A404" s="7">
        <v>403</v>
      </c>
      <c r="B404" s="7" t="s">
        <v>16</v>
      </c>
      <c r="C404" s="7" t="s">
        <v>1222</v>
      </c>
      <c r="D404" s="8" t="s">
        <v>1223</v>
      </c>
      <c r="E404" s="7" t="s">
        <v>1224</v>
      </c>
      <c r="F404" s="7" t="s">
        <v>47</v>
      </c>
      <c r="G404" s="7" t="s">
        <v>1225</v>
      </c>
      <c r="H404" s="14">
        <v>14</v>
      </c>
      <c r="I404" s="7">
        <v>3</v>
      </c>
      <c r="J404" s="7" t="s">
        <v>1226</v>
      </c>
      <c r="K404" s="7" t="s">
        <v>22</v>
      </c>
      <c r="L404" s="9" t="s">
        <v>22</v>
      </c>
      <c r="M404" s="10" t="s">
        <v>22</v>
      </c>
      <c r="N404" s="8" t="s">
        <v>22</v>
      </c>
      <c r="O404" s="11">
        <v>40469</v>
      </c>
      <c r="P404" s="11">
        <v>51440</v>
      </c>
    </row>
    <row r="405" spans="1:16" ht="42" x14ac:dyDescent="0.25">
      <c r="A405" s="7">
        <v>404</v>
      </c>
      <c r="B405" s="7" t="s">
        <v>16</v>
      </c>
      <c r="C405" s="7" t="s">
        <v>1227</v>
      </c>
      <c r="D405" s="8" t="s">
        <v>1228</v>
      </c>
      <c r="E405" s="7" t="s">
        <v>46</v>
      </c>
      <c r="F405" s="7" t="s">
        <v>47</v>
      </c>
      <c r="G405" s="7" t="s">
        <v>48</v>
      </c>
      <c r="H405" s="7">
        <v>42</v>
      </c>
      <c r="I405" s="7" t="s">
        <v>22</v>
      </c>
      <c r="J405" s="7" t="s">
        <v>49</v>
      </c>
      <c r="K405" s="7" t="s">
        <v>22</v>
      </c>
      <c r="L405" s="9">
        <v>226208966</v>
      </c>
      <c r="M405" s="12">
        <v>875663636</v>
      </c>
      <c r="N405" s="8" t="s">
        <v>50</v>
      </c>
      <c r="O405" s="11">
        <v>45292</v>
      </c>
      <c r="P405" s="11">
        <v>52963</v>
      </c>
    </row>
    <row r="406" spans="1:16" ht="42" x14ac:dyDescent="0.25">
      <c r="A406" s="7">
        <v>405</v>
      </c>
      <c r="B406" s="7" t="s">
        <v>16</v>
      </c>
      <c r="C406" s="7" t="s">
        <v>1229</v>
      </c>
      <c r="D406" s="8" t="s">
        <v>1230</v>
      </c>
      <c r="E406" s="7" t="s">
        <v>1231</v>
      </c>
      <c r="F406" s="7" t="s">
        <v>1232</v>
      </c>
      <c r="G406" s="7" t="s">
        <v>22</v>
      </c>
      <c r="H406" s="7">
        <v>8</v>
      </c>
      <c r="I406" s="7" t="s">
        <v>22</v>
      </c>
      <c r="J406" s="7" t="s">
        <v>1233</v>
      </c>
      <c r="K406" s="7" t="s">
        <v>22</v>
      </c>
      <c r="L406" s="9" t="s">
        <v>22</v>
      </c>
      <c r="M406" s="10" t="s">
        <v>22</v>
      </c>
      <c r="N406" s="8" t="s">
        <v>22</v>
      </c>
      <c r="O406" s="11">
        <v>39902</v>
      </c>
      <c r="P406" s="11">
        <v>50860</v>
      </c>
    </row>
    <row r="407" spans="1:16" ht="63" x14ac:dyDescent="0.25">
      <c r="A407" s="7">
        <v>406</v>
      </c>
      <c r="B407" s="7" t="s">
        <v>16</v>
      </c>
      <c r="C407" s="7" t="s">
        <v>1234</v>
      </c>
      <c r="D407" s="8" t="s">
        <v>1235</v>
      </c>
      <c r="E407" s="7" t="s">
        <v>1236</v>
      </c>
      <c r="F407" s="7" t="s">
        <v>799</v>
      </c>
      <c r="G407" s="7" t="s">
        <v>997</v>
      </c>
      <c r="H407" s="14" t="s">
        <v>998</v>
      </c>
      <c r="I407" s="7">
        <v>30</v>
      </c>
      <c r="J407" s="7" t="s">
        <v>802</v>
      </c>
      <c r="K407" s="7" t="s">
        <v>22</v>
      </c>
      <c r="L407" s="9" t="s">
        <v>22</v>
      </c>
      <c r="M407" s="10" t="s">
        <v>22</v>
      </c>
      <c r="N407" s="8" t="s">
        <v>22</v>
      </c>
      <c r="O407" s="11">
        <v>43265</v>
      </c>
      <c r="P407" s="11">
        <v>54223</v>
      </c>
    </row>
    <row r="408" spans="1:16" ht="105" x14ac:dyDescent="0.25">
      <c r="A408" s="7">
        <v>407</v>
      </c>
      <c r="B408" s="7" t="s">
        <v>16</v>
      </c>
      <c r="C408" s="7" t="s">
        <v>1237</v>
      </c>
      <c r="D408" s="8" t="s">
        <v>1238</v>
      </c>
      <c r="E408" s="7" t="s">
        <v>70</v>
      </c>
      <c r="F408" s="7" t="s">
        <v>71</v>
      </c>
      <c r="G408" s="7" t="s">
        <v>72</v>
      </c>
      <c r="H408" s="7">
        <v>2</v>
      </c>
      <c r="I408" s="7" t="s">
        <v>22</v>
      </c>
      <c r="J408" s="7" t="s">
        <v>73</v>
      </c>
      <c r="K408" s="7" t="s">
        <v>22</v>
      </c>
      <c r="L408" s="9">
        <v>895273460</v>
      </c>
      <c r="M408" s="10" t="s">
        <v>22</v>
      </c>
      <c r="N408" s="8" t="s">
        <v>74</v>
      </c>
      <c r="O408" s="11">
        <v>45726</v>
      </c>
      <c r="P408" s="11">
        <v>49378</v>
      </c>
    </row>
    <row r="409" spans="1:16" ht="72.75" customHeight="1" x14ac:dyDescent="0.25">
      <c r="A409" s="7">
        <v>408</v>
      </c>
      <c r="B409" s="7" t="s">
        <v>16</v>
      </c>
      <c r="C409" s="7" t="s">
        <v>1239</v>
      </c>
      <c r="D409" s="8" t="s">
        <v>1240</v>
      </c>
      <c r="E409" s="7" t="s">
        <v>1241</v>
      </c>
      <c r="F409" s="7" t="s">
        <v>47</v>
      </c>
      <c r="G409" s="7" t="s">
        <v>1242</v>
      </c>
      <c r="H409" s="38" t="s">
        <v>1243</v>
      </c>
      <c r="I409" s="7">
        <v>14</v>
      </c>
      <c r="J409" s="7" t="s">
        <v>1244</v>
      </c>
      <c r="K409" s="7" t="s">
        <v>22</v>
      </c>
      <c r="L409" s="9" t="s">
        <v>22</v>
      </c>
      <c r="M409" s="10" t="s">
        <v>22</v>
      </c>
      <c r="N409" s="8" t="s">
        <v>22</v>
      </c>
      <c r="O409" s="11">
        <v>40086</v>
      </c>
      <c r="P409" s="11">
        <v>54696</v>
      </c>
    </row>
    <row r="410" spans="1:16" ht="42" x14ac:dyDescent="0.25">
      <c r="A410" s="7">
        <v>409</v>
      </c>
      <c r="B410" s="7" t="s">
        <v>16</v>
      </c>
      <c r="C410" s="7" t="s">
        <v>1245</v>
      </c>
      <c r="D410" s="8" t="s">
        <v>1246</v>
      </c>
      <c r="E410" s="7" t="s">
        <v>1313</v>
      </c>
      <c r="F410" s="7" t="s">
        <v>1247</v>
      </c>
      <c r="G410" s="7" t="s">
        <v>1248</v>
      </c>
      <c r="H410" s="7">
        <v>36</v>
      </c>
      <c r="I410" s="7" t="s">
        <v>22</v>
      </c>
      <c r="J410" s="7" t="s">
        <v>343</v>
      </c>
      <c r="K410" s="7" t="s">
        <v>22</v>
      </c>
      <c r="L410" s="9" t="s">
        <v>22</v>
      </c>
      <c r="M410" s="10" t="s">
        <v>22</v>
      </c>
      <c r="N410" s="8" t="s">
        <v>22</v>
      </c>
      <c r="O410" s="11">
        <v>39659</v>
      </c>
      <c r="P410" s="11">
        <v>50617</v>
      </c>
    </row>
    <row r="411" spans="1:16" ht="42" x14ac:dyDescent="0.25">
      <c r="A411" s="7">
        <v>410</v>
      </c>
      <c r="B411" s="7" t="s">
        <v>16</v>
      </c>
      <c r="C411" s="7" t="s">
        <v>1249</v>
      </c>
      <c r="D411" s="8" t="s">
        <v>1250</v>
      </c>
      <c r="E411" s="7" t="s">
        <v>1251</v>
      </c>
      <c r="F411" s="7" t="s">
        <v>1252</v>
      </c>
      <c r="G411" s="7" t="s">
        <v>1253</v>
      </c>
      <c r="H411" s="14">
        <v>10</v>
      </c>
      <c r="I411" s="7">
        <v>6</v>
      </c>
      <c r="J411" s="7" t="s">
        <v>343</v>
      </c>
      <c r="K411" s="7" t="s">
        <v>22</v>
      </c>
      <c r="L411" s="9">
        <v>733873476</v>
      </c>
      <c r="M411" s="10" t="s">
        <v>22</v>
      </c>
      <c r="N411" s="8" t="s">
        <v>22</v>
      </c>
      <c r="O411" s="11">
        <v>43606</v>
      </c>
      <c r="P411" s="11">
        <v>58215</v>
      </c>
    </row>
    <row r="412" spans="1:16" ht="63" x14ac:dyDescent="0.25">
      <c r="A412" s="7">
        <v>411</v>
      </c>
      <c r="B412" s="7" t="s">
        <v>16</v>
      </c>
      <c r="C412" s="7" t="s">
        <v>1254</v>
      </c>
      <c r="D412" s="8" t="s">
        <v>1255</v>
      </c>
      <c r="E412" s="7" t="s">
        <v>1256</v>
      </c>
      <c r="F412" s="7" t="s">
        <v>1257</v>
      </c>
      <c r="G412" s="7" t="s">
        <v>22</v>
      </c>
      <c r="H412" s="14">
        <v>8</v>
      </c>
      <c r="I412" s="7">
        <v>2</v>
      </c>
      <c r="J412" s="7" t="s">
        <v>112</v>
      </c>
      <c r="K412" s="7" t="s">
        <v>22</v>
      </c>
      <c r="L412" s="9" t="s">
        <v>22</v>
      </c>
      <c r="M412" s="10" t="s">
        <v>22</v>
      </c>
      <c r="N412" s="8" t="s">
        <v>22</v>
      </c>
      <c r="O412" s="11">
        <v>41051</v>
      </c>
      <c r="P412" s="11">
        <v>52017</v>
      </c>
    </row>
    <row r="413" spans="1:16" ht="63" x14ac:dyDescent="0.25">
      <c r="A413" s="7">
        <v>412</v>
      </c>
      <c r="B413" s="7" t="s">
        <v>16</v>
      </c>
      <c r="C413" s="7" t="s">
        <v>1258</v>
      </c>
      <c r="D413" s="8" t="s">
        <v>1259</v>
      </c>
      <c r="E413" s="40" t="s">
        <v>1334</v>
      </c>
      <c r="F413" s="7"/>
      <c r="G413" s="7"/>
      <c r="H413" s="7"/>
      <c r="I413" s="7"/>
      <c r="J413" s="7"/>
      <c r="K413" s="7"/>
      <c r="L413" s="9"/>
      <c r="M413" s="10"/>
      <c r="N413" s="8"/>
      <c r="O413" s="11"/>
      <c r="P413" s="11"/>
    </row>
    <row r="414" spans="1:16" ht="147" x14ac:dyDescent="0.25">
      <c r="A414" s="7">
        <v>413</v>
      </c>
      <c r="B414" s="7" t="s">
        <v>16</v>
      </c>
      <c r="C414" s="7" t="s">
        <v>1260</v>
      </c>
      <c r="D414" s="8" t="s">
        <v>1261</v>
      </c>
      <c r="E414" s="7" t="s">
        <v>1262</v>
      </c>
      <c r="F414" s="7" t="s">
        <v>71</v>
      </c>
      <c r="G414" s="7" t="s">
        <v>481</v>
      </c>
      <c r="H414" s="7">
        <v>10</v>
      </c>
      <c r="I414" s="7" t="s">
        <v>22</v>
      </c>
      <c r="J414" s="7" t="s">
        <v>482</v>
      </c>
      <c r="K414" s="7" t="s">
        <v>22</v>
      </c>
      <c r="L414" s="9" t="s">
        <v>22</v>
      </c>
      <c r="M414" s="10" t="s">
        <v>22</v>
      </c>
      <c r="N414" s="8" t="s">
        <v>22</v>
      </c>
      <c r="O414" s="11">
        <v>39508</v>
      </c>
      <c r="P414" s="11">
        <v>46812</v>
      </c>
    </row>
    <row r="415" spans="1:16" ht="42" x14ac:dyDescent="0.25">
      <c r="A415" s="7">
        <v>414</v>
      </c>
      <c r="B415" s="7" t="s">
        <v>16</v>
      </c>
      <c r="C415" s="7" t="s">
        <v>1263</v>
      </c>
      <c r="D415" s="8" t="s">
        <v>1264</v>
      </c>
      <c r="E415" s="7" t="s">
        <v>1265</v>
      </c>
      <c r="F415" s="7" t="s">
        <v>1266</v>
      </c>
      <c r="G415" s="7" t="s">
        <v>22</v>
      </c>
      <c r="H415" s="7">
        <v>35</v>
      </c>
      <c r="I415" s="7" t="s">
        <v>22</v>
      </c>
      <c r="J415" s="7" t="s">
        <v>802</v>
      </c>
      <c r="K415" s="7" t="s">
        <v>22</v>
      </c>
      <c r="L415" s="9" t="s">
        <v>22</v>
      </c>
      <c r="M415" s="10" t="s">
        <v>22</v>
      </c>
      <c r="N415" s="8" t="s">
        <v>22</v>
      </c>
      <c r="O415" s="11">
        <v>40805</v>
      </c>
      <c r="P415" s="11">
        <v>49948</v>
      </c>
    </row>
    <row r="416" spans="1:16" ht="63" x14ac:dyDescent="0.25">
      <c r="A416" s="7">
        <v>415</v>
      </c>
      <c r="B416" s="7" t="s">
        <v>16</v>
      </c>
      <c r="C416" s="7" t="s">
        <v>1267</v>
      </c>
      <c r="D416" s="8" t="s">
        <v>1268</v>
      </c>
      <c r="E416" s="7" t="s">
        <v>70</v>
      </c>
      <c r="F416" s="7" t="s">
        <v>71</v>
      </c>
      <c r="G416" s="7" t="s">
        <v>72</v>
      </c>
      <c r="H416" s="7">
        <v>2</v>
      </c>
      <c r="I416" s="7" t="s">
        <v>22</v>
      </c>
      <c r="J416" s="7" t="s">
        <v>73</v>
      </c>
      <c r="K416" s="7" t="s">
        <v>22</v>
      </c>
      <c r="L416" s="9">
        <v>895273460</v>
      </c>
      <c r="M416" s="10" t="s">
        <v>22</v>
      </c>
      <c r="N416" s="8" t="s">
        <v>74</v>
      </c>
      <c r="O416" s="11">
        <v>35570</v>
      </c>
      <c r="P416" s="11">
        <v>46161</v>
      </c>
    </row>
    <row r="417" spans="1:16" ht="252" x14ac:dyDescent="0.25">
      <c r="A417" s="7">
        <v>416</v>
      </c>
      <c r="B417" s="7" t="s">
        <v>16</v>
      </c>
      <c r="C417" s="7" t="s">
        <v>1269</v>
      </c>
      <c r="D417" s="8" t="s">
        <v>1270</v>
      </c>
      <c r="E417" s="7" t="s">
        <v>46</v>
      </c>
      <c r="F417" s="7" t="s">
        <v>47</v>
      </c>
      <c r="G417" s="7" t="s">
        <v>48</v>
      </c>
      <c r="H417" s="7">
        <v>42</v>
      </c>
      <c r="I417" s="7" t="s">
        <v>22</v>
      </c>
      <c r="J417" s="7" t="s">
        <v>49</v>
      </c>
      <c r="K417" s="7" t="s">
        <v>22</v>
      </c>
      <c r="L417" s="9">
        <v>226208966</v>
      </c>
      <c r="M417" s="12">
        <v>875663636</v>
      </c>
      <c r="N417" s="8" t="s">
        <v>50</v>
      </c>
      <c r="O417" s="11">
        <v>45512</v>
      </c>
      <c r="P417" s="11">
        <v>52816</v>
      </c>
    </row>
    <row r="418" spans="1:16" ht="294" x14ac:dyDescent="0.25">
      <c r="A418" s="7">
        <v>417</v>
      </c>
      <c r="B418" s="7" t="s">
        <v>16</v>
      </c>
      <c r="C418" s="7" t="s">
        <v>1271</v>
      </c>
      <c r="D418" s="8" t="s">
        <v>1272</v>
      </c>
      <c r="E418" s="7" t="s">
        <v>46</v>
      </c>
      <c r="F418" s="7" t="s">
        <v>47</v>
      </c>
      <c r="G418" s="7" t="s">
        <v>48</v>
      </c>
      <c r="H418" s="7">
        <v>42</v>
      </c>
      <c r="I418" s="7" t="s">
        <v>22</v>
      </c>
      <c r="J418" s="7" t="s">
        <v>49</v>
      </c>
      <c r="K418" s="7" t="s">
        <v>22</v>
      </c>
      <c r="L418" s="9">
        <v>226208966</v>
      </c>
      <c r="M418" s="12">
        <v>875663636</v>
      </c>
      <c r="N418" s="8" t="s">
        <v>50</v>
      </c>
      <c r="O418" s="11">
        <v>45512</v>
      </c>
      <c r="P418" s="11">
        <v>52816</v>
      </c>
    </row>
    <row r="419" spans="1:16" ht="336" x14ac:dyDescent="0.25">
      <c r="A419" s="7">
        <v>418</v>
      </c>
      <c r="B419" s="7" t="s">
        <v>16</v>
      </c>
      <c r="C419" s="7" t="s">
        <v>1273</v>
      </c>
      <c r="D419" s="8" t="s">
        <v>1274</v>
      </c>
      <c r="E419" s="7" t="s">
        <v>46</v>
      </c>
      <c r="F419" s="7" t="s">
        <v>47</v>
      </c>
      <c r="G419" s="7" t="s">
        <v>48</v>
      </c>
      <c r="H419" s="7">
        <v>42</v>
      </c>
      <c r="I419" s="7" t="s">
        <v>22</v>
      </c>
      <c r="J419" s="7" t="s">
        <v>49</v>
      </c>
      <c r="K419" s="7" t="s">
        <v>22</v>
      </c>
      <c r="L419" s="9">
        <v>226208966</v>
      </c>
      <c r="M419" s="12">
        <v>875663636</v>
      </c>
      <c r="N419" s="8" t="s">
        <v>50</v>
      </c>
      <c r="O419" s="11">
        <v>45512</v>
      </c>
      <c r="P419" s="11">
        <v>52816</v>
      </c>
    </row>
    <row r="420" spans="1:16" ht="63" x14ac:dyDescent="0.25">
      <c r="A420" s="7">
        <v>419</v>
      </c>
      <c r="B420" s="7" t="s">
        <v>16</v>
      </c>
      <c r="C420" s="7" t="s">
        <v>1275</v>
      </c>
      <c r="D420" s="8" t="s">
        <v>1276</v>
      </c>
      <c r="E420" s="7" t="s">
        <v>1251</v>
      </c>
      <c r="F420" s="7" t="s">
        <v>1252</v>
      </c>
      <c r="G420" s="7" t="s">
        <v>1253</v>
      </c>
      <c r="H420" s="14">
        <v>10</v>
      </c>
      <c r="I420" s="7">
        <v>6</v>
      </c>
      <c r="J420" s="7" t="s">
        <v>343</v>
      </c>
      <c r="K420" s="7" t="s">
        <v>22</v>
      </c>
      <c r="L420" s="9">
        <v>733873476</v>
      </c>
      <c r="M420" s="10" t="s">
        <v>22</v>
      </c>
      <c r="N420" s="8" t="s">
        <v>22</v>
      </c>
      <c r="O420" s="11">
        <v>43335</v>
      </c>
      <c r="P420" s="11">
        <v>57941</v>
      </c>
    </row>
    <row r="421" spans="1:16" ht="168" x14ac:dyDescent="0.25">
      <c r="A421" s="7">
        <v>420</v>
      </c>
      <c r="B421" s="7" t="s">
        <v>16</v>
      </c>
      <c r="C421" s="7" t="s">
        <v>1277</v>
      </c>
      <c r="D421" s="8" t="s">
        <v>1278</v>
      </c>
      <c r="E421" s="7" t="s">
        <v>1279</v>
      </c>
      <c r="F421" s="7" t="s">
        <v>1280</v>
      </c>
      <c r="G421" s="7" t="s">
        <v>22</v>
      </c>
      <c r="H421" s="7">
        <v>12</v>
      </c>
      <c r="I421" s="7" t="s">
        <v>22</v>
      </c>
      <c r="J421" s="7" t="s">
        <v>112</v>
      </c>
      <c r="K421" s="7" t="s">
        <v>22</v>
      </c>
      <c r="L421" s="9" t="s">
        <v>22</v>
      </c>
      <c r="M421" s="10" t="s">
        <v>22</v>
      </c>
      <c r="N421" s="8" t="s">
        <v>22</v>
      </c>
      <c r="O421" s="11">
        <v>41060</v>
      </c>
      <c r="P421" s="11">
        <v>52017</v>
      </c>
    </row>
    <row r="422" spans="1:16" ht="84" x14ac:dyDescent="0.25">
      <c r="A422" s="7">
        <v>421</v>
      </c>
      <c r="B422" s="7" t="s">
        <v>16</v>
      </c>
      <c r="C422" s="7" t="s">
        <v>1281</v>
      </c>
      <c r="D422" s="8" t="s">
        <v>1282</v>
      </c>
      <c r="E422" s="7" t="s">
        <v>29</v>
      </c>
      <c r="F422" s="7" t="s">
        <v>30</v>
      </c>
      <c r="G422" s="7" t="s">
        <v>31</v>
      </c>
      <c r="H422" s="7">
        <v>18</v>
      </c>
      <c r="I422" s="7" t="s">
        <v>22</v>
      </c>
      <c r="J422" s="7" t="s">
        <v>32</v>
      </c>
      <c r="K422" s="7" t="s">
        <v>22</v>
      </c>
      <c r="L422" s="9">
        <v>856752526</v>
      </c>
      <c r="M422" s="10" t="s">
        <v>22</v>
      </c>
      <c r="N422" s="8" t="s">
        <v>33</v>
      </c>
      <c r="O422" s="11">
        <v>43931</v>
      </c>
      <c r="P422" s="11">
        <v>47582</v>
      </c>
    </row>
    <row r="423" spans="1:16" ht="105" x14ac:dyDescent="0.25">
      <c r="A423" s="7">
        <v>422</v>
      </c>
      <c r="B423" s="7" t="s">
        <v>16</v>
      </c>
      <c r="C423" s="7" t="s">
        <v>1283</v>
      </c>
      <c r="D423" s="8" t="s">
        <v>1284</v>
      </c>
      <c r="E423" s="7" t="s">
        <v>46</v>
      </c>
      <c r="F423" s="7" t="s">
        <v>47</v>
      </c>
      <c r="G423" s="7" t="s">
        <v>48</v>
      </c>
      <c r="H423" s="7">
        <v>42</v>
      </c>
      <c r="I423" s="7" t="s">
        <v>22</v>
      </c>
      <c r="J423" s="7" t="s">
        <v>49</v>
      </c>
      <c r="K423" s="7" t="s">
        <v>22</v>
      </c>
      <c r="L423" s="9">
        <v>226208966</v>
      </c>
      <c r="M423" s="12">
        <v>875663636</v>
      </c>
      <c r="N423" s="8" t="s">
        <v>50</v>
      </c>
      <c r="O423" s="11">
        <v>36069</v>
      </c>
      <c r="P423" s="11">
        <v>47026</v>
      </c>
    </row>
  </sheetData>
  <sheetProtection formatRows="0" insertRows="0" deleteRows="0" sort="0" autoFilter="0"/>
  <autoFilter ref="A1:P423" xr:uid="{AFA8F08E-3CAF-4A51-A893-3FADFA148BB6}"/>
  <phoneticPr fontId="2" type="noConversion"/>
  <hyperlinks>
    <hyperlink ref="N425" r:id="rId1" display="mailto:gdansk@wody.gov.pl" xr:uid="{B37D5AAB-BF8F-4357-BDA2-96E091037562}"/>
    <hyperlink ref="N368" r:id="rId2" xr:uid="{A453BF4F-B0F2-4F11-8CB8-D52BA0FB81C7}"/>
    <hyperlink ref="N26" r:id="rId3" xr:uid="{CED37DBE-CAC9-438A-BB7C-0C0DC17161E4}"/>
    <hyperlink ref="N23" r:id="rId4" xr:uid="{06E6A29F-3637-437B-8DA7-0A32C1A1C5E7}"/>
    <hyperlink ref="N400" r:id="rId5" xr:uid="{45344C01-6C39-4772-99FA-73C73AAD073E}"/>
    <hyperlink ref="N271" r:id="rId6" xr:uid="{EF70FF67-7A6C-42CE-9396-22F91A9110DE}"/>
    <hyperlink ref="N308" r:id="rId7" xr:uid="{D10E3C2F-FE0A-435A-918E-1289F5E21500}"/>
    <hyperlink ref="N214" r:id="rId8" xr:uid="{3F389BCC-307A-44C3-83D8-BC3835255CCB}"/>
    <hyperlink ref="N54" r:id="rId9" xr:uid="{71870EA1-F625-4ED0-8433-2F5F3E677182}"/>
  </hyperlinks>
  <pageMargins left="0.7" right="0.7" top="0.75" bottom="0.75" header="0.3" footer="0.3"/>
  <pageSetup paperSize="9" scale="10" fitToHeight="0" orientation="landscape"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0204fee-8587-4c68-b553-7e470d1afd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34D773C92EC24B9FFA25779EE48ED9" ma:contentTypeVersion="13" ma:contentTypeDescription="Create a new document." ma:contentTypeScope="" ma:versionID="9796ba176db9daa1cb6da53126130396">
  <xsd:schema xmlns:xsd="http://www.w3.org/2001/XMLSchema" xmlns:xs="http://www.w3.org/2001/XMLSchema" xmlns:p="http://schemas.microsoft.com/office/2006/metadata/properties" xmlns:ns3="7642d29c-fd08-48d0-b26e-9b4d381612f3" xmlns:ns4="30204fee-8587-4c68-b553-7e470d1afda1" targetNamespace="http://schemas.microsoft.com/office/2006/metadata/properties" ma:root="true" ma:fieldsID="19caa3dbc96cc15d36357da65f2b408f" ns3:_="" ns4:_="">
    <xsd:import namespace="7642d29c-fd08-48d0-b26e-9b4d381612f3"/>
    <xsd:import namespace="30204fee-8587-4c68-b553-7e470d1afd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2d29c-fd08-48d0-b26e-9b4d381612f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04fee-8587-4c68-b553-7e470d1afd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DD9FE-A0F2-45C2-BF45-E4A68E8DFE16}">
  <ds:schemaRefs>
    <ds:schemaRef ds:uri="http://schemas.microsoft.com/sharepoint/v3/contenttype/forms"/>
  </ds:schemaRefs>
</ds:datastoreItem>
</file>

<file path=customXml/itemProps2.xml><?xml version="1.0" encoding="utf-8"?>
<ds:datastoreItem xmlns:ds="http://schemas.openxmlformats.org/officeDocument/2006/customXml" ds:itemID="{6F159484-2E0F-4A84-9008-02C15222C58F}">
  <ds:schemaRefs>
    <ds:schemaRef ds:uri="http://purl.org/dc/dcmitype/"/>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purl.org/dc/terms/"/>
    <ds:schemaRef ds:uri="7642d29c-fd08-48d0-b26e-9b4d381612f3"/>
    <ds:schemaRef ds:uri="http://schemas.openxmlformats.org/package/2006/metadata/core-properties"/>
    <ds:schemaRef ds:uri="30204fee-8587-4c68-b553-7e470d1afda1"/>
  </ds:schemaRefs>
</ds:datastoreItem>
</file>

<file path=customXml/itemProps3.xml><?xml version="1.0" encoding="utf-8"?>
<ds:datastoreItem xmlns:ds="http://schemas.openxmlformats.org/officeDocument/2006/customXml" ds:itemID="{164B9A0C-4575-4196-AEB3-0A79CBB9D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2d29c-fd08-48d0-b26e-9b4d381612f3"/>
    <ds:schemaRef ds:uri="30204fee-8587-4c68-b553-7e470d1af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Łukasz Ścisłowski</dc:creator>
  <cp:lastModifiedBy>Pul Grzegorz (RZGW Białystok)</cp:lastModifiedBy>
  <cp:lastPrinted>2020-02-28T11:03:03Z</cp:lastPrinted>
  <dcterms:created xsi:type="dcterms:W3CDTF">2019-12-09T07:01:10Z</dcterms:created>
  <dcterms:modified xsi:type="dcterms:W3CDTF">2026-02-05T07:36:19Z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0x0101008934D773C92EC24B9FFA25779EE48ED9</vt:lpwstr>
  </property>
</Properties>
</file>