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49F0042C-B0AB-46B1-BFE8-A6C027C10B04}" xr6:coauthVersionLast="41" xr6:coauthVersionMax="41" xr10:uidLastSave="{00000000-0000-0000-0000-000000000000}"/>
  <bookViews>
    <workbookView xWindow="-120" yWindow="-120" windowWidth="29040" windowHeight="15840" xr2:uid="{00000000-000D-0000-FFFF-FFFF00000000}"/>
  </bookViews>
  <sheets>
    <sheet name="PRB-Wniosek" sheetId="3" r:id="rId1"/>
  </sheets>
  <definedNames>
    <definedName name="_xlnm.Print_Area" localSheetId="0">'PRB-Wniosek'!$A$1:$BA$332</definedName>
    <definedName name="OLE_LINK1" localSheetId="0">'PRB-Wniosek'!$A$24</definedName>
  </definedNames>
  <calcPr calcId="181029"/>
</workbook>
</file>

<file path=xl/calcChain.xml><?xml version="1.0" encoding="utf-8"?>
<calcChain xmlns="http://schemas.openxmlformats.org/spreadsheetml/2006/main">
  <c r="AQ77" i="3" l="1"/>
  <c r="AQ76" i="3" l="1"/>
  <c r="AQ75" i="3"/>
  <c r="AQ74" i="3"/>
  <c r="AO151" i="3" l="1"/>
  <c r="AO150" i="3"/>
  <c r="AO149" i="3"/>
  <c r="AO148" i="3"/>
  <c r="AO109" i="3"/>
  <c r="AO108" i="3"/>
  <c r="AO107" i="3"/>
  <c r="AO104" i="3"/>
  <c r="AO105" i="3"/>
  <c r="AO103" i="3"/>
  <c r="AO101" i="3"/>
  <c r="AO100" i="3"/>
  <c r="AO99" i="3"/>
  <c r="AG94" i="3"/>
  <c r="AG86" i="3"/>
  <c r="Y86" i="3"/>
  <c r="AG92" i="3"/>
  <c r="AG91" i="3" s="1"/>
  <c r="AG90" i="3" s="1"/>
  <c r="Y92" i="3"/>
  <c r="Y91" i="3" s="1"/>
  <c r="Y90" i="3" s="1"/>
  <c r="AO87" i="3"/>
  <c r="AO158" i="3" l="1"/>
  <c r="AO88" i="3" l="1"/>
  <c r="AO91" i="3"/>
  <c r="AO92" i="3"/>
  <c r="Y94" i="3"/>
  <c r="AO95" i="3"/>
  <c r="AO96" i="3"/>
  <c r="AO112" i="3"/>
  <c r="AO113" i="3"/>
  <c r="AO94" i="3" l="1"/>
  <c r="AO86" i="3"/>
  <c r="AO114" i="3"/>
  <c r="AO90" i="3"/>
  <c r="AO121" i="3"/>
  <c r="AO120" i="3"/>
  <c r="AO117" i="3"/>
  <c r="AO125" i="3" s="1"/>
  <c r="AO116" i="3"/>
  <c r="AO124" i="3" s="1"/>
  <c r="AO122" i="3" l="1"/>
  <c r="AO118" i="3" l="1"/>
  <c r="AO126" i="3" s="1"/>
</calcChain>
</file>

<file path=xl/sharedStrings.xml><?xml version="1.0" encoding="utf-8"?>
<sst xmlns="http://schemas.openxmlformats.org/spreadsheetml/2006/main" count="335" uniqueCount="222">
  <si>
    <t>RUCH PIESZYCH</t>
  </si>
  <si>
    <t>powiatowa</t>
  </si>
  <si>
    <t>L</t>
  </si>
  <si>
    <t>gminna</t>
  </si>
  <si>
    <t>D</t>
  </si>
  <si>
    <t>2,75 m</t>
  </si>
  <si>
    <t>RUCH ROWERÓW</t>
  </si>
  <si>
    <t>PRZYSTANKI KOMUNIKACYJNE</t>
  </si>
  <si>
    <t>ODWODNIENIE</t>
  </si>
  <si>
    <t>SKRZYŻOWANIA</t>
  </si>
  <si>
    <t>wojewódzkiej</t>
  </si>
  <si>
    <t>gminnej</t>
  </si>
  <si>
    <t>powiatowej</t>
  </si>
  <si>
    <t>krajowej</t>
  </si>
  <si>
    <t>przebudowa</t>
  </si>
  <si>
    <t>rozbudowa</t>
  </si>
  <si>
    <t>budowa</t>
  </si>
  <si>
    <t>1 × 2 (i więcej)</t>
  </si>
  <si>
    <t>2 × 2 (i więcej)</t>
  </si>
  <si>
    <t>1 × 1 (z mijankami)</t>
  </si>
  <si>
    <t>2,25 m</t>
  </si>
  <si>
    <t>2,50 m</t>
  </si>
  <si>
    <t>3,00 m</t>
  </si>
  <si>
    <t>3,25 m</t>
  </si>
  <si>
    <t>3,50 m</t>
  </si>
  <si>
    <t>GP</t>
  </si>
  <si>
    <t>Z</t>
  </si>
  <si>
    <t>G</t>
  </si>
  <si>
    <t>≥ 0,75 m</t>
  </si>
  <si>
    <t>≥ 1,00 m</t>
  </si>
  <si>
    <t>≥ 1,25 m</t>
  </si>
  <si>
    <t>≥ 1,50 m</t>
  </si>
  <si>
    <t>&gt; 3,50 m</t>
  </si>
  <si>
    <t xml:space="preserve"> -</t>
  </si>
  <si>
    <t>zgoda na odstępstwo</t>
  </si>
  <si>
    <t>strona lewa</t>
  </si>
  <si>
    <t>strona prawa</t>
  </si>
  <si>
    <t>Odcinek nr 1</t>
  </si>
  <si>
    <t>Odcinek nr 2</t>
  </si>
  <si>
    <t>Odcinek nr 3</t>
  </si>
  <si>
    <t>Łącznie</t>
  </si>
  <si>
    <t>udział</t>
  </si>
  <si>
    <t>Długość chodnika [m]</t>
  </si>
  <si>
    <t>Udział łącznej długości infrastruktury, po której odbywa się ruch rowerów poza jezdnią, w łącznej długości odcinków drogi/dróg</t>
  </si>
  <si>
    <t>Udział łącznej długości pasów ruchu dla rowerów w łącznej długości odcinków drogi/dróg</t>
  </si>
  <si>
    <t>Udział łącznej długości ogólnodostępnych pasów ruchu, po których odbywa się ruch rowerów po jezdni, w łącznej długości odcinków drogi/dróg</t>
  </si>
  <si>
    <t>Zadanie obejmuje:</t>
  </si>
  <si>
    <t>budowę/rozbudowę/przebudowę oświetlenia przejścia dla pieszych lub przejazdu dla rowerzystów</t>
  </si>
  <si>
    <t>budowę/rozbudowę/przebudowę przejścia dla pieszych lub przejazdu dla rowerzystów z wyspą dzielącą (tzw. azylem)</t>
  </si>
  <si>
    <t>budowę/rozbudowę/przebudowę wyniesionego przejścia dla pieszych lub przejazdu dla rowerzystów</t>
  </si>
  <si>
    <t>budowę/rozbudowę/przebudowę oznakowania aktywnego lub sygnalizacji ostrzegawczej na przejściu dla pieszych lub na przejeździe dla rowerzystów</t>
  </si>
  <si>
    <t>budowę/rozbudowę/przebudowę oznakowania aktywnego na dojeździe do przejazdu kolejowo-drogowego</t>
  </si>
  <si>
    <t>budowę/rozbudowę/przebudowę drogi na dojeździe do przejazdu kolejowego-drogowego kategorii "D" lub "C"</t>
  </si>
  <si>
    <t>budowę/rozbudowę/przebudowę wyspy dzielącej na jezdni, wraz z odgięciem toru jazdy, na wjeździe do miejscowości</t>
  </si>
  <si>
    <t>PIECZĘĆ WPŁYWU DO URZĘDU WOJEWÓDZKIEGO</t>
  </si>
  <si>
    <t>NUMER EWIDENCYJNY URZĘDU WOJEWÓDZKIEGO</t>
  </si>
  <si>
    <t>3. LOKALIZACJA DROGI</t>
  </si>
  <si>
    <t>DATA WPŁYWU WNIOSKU DO URZĘDU WOJEWÓDZKIEGO</t>
  </si>
  <si>
    <t>(powiatowa/gminna)</t>
  </si>
  <si>
    <t xml:space="preserve">13. WNIOSKODAWCA </t>
  </si>
  <si>
    <t>Nazwa</t>
  </si>
  <si>
    <t>Adres</t>
  </si>
  <si>
    <t>Dane identyfikacyjne (NIP, REGON)</t>
  </si>
  <si>
    <t>Nazwa banku i numer rachunku bankowego</t>
  </si>
  <si>
    <t>Osoby upoważnione do udzielania wyjaśnień komisji</t>
  </si>
  <si>
    <t>OGÓŁEM</t>
  </si>
  <si>
    <t>PRZEBUDOWA</t>
  </si>
  <si>
    <t>SUMA</t>
  </si>
  <si>
    <t>TERMIN REALIZACJI</t>
  </si>
  <si>
    <t>Lp.</t>
  </si>
  <si>
    <t>KOSZT KWALIFIKOWANY</t>
  </si>
  <si>
    <t>KOSZT NIEKWALIFIKOWANY</t>
  </si>
  <si>
    <t>12. CHARAKTERYSTYKA ZADANIA WEDŁUG KRYTERIÓW OCENY MERYTORYCZNEJ</t>
  </si>
  <si>
    <t>Imię i nazwisko</t>
  </si>
  <si>
    <t>nr telefonu</t>
  </si>
  <si>
    <t>nr faxu</t>
  </si>
  <si>
    <t>e-mail</t>
  </si>
  <si>
    <t xml:space="preserve">Wnioskodawca oświadcza, że: </t>
  </si>
  <si>
    <t>2) zapewnione zostanie zabezpieczenie całości zadeklarowanego we wniosku wkładu własnego,</t>
  </si>
  <si>
    <t xml:space="preserve">3) wkład własny obejmie wyłącznie środki niepochodzące z budżetu państwa ani budżetu Unii Europejskiej,           </t>
  </si>
  <si>
    <t xml:space="preserve">4) dane i informacje zawarte we wniosku są prawidłowe i kompletne,    </t>
  </si>
  <si>
    <t xml:space="preserve">5) jednostka zobowiązuje się do realizacji inwestycji drogowej z zachowaniem przepisów techniczno-budowlanych dotyczących dróg publicznych oraz odpowiedniego oznakowania i zastosowania urządzeń bezpieczeństwa i organizacji ruchu;                                                                                                                                                                                              </t>
  </si>
  <si>
    <t xml:space="preserve">6) do wniosku dołączone zostały wymagane załączniki (kopie):     </t>
  </si>
  <si>
    <t xml:space="preserve">c) czytelna mapa poglądowa z zaznaczonymi elementami mającymi wpływ na ocenę merytoryczną wniosku, </t>
  </si>
  <si>
    <t xml:space="preserve">d) projekt stałej organizacji ruchu,         </t>
  </si>
  <si>
    <t xml:space="preserve">7) do wniosku dołączone zostały dokumenty i informacje uzupełniające zgodnie z wymogami wskazanymi w ogłoszeniu o wszczęciu naboru wniosków:     </t>
  </si>
  <si>
    <t>a)</t>
  </si>
  <si>
    <t>b)</t>
  </si>
  <si>
    <t>c)</t>
  </si>
  <si>
    <t xml:space="preserve">Ja, niżej podpisany zobowiązuję się do: </t>
  </si>
  <si>
    <t xml:space="preserve">• przeprowadzenia postępowania o zamówienie publiczne zgodnie z obowiązującymi przepisami Prawa zamówień publicznych         </t>
  </si>
  <si>
    <t xml:space="preserve">• realizacji inwestycji drogowej z zachowaniem przepisów techniczno-budowlanych dotyczących dróg oraz odpowiedniego oznakowania i zastosowania urządzeń bezpieczeństwa i organizacji ruchu; </t>
  </si>
  <si>
    <t xml:space="preserve">i oświadczam, że jednostka, którą reprezentuję nie złożyła wniosku na zadania, o których mowa w art. 26 ust. 1 ustawy o dochodach jednostek samorządu terytorialnego.    </t>
  </si>
  <si>
    <t>Podpisy i pieczątki osób upoważnionych z ramienia wnioskodawcy (wraz z podpisem Skarbnika/Gł. Księgowego)</t>
  </si>
  <si>
    <t>14. OŚWIADCZENIE WNIOSKODAWCY</t>
  </si>
  <si>
    <t>a) decyzja o pozwoleniu na budowę  / decyzja o zezwoleniu na realizację inwestycji drogowej,</t>
  </si>
  <si>
    <t xml:space="preserve">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t>
  </si>
  <si>
    <t>budowę/rozbudowę/przebudowę radaru ze znakiem/tablicą zmiennej treści (aktywną), informującego o prędkości ruchu pojazdu</t>
  </si>
  <si>
    <t>6. TERMIN REALIZACJI</t>
  </si>
  <si>
    <t>Udział łącznej długości poszczególnych rodzajów odwodnienia w łącznej długości odcinków</t>
  </si>
  <si>
    <t>Udział łącznej długości odcinków odwadnianych za pomocą kanalizacji ze studzienkami ściekowymi (wpustami) zlokalizowanymi w całości lub w części poza jezdnią w łącznej długości odcinków [%]</t>
  </si>
  <si>
    <t>Udział łącznej długości odcinków odwadnianych za pomocą kanalizacji ze studzienkami ściekowymi (wpustami) zlokalizowanymi w całości w jezdni w łącznej długości odcinków [%]</t>
  </si>
  <si>
    <t>Udział łącznej długości odcinków odwadnianych za pomocą rowu/rowów w łącznej długości odcinków [%]</t>
  </si>
  <si>
    <t>Udział łącznej długości odcinków odwadnianych za pomocą innych rodzajów odwodnienia w łącznej długości odcinków [%]</t>
  </si>
  <si>
    <t>Liczba skrzyżowań przebudowywanych w ramach zadania [szt.]</t>
  </si>
  <si>
    <t>Liczba skrzyżowań remontowanych w ramach zadania [szt.]</t>
  </si>
  <si>
    <t>Liczba skrzyżowań rozbudowywanych w ramach zadania [szt.]</t>
  </si>
  <si>
    <t>Liczba skrzyżowań budowanych w ramach zadania [szt.]</t>
  </si>
  <si>
    <t xml:space="preserve">Kryterium 1 - Znaczenie zadania dla realizacji infrastruktury drogowej w sposób gwarantujący podnoszenie poziomu bezpieczeństwa ruchu drogowego. </t>
  </si>
  <si>
    <t>Kryterium 2 - Znaczenie zadania dla rozwoju spójnej sieci dróg publicznych na obszarze województwa</t>
  </si>
  <si>
    <t>budowę/rozbudowę/przebudowę wyniesionego skrzyżowania</t>
  </si>
  <si>
    <t>budowę/rozbudowę/przebudowę sygnalizacji świetlnej na skrzyżowaniu, przejściu dla pieszych lub na przejeździe dla rowerzystów</t>
  </si>
  <si>
    <t>BUDOWA</t>
  </si>
  <si>
    <t>ROZBUDOWA</t>
  </si>
  <si>
    <t>RAZEM</t>
  </si>
  <si>
    <t>Razem [szt.]</t>
  </si>
  <si>
    <t>1. PIECZĘĆ WNIOSKODAWCY</t>
  </si>
  <si>
    <r>
      <rPr>
        <sz val="11"/>
        <rFont val="Times New Roman"/>
        <family val="1"/>
        <charset val="238"/>
      </rPr>
      <t>≤</t>
    </r>
    <r>
      <rPr>
        <sz val="11"/>
        <rFont val="Czcionka tekstu podstawowego"/>
        <charset val="238"/>
      </rPr>
      <t xml:space="preserve"> 1,50 m</t>
    </r>
  </si>
  <si>
    <t>b) zgłoszenie organowi administracji architektoniczno-budowlanej wykonywania robót budowlanych wraz z oświadczeniem wnioskodawcy o braku sprzeciwu organu administracji architektoniczno-budowlanej wobec zgłoszenia inwestora lub zaświadczeniem organu administracji architektoniczno-budowlanej o braku podstaw do wniesienia tego sprzeciwu, wydanego na podstawie art. 30 ust. 5a ustawy – Prawo budowlane</t>
  </si>
  <si>
    <t xml:space="preserve">W kryterium uwzględnia się specyfikę danego województwa i wynikające z niej  potrzeby w zakresie poprawy dostępności komunikacyjnej m.in. połączenie komunikacyjne niezbędne dla rozwoju obszaru wiejskiego, ośrodków gospodarczych występujących w regionie, ułatwienie dostępu obywateli do świadczonych przez instytucje  usług, do osiedli mieszkaniowych realizowanych w ramach programów rządowych  oraz wpływ realizacji zadania na poprawę połączeń drogowych istotnych dla sprawnej realizacji zadań w zakresie transportu zbiorowego. - skala ocen od 0 do 10 punktów. </t>
  </si>
  <si>
    <t>4. KATEGORIA I NUMER DROGI  (EWENTULANIE DOCELOWA KATEGORIA)</t>
  </si>
  <si>
    <r>
      <t xml:space="preserve">POWIAT  </t>
    </r>
    <r>
      <rPr>
        <sz val="10"/>
        <rFont val="Czcionka tekstu podstawowego"/>
        <charset val="238"/>
      </rPr>
      <t>(docelowa lokalizacja zadania)</t>
    </r>
  </si>
  <si>
    <r>
      <t>GMINA</t>
    </r>
    <r>
      <rPr>
        <sz val="10"/>
        <rFont val="Czcionka tekstu podstawowego"/>
        <charset val="238"/>
      </rPr>
      <t xml:space="preserve"> (docelowa lokalizacja zadania)</t>
    </r>
  </si>
  <si>
    <r>
      <t xml:space="preserve">MIEJSCOWOŚĆ </t>
    </r>
    <r>
      <rPr>
        <sz val="10"/>
        <rFont val="Czcionka tekstu podstawowego"/>
        <charset val="238"/>
      </rPr>
      <t>(docelowa lokalizacja zadania)</t>
    </r>
  </si>
  <si>
    <t>(wypełnia urząd wojewódzki)</t>
  </si>
  <si>
    <r>
      <t xml:space="preserve">5. NAZWA ZADANIA </t>
    </r>
    <r>
      <rPr>
        <sz val="10"/>
        <rFont val="Czcionka tekstu podstawowego"/>
        <charset val="238"/>
      </rPr>
      <t>(wskazująca na zakres dokumentacji do objęcia dofinansowaniem z FDS  wraz z określeniem inwestycji, której dokumentacja ma dotyczyć; w nazwie zadania należy wskazać nazwę inwestycji, dla którego wnioskodawca uzyska decyzję o pozwoleniu na budowę lub decyzję o zezwoleniu na realizację inwestycji drogowej)</t>
    </r>
  </si>
  <si>
    <t>dd-mm-rrrr</t>
  </si>
  <si>
    <t>REMONT</t>
  </si>
  <si>
    <t>ŹRÓDŁA FINANSOWANIA \ LATA</t>
  </si>
  <si>
    <t>WKŁAD WŁASNY JST</t>
  </si>
  <si>
    <t>DOFINANSOWANIE Z FDS</t>
  </si>
  <si>
    <t>złotych</t>
  </si>
  <si>
    <t>słownie:</t>
  </si>
  <si>
    <t>co stanowi</t>
  </si>
  <si>
    <t>wydatków kwalifikowalnych</t>
  </si>
  <si>
    <t>%</t>
  </si>
  <si>
    <t xml:space="preserve">  9. KWOTA WNIOSKOWANA</t>
  </si>
  <si>
    <t>L.p</t>
  </si>
  <si>
    <t>ELEMENTY I RODZAJE ZADANIA</t>
  </si>
  <si>
    <t xml:space="preserve">  11.  CHARAKTERYSTYKA ZADANIA </t>
  </si>
  <si>
    <r>
      <rPr>
        <b/>
        <sz val="11"/>
        <rFont val="Czcionka tekstu podstawowego"/>
        <charset val="238"/>
      </rPr>
      <t>10.  INFORMACJA O DOPEŁNIENIU WYMOGÓW, JAKIE W ZWIĄZKU Z PLANOWANĄ REALIZACJĄ ZADANIA WYNIKAJĄ Z OBOWIĄZUJĄCYCH PRZEPISÓW PRAWA</t>
    </r>
    <r>
      <rPr>
        <sz val="11"/>
        <rFont val="Czcionka tekstu podstawowego"/>
        <charset val="238"/>
      </rPr>
      <t xml:space="preserve"> (</t>
    </r>
    <r>
      <rPr>
        <sz val="10"/>
        <rFont val="Czcionka tekstu podstawowego"/>
        <charset val="238"/>
      </rPr>
      <t>szczegółowe informacje o aktualnym zgłoszeniu, pozwoleniu na budowę lub zezwoleniu na realizację inwestycji drogowej oraz innych wymaganych przepisami, w tym przepisami o ochronie środowiska, pozwoleniach, uzgodnieniach, opiniach i ocenach, a także – o posiadaniu kompletnej dokumentacji technicznej i projektowej ) NIE DOTYCZY ZAPROJEKTUJ I WYBUDÓJ</t>
    </r>
  </si>
  <si>
    <t>WNIOSEK O DOFINANSOWANIE  ZADANIA W RAMACH FUNDUSZU DRÓG SAMORZĄDOWYCH   (PRB,R-WNIOSEK)</t>
  </si>
  <si>
    <t>RODZAJE ROBÓT</t>
  </si>
  <si>
    <t>DŁUGOŚĆ [mb.]</t>
  </si>
  <si>
    <r>
      <t xml:space="preserve">W kryterium uwzględnia się w szczególności: prawidłowość przyjętych rozwiązań techniczno-budowlanych, elastyczność w kształtowaniu elementów drogi wynikającą z lokalnych potrzeb komunikacyjnych oraz jej otoczenia, kompleksowość zaplanowanych robót, stosowanie rozwiązań techniczno-budowlanych podnoszących bezpieczeństwo niechronionych uczestników ruchu oraz gwarantujących sprawne odwodnienie drogi  – </t>
    </r>
    <r>
      <rPr>
        <b/>
        <sz val="11"/>
        <rFont val="Czcionka tekstu podstawowego"/>
        <charset val="238"/>
      </rPr>
      <t xml:space="preserve">skala ocen od 0 do 12 </t>
    </r>
    <r>
      <rPr>
        <sz val="11"/>
        <rFont val="Czcionka tekstu podstawowego"/>
        <family val="2"/>
        <charset val="238"/>
      </rPr>
      <t>punktów.</t>
    </r>
  </si>
  <si>
    <t>JEZDNIE OBJĘTE ROBOTAMI BUDOWLANYMI</t>
  </si>
  <si>
    <t>JEZDNIE NIE OBJĘTE ROBOTAMI BUDOWLANYMI</t>
  </si>
  <si>
    <t>Długość pobocza [m]</t>
  </si>
  <si>
    <t>co najmniej 50% przystanków komunikacyjnech wyposażonych w perony [szt]</t>
  </si>
  <si>
    <t>mniej niż 50% przystanków komunikacyjnech wyposażonych w perony [szt]</t>
  </si>
  <si>
    <t>1.</t>
  </si>
  <si>
    <t>2.</t>
  </si>
  <si>
    <t>3.</t>
  </si>
  <si>
    <t>4.</t>
  </si>
  <si>
    <t>5.</t>
  </si>
  <si>
    <t xml:space="preserve">Przejście dla pieszych lub przejazd dla rowerzystów </t>
  </si>
  <si>
    <t>Zastosowanie wyniesionego przejścia dla pieszych</t>
  </si>
  <si>
    <t>Zastosowanie wyspy azylu dla pieszych</t>
  </si>
  <si>
    <t>Sygnalizacja świetlna na skrzyżowaniu , przejściu dla pieszych lub przejeździe dla rowerzystów</t>
  </si>
  <si>
    <t>Oznakowanie aktywne lub sygnalizacja ostrzegawcza na przejściu dla pieszych  lub przejeździe dla rowerzystów</t>
  </si>
  <si>
    <t>10.</t>
  </si>
  <si>
    <t>6.</t>
  </si>
  <si>
    <t>7.</t>
  </si>
  <si>
    <t>8.</t>
  </si>
  <si>
    <t>9.</t>
  </si>
  <si>
    <t>Droga na dojeździe do przejazdu kolejowo – drogowego kat. D lub C</t>
  </si>
  <si>
    <t>Oznakowanie aktywne na dojeździe do przejazdu kolejowo - drogowego</t>
  </si>
  <si>
    <t>Zastosowanie znaków B-33</t>
  </si>
  <si>
    <t>Zastosowaniu progu zwalniającego</t>
  </si>
  <si>
    <t>Zastosowanie wyspy dzielącej na jezdni, wraz z odgięciem toru jazdy, na wjeździe do miejscowości</t>
  </si>
  <si>
    <t>Zastosowanie małego ronda lub mini ronda</t>
  </si>
  <si>
    <t>Zastosowanie wyniesionego skrzyżowania</t>
  </si>
  <si>
    <t>Zastosowanie oznakowania stref zamieszkania znakami D40 lub tzw. Stref „tempo 30” znakami B43</t>
  </si>
  <si>
    <t>Zastosowanie radaru ze znakiem D51</t>
  </si>
  <si>
    <t>11.</t>
  </si>
  <si>
    <t>12.</t>
  </si>
  <si>
    <t>13.</t>
  </si>
  <si>
    <t>14.</t>
  </si>
  <si>
    <r>
      <t>ROZWIĄZANIA DODATKOWE/SPECJALNE</t>
    </r>
    <r>
      <rPr>
        <sz val="11"/>
        <color theme="0"/>
        <rFont val="Czcionka tekstu podstawowego"/>
        <charset val="238"/>
      </rPr>
      <t xml:space="preserve"> (zaznaczenie znakiem X)</t>
    </r>
  </si>
  <si>
    <t>x</t>
  </si>
  <si>
    <t>OGÓŁEM (wartość całkowita zadania)</t>
  </si>
  <si>
    <t xml:space="preserve">W kryterium uwzględnia się  znaczenie danej drogi objętej wnioskiem o dofinansowanie w sieci dróg publicznych (funkcja w sieci drogowej właściwa dla danej kategorii), jej „ponadlokalność” (tj. gdy droga wychodzi poza granice administracyjne jednostki samorządu terytorialnego (droga powiatowa – przebiega przez obszar dwóch lub więcej powiatów, droga gminna – przebiega przez obszar dwóch lub więcej gmin); powiązania z innymi drogami (tej samej, niższej bądź wyższej kategorii);  wpływ zadania na poprawę dostępności.  – skala ocen od 0 do 7 punktów. </t>
  </si>
  <si>
    <t xml:space="preserve">Kryterium 3 - Wpływ zadania na poprawę dostępności komunikacyjnej w szczególności: obszarów wiejskich, inwestycji mieszkaniowych realizowanych w wyniku przyjętych rządowych programów społeczno-gospodarczych, lokalnych ośrodków gospodarczych, instytucji publicznych, oraz inwestycji istotnych dla sprawnej realizacji zadań państwa o kluczowym znaczeniu dla bezpieczeństwa obywateli, i dla transportu zbiorowego.                                                                                                                                                                                                           </t>
  </si>
  <si>
    <t xml:space="preserve">Kryterium 4 - Kontynuacja zadania. </t>
  </si>
  <si>
    <t>W kryterium uwzględnia się ciągłość zadania objętego wnioskiem ( zamykanie ciągu lub cały ciąg drogi bądź kontynuacja wcześniejszych zadań na danym ciągu) oraz rodzaj robót budowlanych zrealizowanych na pozostałych  odcinkach ciągu. Uwzględnia się realizację robót budowlanych na ciągu drogowym, które zostały zakończone a droga oddana do użytkowania nie wcześniej niż 3 lata od dnia złożenia wniosku. Przedmiotem wniosku może być również kontynuowanie robót budowlanych realizowanych choć niezakończonych na dzień składania wniosku o dofinansowanie– skala ocen od 0 do 2 punktów.</t>
  </si>
  <si>
    <r>
      <t xml:space="preserve">JEZDNIE </t>
    </r>
    <r>
      <rPr>
        <b/>
        <sz val="9"/>
        <color theme="0"/>
        <rFont val="Czcionka tekstu podstawowego"/>
        <charset val="238"/>
      </rPr>
      <t>(zaznaczenie znakiem X)</t>
    </r>
  </si>
  <si>
    <r>
      <t xml:space="preserve">2. </t>
    </r>
    <r>
      <rPr>
        <b/>
        <sz val="11"/>
        <rFont val="Czcionka tekstu podstawowego"/>
        <charset val="238"/>
      </rPr>
      <t>WNIOSKODAWCA</t>
    </r>
    <r>
      <rPr>
        <b/>
        <sz val="10"/>
        <rFont val="Czcionka tekstu podstawowego"/>
        <charset val="238"/>
      </rPr>
      <t xml:space="preserve">  </t>
    </r>
    <r>
      <rPr>
        <sz val="10"/>
        <rFont val="Czcionka tekstu podstawowego"/>
        <charset val="238"/>
      </rPr>
      <t>(nazwa JST -zarządca drogi na odstawie art. 19 ust. 1,2 ustawy o drogach publicznych)</t>
    </r>
  </si>
  <si>
    <t>łącznie [mb]</t>
  </si>
  <si>
    <t>Długość pobocza [mb]</t>
  </si>
  <si>
    <r>
      <t xml:space="preserve">CHODNIKI </t>
    </r>
    <r>
      <rPr>
        <sz val="11"/>
        <rFont val="Czcionka tekstu podstawowego"/>
        <charset val="238"/>
      </rPr>
      <t>(chodnik na całej długości drogi/dróg, lecz po jednej stronie, traktowane jest jako 50% udziału w łącznej długości dróg/drogi)</t>
    </r>
  </si>
  <si>
    <r>
      <t xml:space="preserve">POBOCZA </t>
    </r>
    <r>
      <rPr>
        <sz val="11"/>
        <rFont val="Czcionka tekstu podstawowego"/>
        <charset val="238"/>
      </rPr>
      <t>(pobocze na całej długości drogi/dróg, lecz po jednej stronie, traktowane jest jako 50% udziału w łącznej długości dróg/drogi)</t>
    </r>
  </si>
  <si>
    <t>Poza jezdnią - długość [mb]</t>
  </si>
  <si>
    <t>Po jezdni po pasie ruchu dla rowerów - długość [mb]</t>
  </si>
  <si>
    <t>Po jezdni po ogólnodostępnym pasie ruchu - długość [mb]</t>
  </si>
  <si>
    <t>bez peronów [szt]</t>
  </si>
  <si>
    <t>Długość odcinka odwadnianego za pomocą kanalizacji ze studzienkami ściekowymi (wpustami) zlokalizowanymi w całości lub w części poza jezdnią [mb]</t>
  </si>
  <si>
    <t>Długość odcinka odwadnianego za pomocą kanalizacji ze studzienkami ściekowymi (wpustami) zlokalizowanymi w całości w jezdni [mb]</t>
  </si>
  <si>
    <t>Długość odcinka odwadnianego za pomocą rowu/rowów [mb]</t>
  </si>
  <si>
    <t>Długość odcinka odwadnianego za pomocą innych rodzajów odwodnienia [mb]</t>
  </si>
  <si>
    <t>Chodnik o długości powyżej 50%udziału w łącznej długości drogi [mb]</t>
  </si>
  <si>
    <t>Chodnik o długości równej lub mniejszej 50%udziału w łącznej długości drogi [mb]</t>
  </si>
  <si>
    <t>Pobocza o długości równej lub mniejszej 50%udziału w łącznej długości drogi [mb]</t>
  </si>
  <si>
    <t>Pobocza o długości powyżej 50%udziału w łącznej długości drogi [mb]</t>
  </si>
  <si>
    <t>Załącznik nr 1 do Wniosku o dofinansowanie (art.23 pkt. 2 Ustawy z dnia 23 października 2018 r. o Funduszu Dróg Samorządowych</t>
  </si>
  <si>
    <r>
      <t xml:space="preserve"> HARMONOGRAM FINANSOWY REALIZACJI ZADANIA W ZAKRESIE DOKONYWANIA WYPŁAT NA RZECZ WYKONAWCY ZADANIA </t>
    </r>
    <r>
      <rPr>
        <sz val="11"/>
        <rFont val="Czcionka tekstu podstawowego"/>
        <charset val="238"/>
      </rPr>
      <t xml:space="preserve">(harmonogram wypłat wypełniany w </t>
    </r>
    <r>
      <rPr>
        <u/>
        <sz val="11"/>
        <rFont val="Czcionka tekstu podstawowego"/>
        <charset val="238"/>
      </rPr>
      <t>Aktualizacji wniosku o dofinansowanie,</t>
    </r>
    <r>
      <rPr>
        <sz val="11"/>
        <rFont val="Czcionka tekstu podstawowego"/>
        <charset val="238"/>
      </rPr>
      <t xml:space="preserve"> po ogłoszeniu przez komisję kwoty dofinansowania, wyboru wykonawcy - terminy  wypłat zgodnie z zapisami w umowie z wykonawcą)</t>
    </r>
  </si>
  <si>
    <t>PLANOWANA WARTOŚĆ WYPŁATY NA RZECZ WYKONAWCY ZADANIA                (W ZŁOTYCH)</t>
  </si>
  <si>
    <t>TERMIN DOKONYWANIA WYPŁAT ZGODNIE Z UMOWĄ Z WYKONAWCĄ</t>
  </si>
  <si>
    <t>WARTOŚĆ DOFINANSOWANIA OGÓŁEM</t>
  </si>
  <si>
    <t>X</t>
  </si>
  <si>
    <t>1) dopuszcza się wydzielenie na drodze publicznej o jednym numerze dwóch lub trzech odcinków</t>
  </si>
  <si>
    <t>2) dwa różne odcinki mają jeden punkt wspólny, łączący ich początek i koniec, dwa końce lub dwa początki, zgodnie z kilometrażem</t>
  </si>
  <si>
    <t>3) dwa/trzy różne odcinki krzyżują się ze sobą</t>
  </si>
  <si>
    <r>
      <t xml:space="preserve">  7. DŁUGOŚĆ ODCINKÓW DRÓG OBJĘTYCH ZADANIEM,</t>
    </r>
    <r>
      <rPr>
        <sz val="10"/>
        <rFont val="Czcionka tekstu podstawowego"/>
        <charset val="238"/>
      </rPr>
      <t xml:space="preserve"> (wg rodzaju robót budowlanych [mb.] - Warunki które muszą być spełnione:</t>
    </r>
  </si>
  <si>
    <r>
      <t xml:space="preserve">  8. WYDATKI KWALIFIKOWALNE REALIZACJI ZADANIA BRUTTO (z VAT w zł) </t>
    </r>
    <r>
      <rPr>
        <sz val="10"/>
        <rFont val="Czcionka tekstu podstawowego"/>
        <charset val="238"/>
      </rPr>
      <t xml:space="preserve"> - rozpisanie wartości na lata przy zadaniach wieloletnich</t>
    </r>
  </si>
  <si>
    <r>
      <t xml:space="preserve"> 10. HARMONOGRAM RZECZOWO-FINANSOWY REALIZACJI ZADANIA </t>
    </r>
    <r>
      <rPr>
        <sz val="10"/>
        <rFont val="Czcionka tekstu podstawowego"/>
        <charset val="238"/>
      </rPr>
      <t xml:space="preserve">(zakres zgłoszony do realizacji)  </t>
    </r>
  </si>
  <si>
    <t xml:space="preserve">f) dokument potwierdzający spełnienie kryterium nr 4 (szczegóły opisano w Instrukcji wypełniania wniosku)      </t>
  </si>
  <si>
    <t xml:space="preserve">g) w przypadku "Zaprojektuj i zbuduj" Oświadczenie dot. zakresu planowanej inwestycji ( dot. pkt a,b,c,d)         </t>
  </si>
  <si>
    <t>h) w sytuacji inwestycji na drodze wewnętrznej zobowiązanie się do zaliczenia drogi wewnętrznej do kategorii dróg publicznych w ciągu 12 miesięcy od dnia zatwierdzenia rozliczenia dofinasowania zadania</t>
  </si>
  <si>
    <t>Odcinek 1</t>
  </si>
  <si>
    <t>Odcinek 2</t>
  </si>
  <si>
    <t>Odcinek 3</t>
  </si>
  <si>
    <t>e) projekt zagospodarowania terenu wraz z przekrojami poprzecznymi pasa drogowego w liniach rozgraniczających, z wykazem wszystkich elementów drogi (w przypadku gdy wniosek dotyczy zadania w zakresie budowy  lub przebudowy drogi; w przypadku  "Zaprojektuj i zbuduj" wymagany Program funkcjonalno-użytkowy)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</si>
</sst>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zcionka tekstu podstawowego"/>
      <family val="2"/>
      <charset val="238"/>
    </font>
    <font>
      <b/>
      <sz val="11"/>
      <name val="Czcionka tekstu podstawowego"/>
      <charset val="238"/>
    </font>
    <font>
      <i/>
      <sz val="11"/>
      <name val="Czcionka tekstu podstawowego"/>
      <charset val="238"/>
    </font>
    <font>
      <sz val="11"/>
      <name val="Czcionka tekstu podstawowego"/>
      <charset val="238"/>
    </font>
    <font>
      <b/>
      <i/>
      <sz val="11"/>
      <name val="Czcionka tekstu podstawowego"/>
      <charset val="238"/>
    </font>
    <font>
      <sz val="11"/>
      <color theme="1"/>
      <name val="Czcionka tekstu podstawowego"/>
      <family val="2"/>
      <charset val="238"/>
    </font>
    <font>
      <sz val="12"/>
      <name val="Arial"/>
      <family val="2"/>
      <charset val="238"/>
    </font>
    <font>
      <b/>
      <sz val="11"/>
      <name val="Arial"/>
      <family val="2"/>
      <charset val="238"/>
    </font>
    <font>
      <sz val="11"/>
      <name val="Arial"/>
      <family val="2"/>
      <charset val="238"/>
    </font>
    <font>
      <sz val="10"/>
      <name val="Arial"/>
      <family val="2"/>
      <charset val="238"/>
    </font>
    <font>
      <b/>
      <sz val="10"/>
      <name val="Arial"/>
      <family val="2"/>
      <charset val="238"/>
    </font>
    <font>
      <b/>
      <sz val="14"/>
      <name val="Czcionka tekstu podstawowego"/>
      <charset val="238"/>
    </font>
    <font>
      <sz val="11"/>
      <name val="Czcionka tekstu podstawowego"/>
      <family val="2"/>
      <charset val="238"/>
    </font>
    <font>
      <b/>
      <sz val="10"/>
      <name val="Czcionka tekstu podstawowego"/>
      <charset val="238"/>
    </font>
    <font>
      <sz val="10"/>
      <name val="Czcionka tekstu podstawowego"/>
      <charset val="238"/>
    </font>
    <font>
      <sz val="10"/>
      <name val="Czcionka tekstu podstawowego"/>
      <family val="2"/>
      <charset val="238"/>
    </font>
    <font>
      <sz val="11"/>
      <name val="Times New Roman"/>
      <family val="1"/>
      <charset val="238"/>
    </font>
    <font>
      <b/>
      <sz val="10"/>
      <name val="Czcionka tekstu podstawowego"/>
      <family val="2"/>
      <charset val="238"/>
    </font>
    <font>
      <b/>
      <sz val="11"/>
      <name val="Czcionka tekstu podstawowego"/>
      <family val="2"/>
      <charset val="238"/>
    </font>
    <font>
      <b/>
      <sz val="11"/>
      <color theme="0"/>
      <name val="Czcionka tekstu podstawowego"/>
      <charset val="238"/>
    </font>
    <font>
      <sz val="11"/>
      <color theme="1"/>
      <name val="Czcionka tekstu podstawowego"/>
      <charset val="238"/>
    </font>
    <font>
      <i/>
      <sz val="11"/>
      <color theme="1"/>
      <name val="Czcionka tekstu podstawowego"/>
      <charset val="238"/>
    </font>
    <font>
      <sz val="10"/>
      <name val="Symbol"/>
      <family val="1"/>
      <charset val="238"/>
    </font>
    <font>
      <sz val="11"/>
      <color theme="0"/>
      <name val="Czcionka tekstu podstawowego"/>
      <charset val="238"/>
    </font>
    <font>
      <b/>
      <sz val="9"/>
      <color theme="0"/>
      <name val="Czcionka tekstu podstawowego"/>
      <charset val="238"/>
    </font>
    <font>
      <sz val="11"/>
      <color theme="1"/>
      <name val="Calibri"/>
      <family val="2"/>
      <scheme val="minor"/>
    </font>
    <font>
      <sz val="10"/>
      <color theme="1"/>
      <name val="Calibri"/>
      <family val="2"/>
      <scheme val="minor"/>
    </font>
    <font>
      <u/>
      <sz val="11"/>
      <name val="Czcionka tekstu podstawowego"/>
      <charset val="238"/>
    </font>
    <font>
      <sz val="9"/>
      <name val="Czcionka tekstu podstawowego"/>
      <family val="2"/>
      <charset val="238"/>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C0C0C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3">
    <xf numFmtId="0" fontId="0" fillId="0" borderId="0"/>
    <xf numFmtId="9" fontId="5" fillId="0" borderId="0" applyFont="0" applyFill="0" applyBorder="0" applyAlignment="0" applyProtection="0"/>
    <xf numFmtId="0" fontId="5" fillId="0" borderId="0"/>
  </cellStyleXfs>
  <cellXfs count="425">
    <xf numFmtId="0" fontId="0" fillId="0" borderId="0" xfId="0"/>
    <xf numFmtId="0" fontId="3" fillId="0" borderId="0" xfId="0" applyFont="1" applyAlignment="1">
      <alignment vertical="center"/>
    </xf>
    <xf numFmtId="0" fontId="6" fillId="0" borderId="0" xfId="0" applyFont="1" applyAlignment="1">
      <alignment vertical="center" wrapText="1"/>
    </xf>
    <xf numFmtId="0" fontId="1" fillId="0" borderId="0" xfId="0" applyFont="1" applyAlignment="1">
      <alignment horizontal="left" vertical="center"/>
    </xf>
    <xf numFmtId="0" fontId="8" fillId="0" borderId="0" xfId="0" applyFont="1" applyAlignment="1" applyProtection="1">
      <alignment wrapText="1"/>
      <protection hidden="1"/>
    </xf>
    <xf numFmtId="0" fontId="6" fillId="0" borderId="13" xfId="0" applyFont="1" applyBorder="1" applyAlignment="1">
      <alignment vertical="center" wrapText="1"/>
    </xf>
    <xf numFmtId="0" fontId="6" fillId="0" borderId="14" xfId="0" applyFont="1" applyBorder="1" applyAlignment="1">
      <alignment vertical="center" wrapText="1"/>
    </xf>
    <xf numFmtId="0" fontId="9" fillId="3" borderId="1" xfId="0" applyFont="1" applyFill="1" applyBorder="1" applyAlignment="1" applyProtection="1">
      <alignment wrapText="1"/>
      <protection hidden="1"/>
    </xf>
    <xf numFmtId="0" fontId="9" fillId="3" borderId="14" xfId="0" applyFont="1" applyFill="1" applyBorder="1" applyAlignment="1" applyProtection="1">
      <alignment wrapText="1"/>
      <protection hidden="1"/>
    </xf>
    <xf numFmtId="0" fontId="1" fillId="0" borderId="0" xfId="0" applyFont="1" applyAlignment="1">
      <alignment vertical="center"/>
    </xf>
    <xf numFmtId="0" fontId="7" fillId="0" borderId="0" xfId="0" applyFont="1" applyAlignment="1">
      <alignment horizontal="center" vertical="center" wrapText="1"/>
    </xf>
    <xf numFmtId="0" fontId="2" fillId="0" borderId="0" xfId="0" applyFont="1" applyAlignment="1" applyProtection="1">
      <alignment horizontal="center" vertical="center"/>
      <protection locked="0"/>
    </xf>
    <xf numFmtId="3" fontId="2" fillId="0" borderId="0" xfId="0" applyNumberFormat="1" applyFont="1" applyAlignment="1" applyProtection="1">
      <alignment horizontal="right" vertical="center"/>
      <protection locked="0"/>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7" fillId="8" borderId="8" xfId="0" applyFont="1" applyFill="1" applyBorder="1" applyAlignment="1">
      <alignment vertical="center" wrapText="1"/>
    </xf>
    <xf numFmtId="0" fontId="7" fillId="8" borderId="9" xfId="0" applyFont="1" applyFill="1" applyBorder="1" applyAlignment="1">
      <alignment vertical="center" wrapText="1"/>
    </xf>
    <xf numFmtId="0" fontId="7" fillId="8" borderId="10" xfId="0" applyFont="1" applyFill="1" applyBorder="1" applyAlignment="1">
      <alignment vertical="center" wrapText="1"/>
    </xf>
    <xf numFmtId="0" fontId="9" fillId="3" borderId="13" xfId="0" applyFont="1" applyFill="1" applyBorder="1" applyAlignment="1" applyProtection="1">
      <alignment wrapText="1"/>
      <protection hidden="1"/>
    </xf>
    <xf numFmtId="0" fontId="9" fillId="3" borderId="0" xfId="0" applyFont="1" applyFill="1" applyAlignment="1" applyProtection="1">
      <alignment wrapText="1"/>
      <protection hidden="1"/>
    </xf>
    <xf numFmtId="0" fontId="12" fillId="0" borderId="0" xfId="0" applyFont="1" applyAlignment="1">
      <alignment vertical="center"/>
    </xf>
    <xf numFmtId="0" fontId="14" fillId="0" borderId="0" xfId="0" applyFont="1" applyAlignment="1">
      <alignment vertical="center"/>
    </xf>
    <xf numFmtId="0" fontId="1" fillId="0" borderId="0" xfId="0" applyFont="1" applyAlignment="1">
      <alignment horizontal="center" vertical="center"/>
    </xf>
    <xf numFmtId="0" fontId="12" fillId="0" borderId="0" xfId="0" applyFont="1" applyAlignment="1">
      <alignment horizontal="center" vertical="center"/>
    </xf>
    <xf numFmtId="0" fontId="3" fillId="7" borderId="0" xfId="0" applyFont="1" applyFill="1" applyAlignment="1">
      <alignment vertical="center"/>
    </xf>
    <xf numFmtId="0" fontId="3" fillId="4" borderId="0" xfId="0" applyFont="1" applyFill="1" applyAlignment="1">
      <alignment vertical="center"/>
    </xf>
    <xf numFmtId="0" fontId="3" fillId="0" borderId="14" xfId="0" applyFont="1" applyBorder="1" applyAlignment="1">
      <alignment vertical="center"/>
    </xf>
    <xf numFmtId="0" fontId="3" fillId="0" borderId="6" xfId="0" applyFont="1" applyBorder="1" applyAlignment="1">
      <alignment vertical="center"/>
    </xf>
    <xf numFmtId="0" fontId="3" fillId="0" borderId="2"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2" fillId="0" borderId="0" xfId="0" applyFont="1" applyAlignment="1">
      <alignment horizontal="left" vertical="center" wrapText="1"/>
    </xf>
    <xf numFmtId="0" fontId="8" fillId="0" borderId="13" xfId="0" applyFont="1" applyBorder="1" applyAlignment="1">
      <alignment horizontal="left" vertical="center"/>
    </xf>
    <xf numFmtId="0" fontId="12" fillId="0" borderId="0" xfId="0" applyFont="1" applyAlignment="1">
      <alignment vertical="center" wrapText="1"/>
    </xf>
    <xf numFmtId="0" fontId="12" fillId="0" borderId="0" xfId="0" applyFont="1" applyAlignment="1">
      <alignment horizontal="justify" vertical="center" wrapText="1"/>
    </xf>
    <xf numFmtId="0" fontId="12" fillId="0" borderId="0" xfId="0" applyFont="1" applyAlignment="1">
      <alignment horizontal="center" vertical="center" wrapText="1"/>
    </xf>
    <xf numFmtId="0" fontId="15" fillId="0" borderId="0" xfId="0" applyFont="1" applyAlignment="1">
      <alignment wrapText="1"/>
    </xf>
    <xf numFmtId="0" fontId="15" fillId="0" borderId="0" xfId="0" applyFont="1" applyAlignment="1">
      <alignment horizontal="left"/>
    </xf>
    <xf numFmtId="0" fontId="12" fillId="0" borderId="0" xfId="0" applyFont="1"/>
    <xf numFmtId="0" fontId="3" fillId="0" borderId="0" xfId="0" applyFont="1" applyAlignment="1">
      <alignment vertical="center" wrapText="1"/>
    </xf>
    <xf numFmtId="0" fontId="1"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9" fontId="4" fillId="0" borderId="0" xfId="0" applyNumberFormat="1" applyFont="1" applyAlignment="1" applyProtection="1">
      <alignment horizontal="right" vertical="center"/>
      <protection locked="0"/>
    </xf>
    <xf numFmtId="9" fontId="2" fillId="0" borderId="0" xfId="0" applyNumberFormat="1" applyFont="1" applyAlignment="1" applyProtection="1">
      <alignment horizontal="right" vertical="center"/>
      <protection locked="0"/>
    </xf>
    <xf numFmtId="0" fontId="1" fillId="0" borderId="0" xfId="0" applyFont="1" applyAlignment="1" applyProtection="1">
      <alignment horizontal="center" vertical="center"/>
      <protection locked="0"/>
    </xf>
    <xf numFmtId="3" fontId="2" fillId="0" borderId="0" xfId="0" applyNumberFormat="1" applyFont="1" applyAlignment="1">
      <alignment horizontal="right" vertical="center" wrapText="1"/>
    </xf>
    <xf numFmtId="9" fontId="4" fillId="0" borderId="0" xfId="0" applyNumberFormat="1" applyFont="1" applyAlignment="1">
      <alignment horizontal="right" vertical="center" wrapText="1"/>
    </xf>
    <xf numFmtId="3" fontId="1" fillId="0" borderId="0" xfId="0" applyNumberFormat="1" applyFont="1" applyAlignment="1" applyProtection="1">
      <alignment horizontal="center" vertical="center" wrapText="1"/>
      <protection locked="0"/>
    </xf>
    <xf numFmtId="9" fontId="4" fillId="0" borderId="0" xfId="1" applyFont="1" applyAlignment="1" applyProtection="1">
      <alignment horizontal="right" vertical="center" wrapText="1"/>
      <protection locked="0"/>
    </xf>
    <xf numFmtId="0" fontId="2" fillId="0" borderId="0" xfId="0" applyFont="1" applyAlignment="1">
      <alignment horizontal="right" vertical="center" wrapText="1"/>
    </xf>
    <xf numFmtId="9" fontId="4" fillId="0" borderId="0" xfId="0" applyNumberFormat="1" applyFont="1" applyAlignment="1">
      <alignment horizontal="right" vertical="center"/>
    </xf>
    <xf numFmtId="0" fontId="1" fillId="0" borderId="0" xfId="0" applyFont="1" applyAlignment="1">
      <alignment horizontal="left"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17" fillId="0" borderId="0" xfId="0" applyFont="1" applyAlignment="1">
      <alignment wrapText="1"/>
    </xf>
    <xf numFmtId="0" fontId="1" fillId="4" borderId="12" xfId="0" applyFont="1" applyFill="1" applyBorder="1" applyAlignment="1">
      <alignment vertical="center"/>
    </xf>
    <xf numFmtId="0" fontId="1" fillId="4" borderId="11" xfId="0" applyFont="1" applyFill="1" applyBorder="1" applyAlignment="1">
      <alignment vertical="center"/>
    </xf>
    <xf numFmtId="0" fontId="3" fillId="4" borderId="12" xfId="0" applyFont="1" applyFill="1" applyBorder="1" applyAlignment="1">
      <alignment vertical="center"/>
    </xf>
    <xf numFmtId="0" fontId="3" fillId="0" borderId="1" xfId="0" applyFont="1" applyBorder="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xf>
    <xf numFmtId="0" fontId="22" fillId="0" borderId="1" xfId="0" applyFont="1" applyBorder="1" applyAlignment="1">
      <alignment horizontal="center" vertical="center"/>
    </xf>
    <xf numFmtId="0" fontId="9" fillId="0" borderId="1" xfId="0" applyFont="1" applyBorder="1" applyAlignment="1">
      <alignment horizontal="center" vertical="center"/>
    </xf>
    <xf numFmtId="0" fontId="3" fillId="0" borderId="4" xfId="0" applyFont="1" applyBorder="1" applyAlignment="1">
      <alignment vertical="center"/>
    </xf>
    <xf numFmtId="0" fontId="26" fillId="0" borderId="0" xfId="0" applyFont="1" applyAlignment="1">
      <alignment wrapText="1"/>
    </xf>
    <xf numFmtId="0" fontId="14" fillId="4" borderId="1" xfId="2" applyFont="1" applyFill="1" applyBorder="1" applyAlignment="1">
      <alignment vertical="center"/>
    </xf>
    <xf numFmtId="0" fontId="3" fillId="0" borderId="1" xfId="2" applyFont="1" applyBorder="1" applyAlignment="1">
      <alignment horizontal="center" vertical="center"/>
    </xf>
    <xf numFmtId="0" fontId="12" fillId="0" borderId="1" xfId="2" applyFont="1" applyBorder="1" applyAlignment="1">
      <alignment horizontal="center" vertical="center"/>
    </xf>
    <xf numFmtId="0" fontId="18" fillId="0" borderId="0" xfId="0" applyFont="1" applyAlignment="1">
      <alignment horizontal="center"/>
    </xf>
    <xf numFmtId="0" fontId="12" fillId="0" borderId="1" xfId="2" applyFont="1" applyBorder="1" applyAlignment="1">
      <alignment horizontal="center" vertical="center" wrapText="1"/>
    </xf>
    <xf numFmtId="0" fontId="28" fillId="0" borderId="1" xfId="2" applyFont="1" applyBorder="1" applyAlignment="1">
      <alignment horizontal="center" vertical="center"/>
    </xf>
    <xf numFmtId="0" fontId="3" fillId="0" borderId="1" xfId="2" applyFont="1" applyBorder="1" applyAlignment="1">
      <alignment horizontal="center" vertical="center" wrapText="1"/>
    </xf>
    <xf numFmtId="0" fontId="0" fillId="0" borderId="1" xfId="0" applyBorder="1" applyAlignment="1">
      <alignment horizontal="center"/>
    </xf>
    <xf numFmtId="0" fontId="15" fillId="0" borderId="1" xfId="2" applyFont="1" applyBorder="1" applyAlignment="1">
      <alignment horizontal="center" vertical="center"/>
    </xf>
    <xf numFmtId="0" fontId="25" fillId="0" borderId="9" xfId="0" applyFont="1" applyBorder="1" applyAlignment="1">
      <alignment horizontal="left" wrapText="1"/>
    </xf>
    <xf numFmtId="0" fontId="1" fillId="4" borderId="1" xfId="2" applyFont="1" applyFill="1" applyBorder="1" applyAlignment="1">
      <alignment horizontal="center" vertical="center" wrapText="1"/>
    </xf>
    <xf numFmtId="2" fontId="14" fillId="4" borderId="1" xfId="2" applyNumberFormat="1" applyFont="1" applyFill="1" applyBorder="1" applyAlignment="1">
      <alignment horizontal="center" vertical="center" wrapText="1"/>
    </xf>
    <xf numFmtId="0" fontId="14" fillId="4" borderId="1" xfId="2" applyFont="1" applyFill="1" applyBorder="1" applyAlignment="1">
      <alignment horizontal="center" vertical="center" wrapText="1"/>
    </xf>
    <xf numFmtId="1" fontId="2" fillId="0" borderId="2" xfId="0" applyNumberFormat="1" applyFont="1" applyBorder="1" applyAlignment="1" applyProtection="1">
      <alignment horizontal="right" vertical="center"/>
      <protection locked="0"/>
    </xf>
    <xf numFmtId="1" fontId="2" fillId="0" borderId="3" xfId="0" applyNumberFormat="1" applyFont="1" applyBorder="1" applyAlignment="1" applyProtection="1">
      <alignment horizontal="right" vertical="center"/>
      <protection locked="0"/>
    </xf>
    <xf numFmtId="1" fontId="2" fillId="0" borderId="4" xfId="0" applyNumberFormat="1" applyFont="1" applyBorder="1" applyAlignment="1" applyProtection="1">
      <alignment horizontal="right"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3" fillId="0" borderId="4" xfId="0" applyFont="1" applyBorder="1" applyAlignment="1">
      <alignment horizontal="left" vertical="center"/>
    </xf>
    <xf numFmtId="3" fontId="2" fillId="0" borderId="2" xfId="0" applyNumberFormat="1" applyFont="1" applyBorder="1" applyAlignment="1" applyProtection="1">
      <alignment horizontal="right" vertical="center" wrapText="1"/>
      <protection locked="0"/>
    </xf>
    <xf numFmtId="3" fontId="2" fillId="0" borderId="3" xfId="0" applyNumberFormat="1" applyFont="1" applyBorder="1" applyAlignment="1" applyProtection="1">
      <alignment horizontal="right" vertical="center" wrapText="1"/>
      <protection locked="0"/>
    </xf>
    <xf numFmtId="3" fontId="2" fillId="0" borderId="4" xfId="0" applyNumberFormat="1" applyFont="1" applyBorder="1" applyAlignment="1" applyProtection="1">
      <alignment horizontal="right" vertical="center" wrapText="1"/>
      <protection locked="0"/>
    </xf>
    <xf numFmtId="3" fontId="21" fillId="0" borderId="2" xfId="0" applyNumberFormat="1" applyFont="1" applyBorder="1" applyAlignment="1">
      <alignment horizontal="right"/>
    </xf>
    <xf numFmtId="0" fontId="21" fillId="0" borderId="3" xfId="0" applyFont="1" applyBorder="1" applyAlignment="1">
      <alignment horizontal="right"/>
    </xf>
    <xf numFmtId="0" fontId="21" fillId="0" borderId="4" xfId="0" applyFont="1" applyBorder="1" applyAlignment="1">
      <alignment horizontal="right"/>
    </xf>
    <xf numFmtId="0" fontId="3" fillId="8" borderId="2"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0" fillId="0" borderId="3" xfId="0" applyBorder="1" applyAlignment="1">
      <alignment horizontal="left"/>
    </xf>
    <xf numFmtId="0" fontId="0" fillId="0" borderId="4" xfId="0" applyBorder="1" applyAlignment="1">
      <alignment horizontal="left"/>
    </xf>
    <xf numFmtId="3" fontId="2" fillId="0" borderId="2" xfId="0" applyNumberFormat="1" applyFont="1" applyBorder="1" applyAlignment="1">
      <alignment horizontal="right" vertical="center" wrapText="1"/>
    </xf>
    <xf numFmtId="3" fontId="2" fillId="0" borderId="3" xfId="0" applyNumberFormat="1" applyFont="1" applyBorder="1" applyAlignment="1">
      <alignment horizontal="right" vertical="center" wrapText="1"/>
    </xf>
    <xf numFmtId="3" fontId="2" fillId="0" borderId="4" xfId="0" applyNumberFormat="1" applyFont="1" applyBorder="1" applyAlignment="1">
      <alignment horizontal="right"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21" fillId="0" borderId="2" xfId="0" applyFont="1" applyBorder="1" applyAlignment="1">
      <alignment horizontal="right"/>
    </xf>
    <xf numFmtId="0" fontId="9" fillId="0" borderId="13" xfId="0" applyFont="1" applyBorder="1" applyAlignment="1">
      <alignment wrapText="1"/>
    </xf>
    <xf numFmtId="0" fontId="15" fillId="0" borderId="0" xfId="0" applyFont="1" applyAlignment="1">
      <alignment wrapText="1"/>
    </xf>
    <xf numFmtId="0" fontId="15" fillId="0" borderId="14" xfId="0" applyFont="1" applyBorder="1" applyAlignment="1">
      <alignment wrapText="1"/>
    </xf>
    <xf numFmtId="0" fontId="9" fillId="0" borderId="13" xfId="0" applyFont="1" applyBorder="1" applyAlignment="1">
      <alignment vertical="center" wrapText="1"/>
    </xf>
    <xf numFmtId="0" fontId="15" fillId="0" borderId="0" xfId="0" applyFont="1" applyAlignment="1">
      <alignment vertical="center" wrapText="1"/>
    </xf>
    <xf numFmtId="0" fontId="15" fillId="0" borderId="14" xfId="0" applyFont="1" applyBorder="1" applyAlignment="1">
      <alignment vertical="center" wrapText="1"/>
    </xf>
    <xf numFmtId="0" fontId="7" fillId="4" borderId="2" xfId="0" applyFont="1" applyFill="1" applyBorder="1" applyAlignment="1">
      <alignment horizontal="center"/>
    </xf>
    <xf numFmtId="0" fontId="18" fillId="4" borderId="3" xfId="0" applyFont="1" applyFill="1" applyBorder="1" applyAlignment="1">
      <alignment horizontal="center"/>
    </xf>
    <xf numFmtId="0" fontId="18" fillId="4" borderId="4" xfId="0" applyFont="1" applyFill="1" applyBorder="1" applyAlignment="1">
      <alignment horizontal="center"/>
    </xf>
    <xf numFmtId="0" fontId="8" fillId="0" borderId="13" xfId="0" applyFont="1" applyBorder="1"/>
    <xf numFmtId="0" fontId="12" fillId="0" borderId="0" xfId="0" applyFont="1"/>
    <xf numFmtId="0" fontId="12" fillId="0" borderId="14" xfId="0" applyFont="1" applyBorder="1"/>
    <xf numFmtId="0" fontId="12" fillId="0" borderId="13" xfId="0" applyFont="1" applyBorder="1"/>
    <xf numFmtId="0" fontId="12" fillId="0" borderId="8" xfId="0" applyFont="1" applyBorder="1"/>
    <xf numFmtId="0" fontId="12" fillId="0" borderId="9" xfId="0" applyFont="1" applyBorder="1"/>
    <xf numFmtId="0" fontId="12" fillId="0" borderId="10" xfId="0" applyFont="1" applyBorder="1"/>
    <xf numFmtId="0" fontId="14" fillId="0" borderId="0" xfId="0" applyFont="1" applyAlignment="1">
      <alignment vertical="center"/>
    </xf>
    <xf numFmtId="0" fontId="15" fillId="0" borderId="0" xfId="0" applyFont="1" applyAlignment="1">
      <alignment vertical="center"/>
    </xf>
    <xf numFmtId="0" fontId="7" fillId="5" borderId="1" xfId="0" applyFont="1" applyFill="1" applyBorder="1" applyAlignment="1">
      <alignment horizontal="center" vertical="center" wrapText="1"/>
    </xf>
    <xf numFmtId="0" fontId="12" fillId="0" borderId="1" xfId="0" applyFont="1" applyBorder="1" applyAlignment="1">
      <alignment vertical="center"/>
    </xf>
    <xf numFmtId="0" fontId="7" fillId="0" borderId="1" xfId="0" applyFont="1" applyBorder="1" applyAlignment="1">
      <alignment horizontal="center" vertical="center" wrapText="1"/>
    </xf>
    <xf numFmtId="0" fontId="9" fillId="3" borderId="13" xfId="0" applyFont="1" applyFill="1" applyBorder="1" applyAlignment="1" applyProtection="1">
      <alignment wrapText="1"/>
      <protection hidden="1"/>
    </xf>
    <xf numFmtId="0" fontId="9" fillId="3" borderId="0" xfId="0" applyFont="1" applyFill="1" applyAlignment="1" applyProtection="1">
      <alignment wrapText="1"/>
      <protection hidden="1"/>
    </xf>
    <xf numFmtId="0" fontId="9" fillId="0" borderId="13" xfId="0" applyFont="1" applyBorder="1" applyAlignment="1">
      <alignment horizontal="left" vertical="center" wrapText="1"/>
    </xf>
    <xf numFmtId="0" fontId="15" fillId="0" borderId="0" xfId="0" applyFont="1" applyAlignment="1">
      <alignment horizontal="left"/>
    </xf>
    <xf numFmtId="0" fontId="15" fillId="0" borderId="14" xfId="0" applyFont="1" applyBorder="1" applyAlignment="1">
      <alignment horizontal="left"/>
    </xf>
    <xf numFmtId="0" fontId="9" fillId="3" borderId="0" xfId="0" applyFont="1" applyFill="1" applyAlignment="1" applyProtection="1">
      <alignment horizontal="left" wrapText="1"/>
      <protection hidden="1"/>
    </xf>
    <xf numFmtId="0" fontId="15" fillId="0" borderId="0" xfId="0" applyFont="1" applyAlignment="1">
      <alignment horizontal="left"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7" fillId="0" borderId="15" xfId="0" applyFont="1" applyBorder="1" applyAlignment="1">
      <alignment horizontal="center"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 fillId="4" borderId="1" xfId="0" applyFont="1" applyFill="1" applyBorder="1" applyAlignment="1">
      <alignment horizontal="left" vertical="center" wrapText="1"/>
    </xf>
    <xf numFmtId="1" fontId="4" fillId="4" borderId="2" xfId="0" applyNumberFormat="1" applyFont="1" applyFill="1" applyBorder="1" applyAlignment="1">
      <alignment horizontal="right" vertical="center" wrapText="1"/>
    </xf>
    <xf numFmtId="1" fontId="4" fillId="4" borderId="3" xfId="0" applyNumberFormat="1" applyFont="1" applyFill="1" applyBorder="1" applyAlignment="1">
      <alignment horizontal="right" vertical="center" wrapText="1"/>
    </xf>
    <xf numFmtId="1" fontId="4" fillId="4" borderId="4" xfId="0" applyNumberFormat="1" applyFont="1" applyFill="1" applyBorder="1" applyAlignment="1">
      <alignment horizontal="right" vertical="center" wrapText="1"/>
    </xf>
    <xf numFmtId="0" fontId="3" fillId="8" borderId="4" xfId="0" applyFont="1" applyFill="1" applyBorder="1" applyAlignment="1">
      <alignment horizontal="left" vertical="center" wrapText="1"/>
    </xf>
    <xf numFmtId="3" fontId="2" fillId="0" borderId="1" xfId="0" applyNumberFormat="1" applyFont="1" applyBorder="1" applyAlignment="1" applyProtection="1">
      <alignment horizontal="right" vertical="center"/>
      <protection locked="0"/>
    </xf>
    <xf numFmtId="0" fontId="3" fillId="0" borderId="1" xfId="0" applyFont="1" applyBorder="1" applyAlignment="1">
      <alignment horizontal="left" vertical="center"/>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8" borderId="3" xfId="0" applyFill="1" applyBorder="1" applyAlignment="1">
      <alignment horizontal="left"/>
    </xf>
    <xf numFmtId="0" fontId="0" fillId="8" borderId="4" xfId="0" applyFill="1" applyBorder="1" applyAlignment="1">
      <alignment horizontal="left"/>
    </xf>
    <xf numFmtId="9" fontId="4" fillId="4" borderId="2" xfId="0" applyNumberFormat="1" applyFont="1" applyFill="1" applyBorder="1" applyAlignment="1">
      <alignment horizontal="right" vertical="center" wrapText="1"/>
    </xf>
    <xf numFmtId="9" fontId="4" fillId="4" borderId="3" xfId="0" applyNumberFormat="1" applyFont="1" applyFill="1" applyBorder="1" applyAlignment="1">
      <alignment horizontal="right" vertical="center" wrapText="1"/>
    </xf>
    <xf numFmtId="9" fontId="4" fillId="4" borderId="4" xfId="0" applyNumberFormat="1" applyFont="1" applyFill="1" applyBorder="1" applyAlignment="1">
      <alignment horizontal="right"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9" fontId="4" fillId="4" borderId="1" xfId="0" applyNumberFormat="1" applyFont="1" applyFill="1" applyBorder="1" applyAlignment="1">
      <alignment horizontal="right" vertical="center"/>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8" borderId="4" xfId="0" applyFont="1" applyFill="1" applyBorder="1" applyAlignment="1">
      <alignment horizontal="left" vertical="center" wrapText="1"/>
    </xf>
    <xf numFmtId="0" fontId="20" fillId="8" borderId="3" xfId="0" applyFont="1" applyFill="1" applyBorder="1" applyAlignment="1">
      <alignment horizontal="left"/>
    </xf>
    <xf numFmtId="0" fontId="20" fillId="8" borderId="4" xfId="0" applyFont="1" applyFill="1" applyBorder="1" applyAlignment="1">
      <alignment horizontal="left"/>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13" xfId="0" applyFont="1" applyBorder="1" applyAlignment="1">
      <alignment vertical="center" wrapText="1"/>
    </xf>
    <xf numFmtId="0" fontId="14" fillId="0" borderId="0" xfId="0" applyFont="1" applyAlignment="1">
      <alignment vertical="center" wrapText="1"/>
    </xf>
    <xf numFmtId="0" fontId="14" fillId="0" borderId="14"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4" fillId="0" borderId="1" xfId="0" applyFont="1" applyBorder="1" applyAlignment="1">
      <alignment vertical="center"/>
    </xf>
    <xf numFmtId="0" fontId="1" fillId="8" borderId="1" xfId="0" applyFont="1" applyFill="1" applyBorder="1" applyAlignment="1">
      <alignment horizontal="center" vertical="center" wrapText="1"/>
    </xf>
    <xf numFmtId="0" fontId="14" fillId="9" borderId="1" xfId="0" applyFont="1" applyFill="1" applyBorder="1" applyAlignment="1">
      <alignment horizont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4" borderId="5" xfId="0" applyFont="1" applyFill="1" applyBorder="1" applyAlignment="1">
      <alignment horizontal="center" vertical="center"/>
    </xf>
    <xf numFmtId="0" fontId="12" fillId="0" borderId="6" xfId="0" applyFont="1" applyBorder="1" applyAlignment="1">
      <alignment vertical="center"/>
    </xf>
    <xf numFmtId="0" fontId="12" fillId="0" borderId="7" xfId="0" applyFont="1" applyBorder="1" applyAlignment="1">
      <alignment vertical="center"/>
    </xf>
    <xf numFmtId="0" fontId="13" fillId="4" borderId="2" xfId="0" applyFont="1" applyFill="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1" fontId="3" fillId="0" borderId="1" xfId="0" applyNumberFormat="1" applyFont="1" applyBorder="1" applyAlignment="1">
      <alignment horizontal="right" vertical="center"/>
    </xf>
    <xf numFmtId="0" fontId="3" fillId="4" borderId="2" xfId="0" applyFont="1" applyFill="1" applyBorder="1" applyAlignment="1">
      <alignment horizontal="justify" vertical="center" wrapText="1"/>
    </xf>
    <xf numFmtId="0" fontId="3" fillId="4" borderId="3"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1" fillId="4" borderId="1" xfId="0" applyFont="1" applyFill="1" applyBorder="1" applyAlignment="1">
      <alignment vertical="center"/>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0" borderId="1" xfId="0" applyFont="1" applyBorder="1" applyAlignment="1">
      <alignment horizontal="left" vertical="center" wrapText="1"/>
    </xf>
    <xf numFmtId="0" fontId="3" fillId="4" borderId="4" xfId="0" applyFont="1" applyFill="1" applyBorder="1" applyAlignment="1">
      <alignment horizontal="left" vertical="center"/>
    </xf>
    <xf numFmtId="0" fontId="8"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13" xfId="0" applyFont="1" applyBorder="1" applyAlignment="1">
      <alignment vertical="center" wrapText="1"/>
    </xf>
    <xf numFmtId="0" fontId="12" fillId="0" borderId="0" xfId="0" applyFont="1" applyAlignment="1">
      <alignment vertical="center" wrapText="1"/>
    </xf>
    <xf numFmtId="0" fontId="12" fillId="0" borderId="14"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0" fontId="1" fillId="7" borderId="4" xfId="0" applyFont="1" applyFill="1" applyBorder="1" applyAlignment="1">
      <alignment horizontal="left" vertical="center"/>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6" fillId="4" borderId="1" xfId="0" applyFont="1" applyFill="1" applyBorder="1" applyAlignment="1">
      <alignment vertical="center" wrapText="1"/>
    </xf>
    <xf numFmtId="0" fontId="12" fillId="4" borderId="1" xfId="0" applyFont="1" applyFill="1" applyBorder="1" applyAlignment="1">
      <alignment vertical="center" wrapText="1"/>
    </xf>
    <xf numFmtId="0" fontId="8" fillId="0" borderId="1" xfId="0" applyFont="1" applyBorder="1" applyAlignment="1">
      <alignment vertical="center" wrapText="1"/>
    </xf>
    <xf numFmtId="0" fontId="12" fillId="0" borderId="1" xfId="0" applyFont="1" applyBorder="1" applyAlignment="1">
      <alignment vertical="center" wrapText="1"/>
    </xf>
    <xf numFmtId="0" fontId="8" fillId="4" borderId="1" xfId="0" applyFont="1" applyFill="1" applyBorder="1" applyAlignment="1">
      <alignment vertical="center" wrapText="1"/>
    </xf>
    <xf numFmtId="0" fontId="7" fillId="0" borderId="16"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8" borderId="5" xfId="0" applyFont="1" applyFill="1" applyBorder="1" applyAlignment="1">
      <alignment horizontal="justify" vertical="center" wrapText="1"/>
    </xf>
    <xf numFmtId="0" fontId="12" fillId="8" borderId="6" xfId="0" applyFont="1" applyFill="1" applyBorder="1" applyAlignment="1">
      <alignment horizontal="justify" vertical="center" wrapText="1"/>
    </xf>
    <xf numFmtId="0" fontId="12" fillId="8" borderId="7" xfId="0" applyFont="1" applyFill="1" applyBorder="1" applyAlignment="1">
      <alignment horizontal="justify" vertical="center" wrapText="1"/>
    </xf>
    <xf numFmtId="0" fontId="6" fillId="4" borderId="5" xfId="0" applyFont="1" applyFill="1" applyBorder="1" applyAlignment="1">
      <alignment horizontal="justify" vertical="center" wrapText="1"/>
    </xf>
    <xf numFmtId="0" fontId="12" fillId="4" borderId="6" xfId="0" applyFont="1" applyFill="1" applyBorder="1" applyAlignment="1">
      <alignment horizontal="justify" vertical="center" wrapText="1"/>
    </xf>
    <xf numFmtId="0" fontId="12" fillId="4" borderId="7" xfId="0" applyFont="1" applyFill="1" applyBorder="1" applyAlignment="1">
      <alignment horizontal="justify" vertical="center" wrapText="1"/>
    </xf>
    <xf numFmtId="0" fontId="8"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8" fillId="8" borderId="13" xfId="0" applyFont="1" applyFill="1" applyBorder="1" applyAlignment="1">
      <alignment horizontal="justify" vertical="center" wrapText="1"/>
    </xf>
    <xf numFmtId="0" fontId="12" fillId="8" borderId="0" xfId="0" applyFont="1" applyFill="1" applyAlignment="1">
      <alignment horizontal="justify" vertical="center" wrapText="1"/>
    </xf>
    <xf numFmtId="0" fontId="12" fillId="8" borderId="14" xfId="0" applyFont="1" applyFill="1" applyBorder="1" applyAlignment="1">
      <alignment horizontal="justify" vertical="center" wrapText="1"/>
    </xf>
    <xf numFmtId="0" fontId="8" fillId="0" borderId="13" xfId="0" applyFont="1" applyBorder="1" applyAlignment="1">
      <alignment horizontal="justify" vertical="center" wrapText="1"/>
    </xf>
    <xf numFmtId="0" fontId="12" fillId="0" borderId="0" xfId="0" applyFont="1" applyAlignment="1">
      <alignment horizontal="justify" vertical="center" wrapText="1"/>
    </xf>
    <xf numFmtId="0" fontId="12" fillId="0" borderId="14" xfId="0" applyFont="1" applyBorder="1" applyAlignment="1">
      <alignment horizontal="justify" vertical="center" wrapText="1"/>
    </xf>
    <xf numFmtId="0" fontId="12" fillId="0" borderId="13"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10" xfId="0" applyFont="1" applyBorder="1" applyAlignment="1">
      <alignment horizontal="justify" vertical="center" wrapText="1"/>
    </xf>
    <xf numFmtId="0" fontId="6" fillId="4" borderId="2" xfId="0" applyFont="1" applyFill="1" applyBorder="1" applyAlignment="1">
      <alignment horizontal="justify" vertical="center" wrapText="1"/>
    </xf>
    <xf numFmtId="0" fontId="12" fillId="4" borderId="3" xfId="0" applyFont="1" applyFill="1" applyBorder="1" applyAlignment="1">
      <alignment horizontal="justify" vertical="center" wrapText="1"/>
    </xf>
    <xf numFmtId="0" fontId="12" fillId="4" borderId="4" xfId="0" applyFont="1" applyFill="1" applyBorder="1" applyAlignment="1">
      <alignment horizontal="justify" vertical="center" wrapText="1"/>
    </xf>
    <xf numFmtId="0" fontId="8" fillId="0" borderId="1" xfId="0" applyFont="1" applyBorder="1" applyAlignment="1" applyProtection="1">
      <alignment wrapText="1"/>
      <protection hidden="1"/>
    </xf>
    <xf numFmtId="0" fontId="12" fillId="0" borderId="1" xfId="0" applyFont="1" applyBorder="1" applyAlignment="1">
      <alignment wrapText="1"/>
    </xf>
    <xf numFmtId="0" fontId="8" fillId="0" borderId="1" xfId="0" applyFont="1" applyBorder="1" applyAlignment="1" applyProtection="1">
      <alignment horizontal="center" wrapText="1"/>
      <protection hidden="1"/>
    </xf>
    <xf numFmtId="0" fontId="12" fillId="0" borderId="1" xfId="0" applyFont="1" applyBorder="1" applyAlignment="1">
      <alignment horizontal="center"/>
    </xf>
    <xf numFmtId="0" fontId="3" fillId="0" borderId="1" xfId="0" applyFont="1" applyBorder="1" applyAlignment="1">
      <alignment vertical="center"/>
    </xf>
    <xf numFmtId="0" fontId="10" fillId="4" borderId="2" xfId="0" applyFont="1" applyFill="1" applyBorder="1" applyAlignment="1" applyProtection="1">
      <alignment wrapText="1"/>
      <protection hidden="1"/>
    </xf>
    <xf numFmtId="0" fontId="17" fillId="4" borderId="3" xfId="0" applyFont="1" applyFill="1" applyBorder="1" applyAlignment="1">
      <alignment wrapText="1"/>
    </xf>
    <xf numFmtId="0" fontId="17" fillId="4" borderId="4" xfId="0" applyFont="1" applyFill="1" applyBorder="1" applyAlignment="1">
      <alignment wrapText="1"/>
    </xf>
    <xf numFmtId="0" fontId="12" fillId="0" borderId="0" xfId="0" applyFont="1" applyAlignment="1">
      <alignment horizontal="justify"/>
    </xf>
    <xf numFmtId="0" fontId="12" fillId="0" borderId="14" xfId="0" applyFont="1" applyBorder="1" applyAlignment="1">
      <alignment horizontal="justify"/>
    </xf>
    <xf numFmtId="0" fontId="12" fillId="0" borderId="13" xfId="0" applyFont="1" applyBorder="1" applyAlignment="1">
      <alignment horizontal="justify"/>
    </xf>
    <xf numFmtId="0" fontId="0" fillId="0" borderId="1" xfId="0" applyBorder="1" applyAlignment="1">
      <alignment horizontal="right"/>
    </xf>
    <xf numFmtId="0" fontId="0" fillId="0" borderId="8" xfId="0"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3" fillId="4" borderId="1"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8" borderId="5" xfId="0" applyFont="1" applyFill="1" applyBorder="1" applyAlignment="1">
      <alignment horizontal="justify" vertical="center" wrapText="1"/>
    </xf>
    <xf numFmtId="0" fontId="1" fillId="8" borderId="6" xfId="0" applyFont="1" applyFill="1" applyBorder="1" applyAlignment="1">
      <alignment horizontal="justify" vertical="center" wrapText="1"/>
    </xf>
    <xf numFmtId="0" fontId="1" fillId="8" borderId="7" xfId="0" applyFont="1" applyFill="1" applyBorder="1" applyAlignment="1">
      <alignment horizontal="justify" vertical="center" wrapText="1"/>
    </xf>
    <xf numFmtId="0" fontId="12" fillId="4" borderId="13" xfId="0" applyFont="1" applyFill="1" applyBorder="1" applyAlignment="1">
      <alignment vertical="center" wrapText="1"/>
    </xf>
    <xf numFmtId="0" fontId="12" fillId="4" borderId="0" xfId="0" applyFont="1" applyFill="1" applyAlignment="1">
      <alignment vertical="center" wrapText="1"/>
    </xf>
    <xf numFmtId="0" fontId="12" fillId="4" borderId="14" xfId="0" applyFont="1" applyFill="1" applyBorder="1" applyAlignment="1">
      <alignment vertical="center" wrapText="1"/>
    </xf>
    <xf numFmtId="0" fontId="12" fillId="4" borderId="8" xfId="0" applyFont="1" applyFill="1" applyBorder="1" applyAlignment="1">
      <alignment vertical="center" wrapText="1"/>
    </xf>
    <xf numFmtId="0" fontId="12" fillId="4" borderId="9" xfId="0" applyFont="1" applyFill="1" applyBorder="1" applyAlignment="1">
      <alignment vertical="center" wrapText="1"/>
    </xf>
    <xf numFmtId="0" fontId="12" fillId="4" borderId="10" xfId="0" applyFont="1" applyFill="1" applyBorder="1" applyAlignment="1">
      <alignment vertical="center" wrapText="1"/>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20" fillId="0" borderId="2" xfId="0" applyFont="1" applyBorder="1" applyAlignment="1">
      <alignment horizontal="right"/>
    </xf>
    <xf numFmtId="0" fontId="20" fillId="0" borderId="3" xfId="0" applyFont="1" applyBorder="1" applyAlignment="1">
      <alignment horizontal="right"/>
    </xf>
    <xf numFmtId="0" fontId="20" fillId="0" borderId="4" xfId="0" applyFont="1" applyBorder="1" applyAlignment="1">
      <alignment horizontal="right"/>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7" fillId="8" borderId="6" xfId="0" applyFont="1" applyFill="1" applyBorder="1" applyAlignment="1">
      <alignment horizontal="justify" vertical="center" wrapText="1"/>
    </xf>
    <xf numFmtId="0" fontId="7" fillId="8" borderId="7" xfId="0" applyFont="1" applyFill="1" applyBorder="1" applyAlignment="1">
      <alignment horizontal="justify" vertical="center" wrapText="1"/>
    </xf>
    <xf numFmtId="0" fontId="7" fillId="8" borderId="13" xfId="0" applyFont="1" applyFill="1" applyBorder="1" applyAlignment="1">
      <alignment horizontal="justify" vertical="center" wrapText="1"/>
    </xf>
    <xf numFmtId="0" fontId="7" fillId="8" borderId="0" xfId="0" applyFont="1" applyFill="1" applyAlignment="1">
      <alignment horizontal="justify" vertical="center" wrapText="1"/>
    </xf>
    <xf numFmtId="0" fontId="7" fillId="8" borderId="14" xfId="0" applyFont="1" applyFill="1" applyBorder="1" applyAlignment="1">
      <alignment horizontal="justify" vertical="center" wrapText="1"/>
    </xf>
    <xf numFmtId="0" fontId="0" fillId="0" borderId="1" xfId="0" applyBorder="1" applyAlignment="1">
      <alignment vertical="center"/>
    </xf>
    <xf numFmtId="0" fontId="7" fillId="8" borderId="5" xfId="0" applyFont="1" applyFill="1" applyBorder="1" applyAlignment="1">
      <alignment horizontal="justify" wrapText="1"/>
    </xf>
    <xf numFmtId="0" fontId="7" fillId="8" borderId="6" xfId="0" applyFont="1" applyFill="1" applyBorder="1" applyAlignment="1">
      <alignment horizontal="justify" wrapText="1"/>
    </xf>
    <xf numFmtId="0" fontId="7" fillId="8" borderId="7" xfId="0" applyFont="1" applyFill="1" applyBorder="1" applyAlignment="1">
      <alignment horizontal="justify" wrapText="1"/>
    </xf>
    <xf numFmtId="0" fontId="7" fillId="8" borderId="13" xfId="0" applyFont="1" applyFill="1" applyBorder="1" applyAlignment="1">
      <alignment horizontal="justify" wrapText="1"/>
    </xf>
    <xf numFmtId="0" fontId="7" fillId="8" borderId="0" xfId="0" applyFont="1" applyFill="1" applyAlignment="1">
      <alignment horizontal="justify" wrapText="1"/>
    </xf>
    <xf numFmtId="0" fontId="7" fillId="8" borderId="14" xfId="0" applyFont="1" applyFill="1" applyBorder="1" applyAlignment="1">
      <alignment horizontal="justify" wrapText="1"/>
    </xf>
    <xf numFmtId="0" fontId="1" fillId="7" borderId="2" xfId="0" applyFont="1" applyFill="1" applyBorder="1" applyAlignment="1">
      <alignment vertical="center"/>
    </xf>
    <xf numFmtId="0" fontId="1" fillId="7" borderId="3" xfId="0" applyFont="1" applyFill="1" applyBorder="1" applyAlignment="1">
      <alignment vertical="center"/>
    </xf>
    <xf numFmtId="0" fontId="1" fillId="7" borderId="4" xfId="0" applyFont="1" applyFill="1" applyBorder="1" applyAlignment="1">
      <alignment vertical="center"/>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1" xfId="0" applyFont="1" applyFill="1" applyBorder="1" applyAlignment="1">
      <alignment vertical="center" wrapText="1"/>
    </xf>
    <xf numFmtId="0" fontId="3" fillId="0" borderId="5" xfId="0" applyFont="1" applyBorder="1" applyAlignment="1">
      <alignment vertical="center" wrapText="1"/>
    </xf>
    <xf numFmtId="0" fontId="1" fillId="4" borderId="5" xfId="0" applyFont="1" applyFill="1" applyBorder="1" applyAlignment="1">
      <alignment horizontal="left" vertical="center"/>
    </xf>
    <xf numFmtId="0" fontId="1" fillId="4" borderId="6" xfId="0" applyFont="1" applyFill="1" applyBorder="1" applyAlignment="1">
      <alignment horizontal="left" vertical="center"/>
    </xf>
    <xf numFmtId="0" fontId="1" fillId="4" borderId="7" xfId="0" applyFont="1" applyFill="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1" fontId="1" fillId="0" borderId="1" xfId="0" applyNumberFormat="1" applyFont="1" applyBorder="1" applyAlignment="1">
      <alignment horizontal="right" vertical="center"/>
    </xf>
    <xf numFmtId="0" fontId="1" fillId="4" borderId="1"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2" fillId="0" borderId="15" xfId="0" applyFont="1" applyBorder="1" applyAlignment="1">
      <alignment horizontal="center" vertical="center"/>
    </xf>
    <xf numFmtId="0" fontId="15"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3" fontId="2" fillId="0" borderId="1" xfId="0" applyNumberFormat="1" applyFont="1" applyBorder="1" applyAlignment="1">
      <alignment horizontal="center" vertical="center"/>
    </xf>
    <xf numFmtId="3" fontId="2" fillId="0" borderId="17" xfId="0" applyNumberFormat="1" applyFont="1" applyBorder="1" applyAlignment="1">
      <alignment horizontal="center" vertic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18" xfId="0" applyFont="1" applyFill="1" applyBorder="1" applyAlignment="1">
      <alignment horizontal="center" vertical="center"/>
    </xf>
    <xf numFmtId="0" fontId="13" fillId="8" borderId="4" xfId="0" applyFont="1" applyFill="1" applyBorder="1" applyAlignment="1">
      <alignment horizontal="center" vertical="center"/>
    </xf>
    <xf numFmtId="3" fontId="2" fillId="0" borderId="4" xfId="0" applyNumberFormat="1" applyFont="1" applyBorder="1" applyAlignment="1">
      <alignment horizontal="center" vertical="center"/>
    </xf>
    <xf numFmtId="0" fontId="15" fillId="0" borderId="1" xfId="0" applyFont="1" applyBorder="1" applyAlignment="1">
      <alignment horizontal="center" vertical="center"/>
    </xf>
    <xf numFmtId="3" fontId="2" fillId="0" borderId="2"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2" fillId="0" borderId="3" xfId="0" applyNumberFormat="1" applyFont="1" applyBorder="1" applyAlignment="1">
      <alignment horizontal="center" vertical="center"/>
    </xf>
    <xf numFmtId="0" fontId="14" fillId="4" borderId="1" xfId="0" applyFont="1" applyFill="1" applyBorder="1" applyAlignment="1">
      <alignment horizontal="center" vertical="center"/>
    </xf>
    <xf numFmtId="1" fontId="1" fillId="0" borderId="1" xfId="0" applyNumberFormat="1" applyFont="1" applyBorder="1" applyAlignment="1">
      <alignment horizontal="center" vertical="center"/>
    </xf>
    <xf numFmtId="1" fontId="12" fillId="0" borderId="1" xfId="0" applyNumberFormat="1" applyFont="1" applyBorder="1" applyAlignment="1">
      <alignment horizontal="righ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1" fontId="1"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0" fontId="14" fillId="4" borderId="1" xfId="0" applyFont="1" applyFill="1" applyBorder="1" applyAlignment="1">
      <alignment horizontal="lef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4" xfId="0" applyFont="1" applyBorder="1" applyAlignment="1">
      <alignment horizontal="righ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5" fillId="4" borderId="1" xfId="0" applyFont="1" applyFill="1" applyBorder="1" applyAlignment="1">
      <alignment horizontal="center" vertical="center" wrapText="1"/>
    </xf>
    <xf numFmtId="0" fontId="12" fillId="0" borderId="4" xfId="0" applyFont="1" applyBorder="1" applyAlignment="1">
      <alignment horizontal="center" vertical="center"/>
    </xf>
    <xf numFmtId="10" fontId="0" fillId="0" borderId="2" xfId="0" applyNumberFormat="1" applyBorder="1" applyAlignment="1">
      <alignment horizontal="center"/>
    </xf>
    <xf numFmtId="10" fontId="0" fillId="0" borderId="3" xfId="0" applyNumberFormat="1" applyBorder="1" applyAlignment="1">
      <alignment horizontal="center"/>
    </xf>
    <xf numFmtId="10" fontId="0" fillId="0" borderId="4" xfId="0" applyNumberFormat="1" applyBorder="1" applyAlignment="1">
      <alignment horizontal="center"/>
    </xf>
    <xf numFmtId="3" fontId="3" fillId="0" borderId="2" xfId="0" applyNumberFormat="1" applyFont="1" applyBorder="1" applyAlignment="1" applyProtection="1">
      <alignment horizontal="right" vertical="center"/>
      <protection locked="0"/>
    </xf>
    <xf numFmtId="3" fontId="3" fillId="0" borderId="3" xfId="0" applyNumberFormat="1" applyFont="1" applyBorder="1" applyAlignment="1" applyProtection="1">
      <alignment horizontal="right" vertical="center"/>
      <protection locked="0"/>
    </xf>
    <xf numFmtId="3" fontId="3" fillId="0" borderId="4" xfId="0" applyNumberFormat="1" applyFont="1" applyBorder="1" applyAlignment="1" applyProtection="1">
      <alignment horizontal="right" vertical="center"/>
      <protection locked="0"/>
    </xf>
    <xf numFmtId="0" fontId="3" fillId="0" borderId="1" xfId="0" applyFont="1" applyBorder="1" applyAlignment="1">
      <alignment horizontal="center" vertical="center"/>
    </xf>
    <xf numFmtId="0" fontId="8" fillId="0" borderId="1" xfId="0" applyFont="1" applyBorder="1" applyAlignment="1">
      <alignment vertical="center"/>
    </xf>
    <xf numFmtId="0" fontId="3" fillId="0" borderId="1" xfId="0" applyFont="1" applyBorder="1" applyAlignment="1">
      <alignment horizontal="right" vertical="center"/>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3" fontId="0" fillId="0" borderId="2" xfId="0" applyNumberForma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3"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4" fillId="4" borderId="2" xfId="0" applyFont="1" applyFill="1" applyBorder="1" applyAlignment="1">
      <alignment horizontal="left" vertical="center"/>
    </xf>
    <xf numFmtId="0" fontId="14" fillId="4" borderId="3" xfId="0" applyFont="1" applyFill="1" applyBorder="1" applyAlignment="1">
      <alignment horizontal="left" vertical="center"/>
    </xf>
    <xf numFmtId="0" fontId="14" fillId="4" borderId="4" xfId="0" applyFont="1" applyFill="1" applyBorder="1" applyAlignment="1">
      <alignment horizontal="left" vertical="center"/>
    </xf>
    <xf numFmtId="0" fontId="9" fillId="3" borderId="14" xfId="0" applyFont="1" applyFill="1" applyBorder="1" applyAlignment="1" applyProtection="1">
      <alignment horizontal="left" wrapText="1"/>
      <protection hidden="1"/>
    </xf>
    <xf numFmtId="3" fontId="2" fillId="0" borderId="18" xfId="0" applyNumberFormat="1" applyFont="1" applyBorder="1" applyAlignment="1">
      <alignment horizontal="center" vertical="center"/>
    </xf>
  </cellXfs>
  <cellStyles count="3">
    <cellStyle name="Normalny" xfId="0" builtinId="0"/>
    <cellStyle name="Normalny 2" xfId="2" xr:uid="{5FD8ADF1-71BE-4265-BE0F-C4AE538C4A3B}"/>
    <cellStyle name="Procentowy"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O343"/>
  <sheetViews>
    <sheetView tabSelected="1" topLeftCell="A301" zoomScaleNormal="100" zoomScaleSheetLayoutView="145" zoomScalePageLayoutView="145" workbookViewId="0">
      <selection activeCell="D313" sqref="D313:AS313"/>
    </sheetView>
  </sheetViews>
  <sheetFormatPr defaultRowHeight="15" customHeight="1"/>
  <cols>
    <col min="1" max="3" width="2.625" style="1" customWidth="1"/>
    <col min="4" max="4" width="3.5" style="1" customWidth="1"/>
    <col min="5" max="8" width="2.625" style="1" customWidth="1"/>
    <col min="9" max="9" width="3.75" style="1" customWidth="1"/>
    <col min="10" max="15" width="2.625" style="1" customWidth="1"/>
    <col min="16" max="17" width="3.125" style="1" customWidth="1"/>
    <col min="18" max="18" width="2.625" style="1" customWidth="1"/>
    <col min="19" max="19" width="3.75" style="1" customWidth="1"/>
    <col min="20" max="20" width="4.125" style="1" customWidth="1"/>
    <col min="21" max="21" width="2.625" style="1" customWidth="1"/>
    <col min="22" max="22" width="3.875" style="1" customWidth="1"/>
    <col min="23" max="23" width="3.625" style="1" customWidth="1"/>
    <col min="24" max="25" width="2.625" style="1" customWidth="1"/>
    <col min="26" max="26" width="3.75" style="1" customWidth="1"/>
    <col min="27" max="27" width="2.625" style="1" customWidth="1"/>
    <col min="28" max="28" width="4.375" style="1" customWidth="1"/>
    <col min="29" max="29" width="4" style="1" customWidth="1"/>
    <col min="30" max="30" width="4.25" style="1" customWidth="1"/>
    <col min="31" max="31" width="2.625" style="1" customWidth="1"/>
    <col min="32" max="32" width="5.25" style="1" customWidth="1"/>
    <col min="33" max="33" width="2.625" style="1" customWidth="1"/>
    <col min="34" max="34" width="4.375" style="1" customWidth="1"/>
    <col min="35" max="35" width="4.875" style="1" customWidth="1"/>
    <col min="36" max="37" width="2.625" style="1" customWidth="1"/>
    <col min="38" max="38" width="3.5" style="1" customWidth="1"/>
    <col min="39" max="39" width="4" style="1" customWidth="1"/>
    <col min="40" max="40" width="4.375" style="1" customWidth="1"/>
    <col min="41" max="41" width="3.75" style="1" customWidth="1"/>
    <col min="42" max="42" width="4.125" style="1" customWidth="1"/>
    <col min="43" max="43" width="3.25" style="1" customWidth="1"/>
    <col min="44" max="44" width="3.625" style="1" customWidth="1"/>
    <col min="45" max="45" width="3.875" style="1" customWidth="1"/>
    <col min="46" max="46" width="4.375" style="1" customWidth="1"/>
    <col min="47" max="47" width="4" style="1" customWidth="1"/>
    <col min="48" max="48" width="3.75" style="1" customWidth="1"/>
    <col min="49" max="49" width="9.875" style="1" customWidth="1"/>
    <col min="50" max="51" width="9" style="1" hidden="1" customWidth="1"/>
    <col min="52" max="16384" width="9" style="1"/>
  </cols>
  <sheetData>
    <row r="1" spans="1:51" ht="46.5" customHeight="1">
      <c r="A1" s="211" t="s">
        <v>141</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41"/>
    </row>
    <row r="2" spans="1:51" ht="15.75" customHeight="1">
      <c r="A2" s="197"/>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9"/>
      <c r="AK2" s="199"/>
      <c r="AL2" s="199"/>
      <c r="AM2" s="199"/>
      <c r="AN2" s="199"/>
      <c r="AO2" s="199"/>
      <c r="AP2" s="199"/>
      <c r="AQ2" s="199"/>
      <c r="AR2" s="199"/>
      <c r="AS2" s="199"/>
      <c r="AT2" s="199"/>
      <c r="AU2" s="199"/>
      <c r="AV2" s="200"/>
      <c r="AW2" s="36"/>
    </row>
    <row r="3" spans="1:51" ht="18.75" customHeight="1">
      <c r="A3" s="213" t="s">
        <v>54</v>
      </c>
      <c r="B3" s="214"/>
      <c r="C3" s="214"/>
      <c r="D3" s="214"/>
      <c r="E3" s="214"/>
      <c r="F3" s="214"/>
      <c r="G3" s="214"/>
      <c r="H3" s="214"/>
      <c r="I3" s="214"/>
      <c r="J3" s="214"/>
      <c r="K3" s="214"/>
      <c r="L3" s="214"/>
      <c r="M3" s="214"/>
      <c r="N3" s="214"/>
      <c r="O3" s="214"/>
      <c r="P3" s="214"/>
      <c r="Q3" s="214"/>
      <c r="R3" s="215"/>
      <c r="S3" s="194" t="s">
        <v>55</v>
      </c>
      <c r="T3" s="216"/>
      <c r="U3" s="216"/>
      <c r="V3" s="216"/>
      <c r="W3" s="216"/>
      <c r="X3" s="216"/>
      <c r="Y3" s="216"/>
      <c r="Z3" s="216"/>
      <c r="AA3" s="216"/>
      <c r="AB3" s="216"/>
      <c r="AC3" s="216"/>
      <c r="AD3" s="216"/>
      <c r="AE3" s="216"/>
      <c r="AF3" s="216"/>
      <c r="AG3" s="216"/>
      <c r="AH3" s="216"/>
      <c r="AI3" s="217"/>
      <c r="AJ3" s="218" t="s">
        <v>56</v>
      </c>
      <c r="AK3" s="219"/>
      <c r="AL3" s="219"/>
      <c r="AM3" s="219"/>
      <c r="AN3" s="219"/>
      <c r="AO3" s="219"/>
      <c r="AP3" s="219"/>
      <c r="AQ3" s="219"/>
      <c r="AR3" s="219"/>
      <c r="AS3" s="219"/>
      <c r="AT3" s="219"/>
      <c r="AU3" s="219"/>
      <c r="AV3" s="220"/>
      <c r="AW3" s="21"/>
    </row>
    <row r="4" spans="1:51" ht="17.25" customHeight="1">
      <c r="A4" s="212" t="s">
        <v>124</v>
      </c>
      <c r="B4" s="212"/>
      <c r="C4" s="212"/>
      <c r="D4" s="212"/>
      <c r="E4" s="212"/>
      <c r="F4" s="212"/>
      <c r="G4" s="212"/>
      <c r="H4" s="212"/>
      <c r="I4" s="212"/>
      <c r="J4" s="212"/>
      <c r="K4" s="212"/>
      <c r="L4" s="212"/>
      <c r="M4" s="212"/>
      <c r="N4" s="212"/>
      <c r="O4" s="212"/>
      <c r="P4" s="212"/>
      <c r="Q4" s="212"/>
      <c r="R4" s="212"/>
      <c r="S4" s="212" t="s">
        <v>124</v>
      </c>
      <c r="T4" s="212"/>
      <c r="U4" s="212"/>
      <c r="V4" s="212"/>
      <c r="W4" s="212"/>
      <c r="X4" s="212"/>
      <c r="Y4" s="212"/>
      <c r="Z4" s="212"/>
      <c r="AA4" s="212"/>
      <c r="AB4" s="212"/>
      <c r="AC4" s="212"/>
      <c r="AD4" s="212"/>
      <c r="AE4" s="212"/>
      <c r="AF4" s="212"/>
      <c r="AG4" s="212"/>
      <c r="AH4" s="212"/>
      <c r="AI4" s="212"/>
      <c r="AJ4" s="221" t="s">
        <v>121</v>
      </c>
      <c r="AK4" s="222"/>
      <c r="AL4" s="222"/>
      <c r="AM4" s="222"/>
      <c r="AN4" s="222"/>
      <c r="AO4" s="222"/>
      <c r="AP4" s="222"/>
      <c r="AQ4" s="222"/>
      <c r="AR4" s="222"/>
      <c r="AS4" s="222"/>
      <c r="AT4" s="222"/>
      <c r="AU4" s="222"/>
      <c r="AV4" s="223"/>
      <c r="AW4" s="21"/>
    </row>
    <row r="5" spans="1:51" ht="18" customHeight="1">
      <c r="A5" s="212"/>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0"/>
      <c r="AK5" s="210"/>
      <c r="AL5" s="210"/>
      <c r="AM5" s="210"/>
      <c r="AN5" s="210"/>
      <c r="AO5" s="210"/>
      <c r="AP5" s="210"/>
      <c r="AQ5" s="210"/>
      <c r="AR5" s="210"/>
      <c r="AS5" s="210"/>
      <c r="AT5" s="210"/>
      <c r="AU5" s="210"/>
      <c r="AV5" s="210"/>
      <c r="AW5" s="22"/>
    </row>
    <row r="6" spans="1:51" ht="13.5" customHeight="1">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0"/>
      <c r="AK6" s="210"/>
      <c r="AL6" s="210"/>
      <c r="AM6" s="210"/>
      <c r="AN6" s="210"/>
      <c r="AO6" s="210"/>
      <c r="AP6" s="210"/>
      <c r="AQ6" s="210"/>
      <c r="AR6" s="210"/>
      <c r="AS6" s="210"/>
      <c r="AT6" s="210"/>
      <c r="AU6" s="210"/>
      <c r="AV6" s="210"/>
      <c r="AW6" s="22"/>
    </row>
    <row r="7" spans="1:51" ht="23.25" customHeight="1">
      <c r="A7" s="212"/>
      <c r="B7" s="212"/>
      <c r="C7" s="212"/>
      <c r="D7" s="212"/>
      <c r="E7" s="212"/>
      <c r="F7" s="212"/>
      <c r="G7" s="212"/>
      <c r="H7" s="212"/>
      <c r="I7" s="212"/>
      <c r="J7" s="212"/>
      <c r="K7" s="212"/>
      <c r="L7" s="212"/>
      <c r="M7" s="212"/>
      <c r="N7" s="212"/>
      <c r="O7" s="212"/>
      <c r="P7" s="212"/>
      <c r="Q7" s="212"/>
      <c r="R7" s="212"/>
      <c r="S7" s="194" t="s">
        <v>57</v>
      </c>
      <c r="T7" s="216"/>
      <c r="U7" s="216"/>
      <c r="V7" s="216"/>
      <c r="W7" s="216"/>
      <c r="X7" s="216"/>
      <c r="Y7" s="216"/>
      <c r="Z7" s="216"/>
      <c r="AA7" s="216"/>
      <c r="AB7" s="216"/>
      <c r="AC7" s="216"/>
      <c r="AD7" s="216"/>
      <c r="AE7" s="216"/>
      <c r="AF7" s="216"/>
      <c r="AG7" s="216"/>
      <c r="AH7" s="216"/>
      <c r="AI7" s="217"/>
      <c r="AJ7" s="221" t="s">
        <v>122</v>
      </c>
      <c r="AK7" s="222"/>
      <c r="AL7" s="222"/>
      <c r="AM7" s="222"/>
      <c r="AN7" s="222"/>
      <c r="AO7" s="222"/>
      <c r="AP7" s="222"/>
      <c r="AQ7" s="222"/>
      <c r="AR7" s="222"/>
      <c r="AS7" s="222"/>
      <c r="AT7" s="222"/>
      <c r="AU7" s="222"/>
      <c r="AV7" s="223"/>
      <c r="AW7" s="21"/>
    </row>
    <row r="8" spans="1:51" ht="15" customHeight="1">
      <c r="A8" s="212"/>
      <c r="B8" s="212"/>
      <c r="C8" s="212"/>
      <c r="D8" s="212"/>
      <c r="E8" s="212"/>
      <c r="F8" s="212"/>
      <c r="G8" s="212"/>
      <c r="H8" s="212"/>
      <c r="I8" s="212"/>
      <c r="J8" s="212"/>
      <c r="K8" s="212"/>
      <c r="L8" s="212"/>
      <c r="M8" s="212"/>
      <c r="N8" s="212"/>
      <c r="O8" s="212"/>
      <c r="P8" s="212"/>
      <c r="Q8" s="212"/>
      <c r="R8" s="212"/>
      <c r="S8" s="212" t="s">
        <v>124</v>
      </c>
      <c r="T8" s="212"/>
      <c r="U8" s="212"/>
      <c r="V8" s="212"/>
      <c r="W8" s="212"/>
      <c r="X8" s="212"/>
      <c r="Y8" s="212"/>
      <c r="Z8" s="212"/>
      <c r="AA8" s="212"/>
      <c r="AB8" s="212"/>
      <c r="AC8" s="212"/>
      <c r="AD8" s="212"/>
      <c r="AE8" s="212"/>
      <c r="AF8" s="212"/>
      <c r="AG8" s="212"/>
      <c r="AH8" s="212"/>
      <c r="AI8" s="212"/>
      <c r="AJ8" s="210"/>
      <c r="AK8" s="210"/>
      <c r="AL8" s="210"/>
      <c r="AM8" s="210"/>
      <c r="AN8" s="210"/>
      <c r="AO8" s="210"/>
      <c r="AP8" s="210"/>
      <c r="AQ8" s="210"/>
      <c r="AR8" s="210"/>
      <c r="AS8" s="210"/>
      <c r="AT8" s="210"/>
      <c r="AU8" s="210"/>
      <c r="AV8" s="210"/>
      <c r="AW8" s="22"/>
    </row>
    <row r="9" spans="1:51" ht="18" customHeight="1">
      <c r="A9" s="212"/>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0"/>
      <c r="AK9" s="210"/>
      <c r="AL9" s="210"/>
      <c r="AM9" s="210"/>
      <c r="AN9" s="210"/>
      <c r="AO9" s="210"/>
      <c r="AP9" s="210"/>
      <c r="AQ9" s="210"/>
      <c r="AR9" s="210"/>
      <c r="AS9" s="210"/>
      <c r="AT9" s="210"/>
      <c r="AU9" s="210"/>
      <c r="AV9" s="210"/>
      <c r="AW9" s="22"/>
    </row>
    <row r="10" spans="1:51" ht="15" customHeight="1">
      <c r="A10" s="212"/>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21" t="s">
        <v>123</v>
      </c>
      <c r="AK10" s="222"/>
      <c r="AL10" s="222"/>
      <c r="AM10" s="222"/>
      <c r="AN10" s="222"/>
      <c r="AO10" s="222"/>
      <c r="AP10" s="222"/>
      <c r="AQ10" s="222"/>
      <c r="AR10" s="222"/>
      <c r="AS10" s="222"/>
      <c r="AT10" s="222"/>
      <c r="AU10" s="222"/>
      <c r="AV10" s="223"/>
      <c r="AW10" s="21"/>
    </row>
    <row r="11" spans="1:51" ht="13.5" customHeight="1">
      <c r="A11" s="212"/>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0"/>
      <c r="AK11" s="210"/>
      <c r="AL11" s="210"/>
      <c r="AM11" s="210"/>
      <c r="AN11" s="210"/>
      <c r="AO11" s="210"/>
      <c r="AP11" s="210"/>
      <c r="AQ11" s="210"/>
      <c r="AR11" s="210"/>
      <c r="AS11" s="210"/>
      <c r="AT11" s="210"/>
      <c r="AU11" s="210"/>
      <c r="AV11" s="210"/>
      <c r="AW11" s="22"/>
    </row>
    <row r="12" spans="1:51" ht="36.75" customHeight="1">
      <c r="A12" s="213" t="s">
        <v>116</v>
      </c>
      <c r="B12" s="214"/>
      <c r="C12" s="214"/>
      <c r="D12" s="214"/>
      <c r="E12" s="214"/>
      <c r="F12" s="214"/>
      <c r="G12" s="214"/>
      <c r="H12" s="214"/>
      <c r="I12" s="214"/>
      <c r="J12" s="214"/>
      <c r="K12" s="214"/>
      <c r="L12" s="214"/>
      <c r="M12" s="214"/>
      <c r="N12" s="214"/>
      <c r="O12" s="214"/>
      <c r="P12" s="214"/>
      <c r="Q12" s="214"/>
      <c r="R12" s="215"/>
      <c r="S12" s="194" t="s">
        <v>186</v>
      </c>
      <c r="T12" s="195"/>
      <c r="U12" s="195"/>
      <c r="V12" s="195"/>
      <c r="W12" s="195"/>
      <c r="X12" s="195"/>
      <c r="Y12" s="195"/>
      <c r="Z12" s="195"/>
      <c r="AA12" s="195"/>
      <c r="AB12" s="195"/>
      <c r="AC12" s="195"/>
      <c r="AD12" s="195"/>
      <c r="AE12" s="195"/>
      <c r="AF12" s="195"/>
      <c r="AG12" s="195"/>
      <c r="AH12" s="195"/>
      <c r="AI12" s="196"/>
      <c r="AJ12" s="210"/>
      <c r="AK12" s="210"/>
      <c r="AL12" s="210"/>
      <c r="AM12" s="210"/>
      <c r="AN12" s="210"/>
      <c r="AO12" s="210"/>
      <c r="AP12" s="210"/>
      <c r="AQ12" s="210"/>
      <c r="AR12" s="210"/>
      <c r="AS12" s="210"/>
      <c r="AT12" s="210"/>
      <c r="AU12" s="210"/>
      <c r="AV12" s="210"/>
      <c r="AW12" s="22"/>
    </row>
    <row r="13" spans="1:51" ht="28.5" customHeight="1">
      <c r="A13" s="210"/>
      <c r="B13" s="210"/>
      <c r="C13" s="210"/>
      <c r="D13" s="210"/>
      <c r="E13" s="210"/>
      <c r="F13" s="210"/>
      <c r="G13" s="210"/>
      <c r="H13" s="210"/>
      <c r="I13" s="210"/>
      <c r="J13" s="210"/>
      <c r="K13" s="210"/>
      <c r="L13" s="210"/>
      <c r="M13" s="210"/>
      <c r="N13" s="210"/>
      <c r="O13" s="210"/>
      <c r="P13" s="210"/>
      <c r="Q13" s="210"/>
      <c r="R13" s="210"/>
      <c r="S13" s="201"/>
      <c r="T13" s="202"/>
      <c r="U13" s="202"/>
      <c r="V13" s="202"/>
      <c r="W13" s="202"/>
      <c r="X13" s="202"/>
      <c r="Y13" s="202"/>
      <c r="Z13" s="202"/>
      <c r="AA13" s="202"/>
      <c r="AB13" s="202"/>
      <c r="AC13" s="202"/>
      <c r="AD13" s="202"/>
      <c r="AE13" s="202"/>
      <c r="AF13" s="202"/>
      <c r="AG13" s="202"/>
      <c r="AH13" s="202"/>
      <c r="AI13" s="203"/>
      <c r="AJ13" s="194" t="s">
        <v>120</v>
      </c>
      <c r="AK13" s="195"/>
      <c r="AL13" s="195"/>
      <c r="AM13" s="195"/>
      <c r="AN13" s="195"/>
      <c r="AO13" s="195"/>
      <c r="AP13" s="195"/>
      <c r="AQ13" s="195"/>
      <c r="AR13" s="195"/>
      <c r="AS13" s="195"/>
      <c r="AT13" s="195"/>
      <c r="AU13" s="195"/>
      <c r="AV13" s="196"/>
      <c r="AW13" s="42"/>
    </row>
    <row r="14" spans="1:51" ht="23.25" customHeight="1">
      <c r="A14" s="210"/>
      <c r="B14" s="210"/>
      <c r="C14" s="210"/>
      <c r="D14" s="210"/>
      <c r="E14" s="210"/>
      <c r="F14" s="210"/>
      <c r="G14" s="210"/>
      <c r="H14" s="210"/>
      <c r="I14" s="210"/>
      <c r="J14" s="210"/>
      <c r="K14" s="210"/>
      <c r="L14" s="210"/>
      <c r="M14" s="210"/>
      <c r="N14" s="210"/>
      <c r="O14" s="210"/>
      <c r="P14" s="210"/>
      <c r="Q14" s="210"/>
      <c r="R14" s="210"/>
      <c r="S14" s="204"/>
      <c r="T14" s="205"/>
      <c r="U14" s="205"/>
      <c r="V14" s="205"/>
      <c r="W14" s="205"/>
      <c r="X14" s="205"/>
      <c r="Y14" s="205"/>
      <c r="Z14" s="205"/>
      <c r="AA14" s="205"/>
      <c r="AB14" s="205"/>
      <c r="AC14" s="205"/>
      <c r="AD14" s="205"/>
      <c r="AE14" s="205"/>
      <c r="AF14" s="205"/>
      <c r="AG14" s="205"/>
      <c r="AH14" s="205"/>
      <c r="AI14" s="206"/>
      <c r="AJ14" s="224" t="s">
        <v>58</v>
      </c>
      <c r="AK14" s="225"/>
      <c r="AL14" s="225"/>
      <c r="AM14" s="225"/>
      <c r="AN14" s="225"/>
      <c r="AO14" s="225"/>
      <c r="AP14" s="225"/>
      <c r="AQ14" s="225"/>
      <c r="AR14" s="225"/>
      <c r="AS14" s="225"/>
      <c r="AT14" s="225"/>
      <c r="AU14" s="225"/>
      <c r="AV14" s="226"/>
      <c r="AW14" s="43"/>
    </row>
    <row r="15" spans="1:51" ht="9.75" customHeight="1">
      <c r="A15" s="210"/>
      <c r="B15" s="210"/>
      <c r="C15" s="210"/>
      <c r="D15" s="210"/>
      <c r="E15" s="210"/>
      <c r="F15" s="210"/>
      <c r="G15" s="210"/>
      <c r="H15" s="210"/>
      <c r="I15" s="210"/>
      <c r="J15" s="210"/>
      <c r="K15" s="210"/>
      <c r="L15" s="210"/>
      <c r="M15" s="210"/>
      <c r="N15" s="210"/>
      <c r="O15" s="210"/>
      <c r="P15" s="210"/>
      <c r="Q15" s="210"/>
      <c r="R15" s="210"/>
      <c r="S15" s="204"/>
      <c r="T15" s="205"/>
      <c r="U15" s="205"/>
      <c r="V15" s="205"/>
      <c r="W15" s="205"/>
      <c r="X15" s="205"/>
      <c r="Y15" s="205"/>
      <c r="Z15" s="205"/>
      <c r="AA15" s="205"/>
      <c r="AB15" s="205"/>
      <c r="AC15" s="205"/>
      <c r="AD15" s="205"/>
      <c r="AE15" s="205"/>
      <c r="AF15" s="205"/>
      <c r="AG15" s="205"/>
      <c r="AH15" s="205"/>
      <c r="AI15" s="206"/>
      <c r="AJ15" s="179"/>
      <c r="AK15" s="180"/>
      <c r="AL15" s="180"/>
      <c r="AM15" s="180"/>
      <c r="AN15" s="180"/>
      <c r="AO15" s="180"/>
      <c r="AP15" s="180"/>
      <c r="AQ15" s="180"/>
      <c r="AR15" s="180"/>
      <c r="AS15" s="180"/>
      <c r="AT15" s="180"/>
      <c r="AU15" s="180"/>
      <c r="AV15" s="181"/>
      <c r="AW15" s="43"/>
    </row>
    <row r="16" spans="1:51" ht="36.75" customHeight="1">
      <c r="A16" s="210"/>
      <c r="B16" s="210"/>
      <c r="C16" s="210"/>
      <c r="D16" s="210"/>
      <c r="E16" s="210"/>
      <c r="F16" s="210"/>
      <c r="G16" s="210"/>
      <c r="H16" s="210"/>
      <c r="I16" s="210"/>
      <c r="J16" s="210"/>
      <c r="K16" s="210"/>
      <c r="L16" s="210"/>
      <c r="M16" s="210"/>
      <c r="N16" s="210"/>
      <c r="O16" s="210"/>
      <c r="P16" s="210"/>
      <c r="Q16" s="210"/>
      <c r="R16" s="210"/>
      <c r="S16" s="207"/>
      <c r="T16" s="208"/>
      <c r="U16" s="208"/>
      <c r="V16" s="208"/>
      <c r="W16" s="208"/>
      <c r="X16" s="208"/>
      <c r="Y16" s="208"/>
      <c r="Z16" s="208"/>
      <c r="AA16" s="208"/>
      <c r="AB16" s="208"/>
      <c r="AC16" s="208"/>
      <c r="AD16" s="208"/>
      <c r="AE16" s="208"/>
      <c r="AF16" s="208"/>
      <c r="AG16" s="208"/>
      <c r="AH16" s="208"/>
      <c r="AI16" s="209"/>
      <c r="AJ16" s="182"/>
      <c r="AK16" s="183"/>
      <c r="AL16" s="183"/>
      <c r="AM16" s="183"/>
      <c r="AN16" s="183"/>
      <c r="AO16" s="183"/>
      <c r="AP16" s="183"/>
      <c r="AQ16" s="183"/>
      <c r="AR16" s="183"/>
      <c r="AS16" s="183"/>
      <c r="AT16" s="183"/>
      <c r="AU16" s="183"/>
      <c r="AV16" s="184"/>
      <c r="AW16" s="15"/>
      <c r="AX16" s="13"/>
      <c r="AY16" s="14"/>
    </row>
    <row r="17" spans="1:49" s="40" customFormat="1" ht="51.75" customHeight="1">
      <c r="A17" s="355" t="s">
        <v>125</v>
      </c>
      <c r="B17" s="356"/>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7"/>
      <c r="AK17" s="354" t="s">
        <v>98</v>
      </c>
      <c r="AL17" s="354"/>
      <c r="AM17" s="354"/>
      <c r="AN17" s="354"/>
      <c r="AO17" s="354"/>
      <c r="AP17" s="354"/>
      <c r="AQ17" s="354"/>
      <c r="AR17" s="354"/>
      <c r="AS17" s="354"/>
      <c r="AT17" s="354"/>
      <c r="AU17" s="354"/>
      <c r="AV17" s="354"/>
      <c r="AW17" s="41"/>
    </row>
    <row r="18" spans="1:49" ht="14.25" customHeight="1">
      <c r="A18" s="358"/>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60"/>
      <c r="AK18" s="354"/>
      <c r="AL18" s="354"/>
      <c r="AM18" s="354"/>
      <c r="AN18" s="354"/>
      <c r="AO18" s="354"/>
      <c r="AP18" s="354"/>
      <c r="AQ18" s="354"/>
      <c r="AR18" s="354"/>
      <c r="AS18" s="354"/>
      <c r="AT18" s="354"/>
      <c r="AU18" s="354"/>
      <c r="AV18" s="354"/>
      <c r="AW18" s="24"/>
    </row>
    <row r="19" spans="1:49" ht="15" customHeight="1">
      <c r="A19" s="363"/>
      <c r="B19" s="364"/>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54"/>
      <c r="AL19" s="354"/>
      <c r="AM19" s="354"/>
      <c r="AN19" s="354"/>
      <c r="AO19" s="354"/>
      <c r="AP19" s="354"/>
      <c r="AQ19" s="354"/>
      <c r="AR19" s="354"/>
      <c r="AS19" s="354"/>
      <c r="AT19" s="354"/>
      <c r="AU19" s="354"/>
      <c r="AV19" s="354"/>
      <c r="AW19" s="24"/>
    </row>
    <row r="20" spans="1:49" ht="15" customHeight="1">
      <c r="A20" s="365"/>
      <c r="B20" s="366"/>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54"/>
      <c r="AL20" s="354"/>
      <c r="AM20" s="354"/>
      <c r="AN20" s="354"/>
      <c r="AO20" s="354"/>
      <c r="AP20" s="354"/>
      <c r="AQ20" s="354"/>
      <c r="AR20" s="354"/>
      <c r="AS20" s="354"/>
      <c r="AT20" s="354"/>
      <c r="AU20" s="354"/>
      <c r="AV20" s="354"/>
      <c r="AW20" s="24"/>
    </row>
    <row r="21" spans="1:49" ht="15" customHeight="1">
      <c r="A21" s="365"/>
      <c r="B21" s="366"/>
      <c r="C21" s="366"/>
      <c r="D21" s="366"/>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138" t="s">
        <v>218</v>
      </c>
      <c r="AL21" s="138"/>
      <c r="AM21" s="138"/>
      <c r="AN21" s="374" t="s">
        <v>126</v>
      </c>
      <c r="AO21" s="374"/>
      <c r="AP21" s="374"/>
      <c r="AQ21" s="374"/>
      <c r="AR21" s="374" t="s">
        <v>126</v>
      </c>
      <c r="AS21" s="374"/>
      <c r="AT21" s="374"/>
      <c r="AU21" s="374"/>
      <c r="AV21" s="374"/>
      <c r="AW21" s="24"/>
    </row>
    <row r="22" spans="1:49" ht="17.25" customHeight="1">
      <c r="A22" s="365"/>
      <c r="B22" s="366"/>
      <c r="C22" s="366"/>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138" t="s">
        <v>219</v>
      </c>
      <c r="AL22" s="138"/>
      <c r="AM22" s="138"/>
      <c r="AN22" s="374" t="s">
        <v>126</v>
      </c>
      <c r="AO22" s="374"/>
      <c r="AP22" s="374"/>
      <c r="AQ22" s="374"/>
      <c r="AR22" s="374" t="s">
        <v>126</v>
      </c>
      <c r="AS22" s="374"/>
      <c r="AT22" s="374"/>
      <c r="AU22" s="374"/>
      <c r="AV22" s="374"/>
      <c r="AW22" s="24"/>
    </row>
    <row r="23" spans="1:49" ht="18" customHeight="1">
      <c r="A23" s="365"/>
      <c r="B23" s="366"/>
      <c r="C23" s="366"/>
      <c r="D23" s="366"/>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1" t="s">
        <v>220</v>
      </c>
      <c r="AL23" s="361"/>
      <c r="AM23" s="361"/>
      <c r="AN23" s="362" t="s">
        <v>126</v>
      </c>
      <c r="AO23" s="362"/>
      <c r="AP23" s="362"/>
      <c r="AQ23" s="362"/>
      <c r="AR23" s="362" t="s">
        <v>126</v>
      </c>
      <c r="AS23" s="362"/>
      <c r="AT23" s="362"/>
      <c r="AU23" s="362"/>
      <c r="AV23" s="362"/>
      <c r="AW23" s="24"/>
    </row>
    <row r="24" spans="1:49" ht="24" customHeight="1">
      <c r="A24" s="231" t="s">
        <v>212</v>
      </c>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9"/>
    </row>
    <row r="25" spans="1:49" ht="16.5" customHeight="1">
      <c r="A25" s="420" t="s">
        <v>209</v>
      </c>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60"/>
      <c r="AW25" s="9"/>
    </row>
    <row r="26" spans="1:49" ht="14.25" customHeight="1">
      <c r="A26" s="420" t="s">
        <v>210</v>
      </c>
      <c r="B26" s="421"/>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1"/>
      <c r="AP26" s="421"/>
      <c r="AQ26" s="421"/>
      <c r="AR26" s="421"/>
      <c r="AS26" s="421"/>
      <c r="AT26" s="421"/>
      <c r="AU26" s="421"/>
      <c r="AV26" s="422"/>
      <c r="AW26" s="9"/>
    </row>
    <row r="27" spans="1:49" ht="15.75" customHeight="1">
      <c r="A27" s="420" t="s">
        <v>211</v>
      </c>
      <c r="B27" s="421"/>
      <c r="C27" s="421"/>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1"/>
      <c r="AD27" s="421"/>
      <c r="AE27" s="421"/>
      <c r="AF27" s="421"/>
      <c r="AG27" s="421"/>
      <c r="AH27" s="421"/>
      <c r="AI27" s="421"/>
      <c r="AJ27" s="421"/>
      <c r="AK27" s="421"/>
      <c r="AL27" s="421"/>
      <c r="AM27" s="421"/>
      <c r="AN27" s="421"/>
      <c r="AO27" s="421"/>
      <c r="AP27" s="421"/>
      <c r="AQ27" s="421"/>
      <c r="AR27" s="421"/>
      <c r="AS27" s="421"/>
      <c r="AT27" s="421"/>
      <c r="AU27" s="421"/>
      <c r="AV27" s="422"/>
      <c r="AW27" s="9"/>
    </row>
    <row r="28" spans="1:49" s="9" customFormat="1" ht="19.5" customHeight="1">
      <c r="A28" s="378" t="s">
        <v>179</v>
      </c>
      <c r="B28" s="378"/>
      <c r="C28" s="378"/>
      <c r="D28" s="378"/>
      <c r="E28" s="378"/>
      <c r="F28" s="378"/>
      <c r="G28" s="378" t="s">
        <v>112</v>
      </c>
      <c r="H28" s="378"/>
      <c r="I28" s="378"/>
      <c r="J28" s="378"/>
      <c r="K28" s="378"/>
      <c r="L28" s="378"/>
      <c r="M28" s="378"/>
      <c r="N28" s="378"/>
      <c r="O28" s="378"/>
      <c r="P28" s="378" t="s">
        <v>113</v>
      </c>
      <c r="Q28" s="378"/>
      <c r="R28" s="378"/>
      <c r="S28" s="378"/>
      <c r="T28" s="378"/>
      <c r="U28" s="378"/>
      <c r="V28" s="378"/>
      <c r="W28" s="378"/>
      <c r="X28" s="378" t="s">
        <v>66</v>
      </c>
      <c r="Y28" s="378"/>
      <c r="Z28" s="378"/>
      <c r="AA28" s="378"/>
      <c r="AB28" s="378"/>
      <c r="AC28" s="378"/>
      <c r="AD28" s="378"/>
      <c r="AE28" s="369" t="s">
        <v>114</v>
      </c>
      <c r="AF28" s="370"/>
      <c r="AG28" s="370"/>
      <c r="AH28" s="370"/>
      <c r="AI28" s="370"/>
      <c r="AJ28" s="371"/>
      <c r="AK28" s="225" t="s">
        <v>127</v>
      </c>
      <c r="AL28" s="225"/>
      <c r="AM28" s="225"/>
      <c r="AN28" s="225"/>
      <c r="AO28" s="225"/>
      <c r="AP28" s="226"/>
      <c r="AQ28" s="369" t="s">
        <v>114</v>
      </c>
      <c r="AR28" s="370"/>
      <c r="AS28" s="370"/>
      <c r="AT28" s="370"/>
      <c r="AU28" s="370"/>
      <c r="AV28" s="372"/>
    </row>
    <row r="29" spans="1:49" ht="19.5" customHeight="1">
      <c r="A29" s="367" t="s">
        <v>37</v>
      </c>
      <c r="B29" s="367"/>
      <c r="C29" s="367"/>
      <c r="D29" s="367"/>
      <c r="E29" s="367"/>
      <c r="F29" s="367"/>
      <c r="G29" s="367"/>
      <c r="H29" s="367"/>
      <c r="I29" s="367"/>
      <c r="J29" s="367"/>
      <c r="K29" s="367"/>
      <c r="L29" s="367"/>
      <c r="M29" s="367"/>
      <c r="N29" s="367"/>
      <c r="O29" s="367"/>
      <c r="P29" s="367"/>
      <c r="Q29" s="367"/>
      <c r="R29" s="367"/>
      <c r="S29" s="367"/>
      <c r="T29" s="367"/>
      <c r="U29" s="367"/>
      <c r="V29" s="367"/>
      <c r="W29" s="367"/>
      <c r="X29" s="367"/>
      <c r="Y29" s="367"/>
      <c r="Z29" s="367"/>
      <c r="AA29" s="367"/>
      <c r="AB29" s="367"/>
      <c r="AC29" s="367"/>
      <c r="AD29" s="367"/>
      <c r="AE29" s="367"/>
      <c r="AF29" s="367"/>
      <c r="AG29" s="367"/>
      <c r="AH29" s="367"/>
      <c r="AI29" s="367"/>
      <c r="AJ29" s="368"/>
      <c r="AK29" s="373"/>
      <c r="AL29" s="367"/>
      <c r="AM29" s="367"/>
      <c r="AN29" s="367"/>
      <c r="AO29" s="367"/>
      <c r="AP29" s="367"/>
      <c r="AQ29" s="367"/>
      <c r="AR29" s="367"/>
      <c r="AS29" s="367"/>
      <c r="AT29" s="367"/>
      <c r="AU29" s="367"/>
      <c r="AV29" s="367"/>
      <c r="AW29" s="21"/>
    </row>
    <row r="30" spans="1:49" ht="19.5" customHeight="1">
      <c r="A30" s="367" t="s">
        <v>38</v>
      </c>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75"/>
      <c r="AF30" s="377"/>
      <c r="AG30" s="377"/>
      <c r="AH30" s="377"/>
      <c r="AI30" s="377"/>
      <c r="AJ30" s="424"/>
      <c r="AK30" s="377"/>
      <c r="AL30" s="377"/>
      <c r="AM30" s="377"/>
      <c r="AN30" s="377"/>
      <c r="AO30" s="377"/>
      <c r="AP30" s="373"/>
      <c r="AQ30" s="375"/>
      <c r="AR30" s="377"/>
      <c r="AS30" s="377"/>
      <c r="AT30" s="377"/>
      <c r="AU30" s="377"/>
      <c r="AV30" s="373"/>
      <c r="AW30" s="21"/>
    </row>
    <row r="31" spans="1:49" ht="19.5" customHeight="1">
      <c r="A31" s="367" t="s">
        <v>39</v>
      </c>
      <c r="B31" s="367"/>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75"/>
      <c r="AK31" s="376"/>
      <c r="AL31" s="367"/>
      <c r="AM31" s="367"/>
      <c r="AN31" s="367"/>
      <c r="AO31" s="367"/>
      <c r="AP31" s="367"/>
      <c r="AQ31" s="377"/>
      <c r="AR31" s="377"/>
      <c r="AS31" s="377"/>
      <c r="AT31" s="377"/>
      <c r="AU31" s="377"/>
      <c r="AV31" s="373"/>
      <c r="AW31" s="21"/>
    </row>
    <row r="32" spans="1:49" ht="28.5" customHeight="1">
      <c r="A32" s="348" t="s">
        <v>213</v>
      </c>
      <c r="B32" s="349"/>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50"/>
      <c r="AW32" s="9"/>
    </row>
    <row r="33" spans="1:49" ht="19.5" customHeight="1">
      <c r="A33" s="351" t="s">
        <v>128</v>
      </c>
      <c r="B33" s="351"/>
      <c r="C33" s="351"/>
      <c r="D33" s="351"/>
      <c r="E33" s="351"/>
      <c r="F33" s="351"/>
      <c r="G33" s="351"/>
      <c r="H33" s="351"/>
      <c r="I33" s="351"/>
      <c r="J33" s="351"/>
      <c r="K33" s="351"/>
      <c r="L33" s="351"/>
      <c r="M33" s="351"/>
      <c r="N33" s="352">
        <v>2019</v>
      </c>
      <c r="O33" s="352"/>
      <c r="P33" s="352"/>
      <c r="Q33" s="352"/>
      <c r="R33" s="352"/>
      <c r="S33" s="352"/>
      <c r="T33" s="352"/>
      <c r="U33" s="352">
        <v>2020</v>
      </c>
      <c r="V33" s="352"/>
      <c r="W33" s="352"/>
      <c r="X33" s="352"/>
      <c r="Y33" s="352"/>
      <c r="Z33" s="352"/>
      <c r="AA33" s="352"/>
      <c r="AB33" s="352">
        <v>2021</v>
      </c>
      <c r="AC33" s="352"/>
      <c r="AD33" s="352"/>
      <c r="AE33" s="352"/>
      <c r="AF33" s="352"/>
      <c r="AG33" s="352">
        <v>2022</v>
      </c>
      <c r="AH33" s="352"/>
      <c r="AI33" s="352"/>
      <c r="AJ33" s="352"/>
      <c r="AK33" s="352"/>
      <c r="AL33" s="352"/>
      <c r="AM33" s="352">
        <v>2023</v>
      </c>
      <c r="AN33" s="352"/>
      <c r="AO33" s="352"/>
      <c r="AP33" s="352"/>
      <c r="AQ33" s="352"/>
      <c r="AR33" s="352" t="s">
        <v>65</v>
      </c>
      <c r="AS33" s="352"/>
      <c r="AT33" s="352"/>
      <c r="AU33" s="352"/>
      <c r="AV33" s="352"/>
      <c r="AW33" s="21"/>
    </row>
    <row r="34" spans="1:49" ht="18.75" customHeight="1">
      <c r="A34" s="170" t="s">
        <v>130</v>
      </c>
      <c r="B34" s="170"/>
      <c r="C34" s="170"/>
      <c r="D34" s="170"/>
      <c r="E34" s="170"/>
      <c r="F34" s="170"/>
      <c r="G34" s="170"/>
      <c r="H34" s="170"/>
      <c r="I34" s="170"/>
      <c r="J34" s="170"/>
      <c r="K34" s="170"/>
      <c r="L34" s="170"/>
      <c r="M34" s="170"/>
      <c r="N34" s="227">
        <v>0</v>
      </c>
      <c r="O34" s="227"/>
      <c r="P34" s="227"/>
      <c r="Q34" s="227"/>
      <c r="R34" s="227"/>
      <c r="S34" s="227"/>
      <c r="T34" s="227"/>
      <c r="U34" s="380">
        <v>0</v>
      </c>
      <c r="V34" s="380"/>
      <c r="W34" s="380"/>
      <c r="X34" s="380"/>
      <c r="Y34" s="380"/>
      <c r="Z34" s="380"/>
      <c r="AA34" s="380"/>
      <c r="AB34" s="380">
        <v>0</v>
      </c>
      <c r="AC34" s="380"/>
      <c r="AD34" s="380"/>
      <c r="AE34" s="380"/>
      <c r="AF34" s="380"/>
      <c r="AG34" s="380">
        <v>0</v>
      </c>
      <c r="AH34" s="380"/>
      <c r="AI34" s="380"/>
      <c r="AJ34" s="380"/>
      <c r="AK34" s="380"/>
      <c r="AL34" s="380"/>
      <c r="AM34" s="227">
        <v>0</v>
      </c>
      <c r="AN34" s="227"/>
      <c r="AO34" s="227"/>
      <c r="AP34" s="227"/>
      <c r="AQ34" s="227"/>
      <c r="AR34" s="353">
        <v>0</v>
      </c>
      <c r="AS34" s="353"/>
      <c r="AT34" s="353"/>
      <c r="AU34" s="353"/>
      <c r="AV34" s="353"/>
      <c r="AW34" s="9"/>
    </row>
    <row r="35" spans="1:49" ht="19.5" customHeight="1">
      <c r="A35" s="170" t="s">
        <v>129</v>
      </c>
      <c r="B35" s="170"/>
      <c r="C35" s="170"/>
      <c r="D35" s="170"/>
      <c r="E35" s="170"/>
      <c r="F35" s="170"/>
      <c r="G35" s="170"/>
      <c r="H35" s="170"/>
      <c r="I35" s="170"/>
      <c r="J35" s="170"/>
      <c r="K35" s="170"/>
      <c r="L35" s="170"/>
      <c r="M35" s="170"/>
      <c r="N35" s="227">
        <v>0</v>
      </c>
      <c r="O35" s="227"/>
      <c r="P35" s="227"/>
      <c r="Q35" s="227"/>
      <c r="R35" s="227"/>
      <c r="S35" s="227"/>
      <c r="T35" s="227"/>
      <c r="U35" s="380">
        <v>0</v>
      </c>
      <c r="V35" s="380"/>
      <c r="W35" s="380"/>
      <c r="X35" s="380"/>
      <c r="Y35" s="380"/>
      <c r="Z35" s="380"/>
      <c r="AA35" s="380"/>
      <c r="AB35" s="380">
        <v>0</v>
      </c>
      <c r="AC35" s="380"/>
      <c r="AD35" s="380"/>
      <c r="AE35" s="380"/>
      <c r="AF35" s="380"/>
      <c r="AG35" s="380">
        <v>0</v>
      </c>
      <c r="AH35" s="380"/>
      <c r="AI35" s="380"/>
      <c r="AJ35" s="380"/>
      <c r="AK35" s="380"/>
      <c r="AL35" s="380"/>
      <c r="AM35" s="227">
        <v>0</v>
      </c>
      <c r="AN35" s="227"/>
      <c r="AO35" s="227"/>
      <c r="AP35" s="227"/>
      <c r="AQ35" s="227"/>
      <c r="AR35" s="353">
        <v>0</v>
      </c>
      <c r="AS35" s="353"/>
      <c r="AT35" s="353"/>
      <c r="AU35" s="353"/>
      <c r="AV35" s="353"/>
      <c r="AW35" s="9"/>
    </row>
    <row r="36" spans="1:49" ht="19.5" customHeight="1">
      <c r="A36" s="352" t="s">
        <v>67</v>
      </c>
      <c r="B36" s="352"/>
      <c r="C36" s="352"/>
      <c r="D36" s="352"/>
      <c r="E36" s="352"/>
      <c r="F36" s="352"/>
      <c r="G36" s="352"/>
      <c r="H36" s="352"/>
      <c r="I36" s="352"/>
      <c r="J36" s="352"/>
      <c r="K36" s="352"/>
      <c r="L36" s="352"/>
      <c r="M36" s="352"/>
      <c r="N36" s="353">
        <v>0</v>
      </c>
      <c r="O36" s="353"/>
      <c r="P36" s="353"/>
      <c r="Q36" s="353"/>
      <c r="R36" s="353"/>
      <c r="S36" s="353"/>
      <c r="T36" s="353"/>
      <c r="U36" s="353">
        <v>0</v>
      </c>
      <c r="V36" s="353"/>
      <c r="W36" s="353"/>
      <c r="X36" s="353"/>
      <c r="Y36" s="353"/>
      <c r="Z36" s="353"/>
      <c r="AA36" s="353"/>
      <c r="AB36" s="353">
        <v>0</v>
      </c>
      <c r="AC36" s="353"/>
      <c r="AD36" s="353"/>
      <c r="AE36" s="353"/>
      <c r="AF36" s="353"/>
      <c r="AG36" s="353">
        <v>0</v>
      </c>
      <c r="AH36" s="353"/>
      <c r="AI36" s="353"/>
      <c r="AJ36" s="353"/>
      <c r="AK36" s="353"/>
      <c r="AL36" s="353"/>
      <c r="AM36" s="353">
        <v>0</v>
      </c>
      <c r="AN36" s="353"/>
      <c r="AO36" s="353"/>
      <c r="AP36" s="353"/>
      <c r="AQ36" s="353"/>
      <c r="AR36" s="353">
        <v>0</v>
      </c>
      <c r="AS36" s="353"/>
      <c r="AT36" s="353"/>
      <c r="AU36" s="353"/>
      <c r="AV36" s="353"/>
      <c r="AW36" s="9"/>
    </row>
    <row r="37" spans="1:49" ht="33.75" customHeight="1">
      <c r="A37" s="348" t="s">
        <v>136</v>
      </c>
      <c r="B37" s="349"/>
      <c r="C37" s="349"/>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50"/>
      <c r="AW37" s="9"/>
    </row>
    <row r="38" spans="1:49" ht="24" customHeight="1">
      <c r="A38" s="352"/>
      <c r="B38" s="352"/>
      <c r="C38" s="352"/>
      <c r="D38" s="352"/>
      <c r="E38" s="352"/>
      <c r="F38" s="352"/>
      <c r="G38" s="352"/>
      <c r="H38" s="352"/>
      <c r="I38" s="352"/>
      <c r="J38" s="352"/>
      <c r="K38" s="352"/>
      <c r="L38" s="352"/>
      <c r="M38" s="352"/>
      <c r="N38" s="378" t="s">
        <v>131</v>
      </c>
      <c r="O38" s="378"/>
      <c r="P38" s="378"/>
      <c r="Q38" s="378"/>
      <c r="R38" s="378" t="s">
        <v>132</v>
      </c>
      <c r="S38" s="378"/>
      <c r="T38" s="378"/>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c r="AS38" s="379"/>
      <c r="AT38" s="379"/>
      <c r="AU38" s="379"/>
      <c r="AV38" s="379"/>
      <c r="AW38" s="9"/>
    </row>
    <row r="39" spans="1:49" ht="19.5" customHeight="1">
      <c r="A39" s="298" t="s">
        <v>133</v>
      </c>
      <c r="B39" s="298"/>
      <c r="C39" s="298"/>
      <c r="D39" s="298"/>
      <c r="E39" s="298"/>
      <c r="F39" s="298"/>
      <c r="G39" s="352"/>
      <c r="H39" s="352"/>
      <c r="I39" s="352"/>
      <c r="J39" s="352"/>
      <c r="K39" s="352"/>
      <c r="L39" s="352"/>
      <c r="M39" s="352"/>
      <c r="N39" s="352"/>
      <c r="O39" s="352"/>
      <c r="P39" s="352"/>
      <c r="Q39" s="352"/>
      <c r="R39" s="383" t="s">
        <v>135</v>
      </c>
      <c r="S39" s="383"/>
      <c r="T39" s="383"/>
      <c r="U39" s="384" t="s">
        <v>134</v>
      </c>
      <c r="V39" s="384"/>
      <c r="W39" s="384"/>
      <c r="X39" s="384"/>
      <c r="Y39" s="384"/>
      <c r="Z39" s="384"/>
      <c r="AA39" s="384"/>
      <c r="AB39" s="384"/>
      <c r="AC39" s="384"/>
      <c r="AD39" s="384"/>
      <c r="AE39" s="384"/>
      <c r="AF39" s="384"/>
      <c r="AG39" s="384"/>
      <c r="AH39" s="384"/>
      <c r="AI39" s="384"/>
      <c r="AJ39" s="384"/>
      <c r="AK39" s="384"/>
      <c r="AL39" s="384"/>
      <c r="AM39" s="384"/>
      <c r="AN39" s="384"/>
      <c r="AO39" s="384"/>
      <c r="AP39" s="384"/>
      <c r="AQ39" s="384"/>
      <c r="AR39" s="384"/>
      <c r="AS39" s="384"/>
      <c r="AT39" s="384"/>
      <c r="AU39" s="384"/>
      <c r="AV39" s="384"/>
      <c r="AW39" s="9"/>
    </row>
    <row r="40" spans="1:49" ht="31.5" customHeight="1">
      <c r="A40" s="348" t="s">
        <v>214</v>
      </c>
      <c r="B40" s="386"/>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7"/>
      <c r="AW40" s="21"/>
    </row>
    <row r="41" spans="1:49" ht="51.75" customHeight="1">
      <c r="A41" s="385" t="s">
        <v>137</v>
      </c>
      <c r="B41" s="385"/>
      <c r="C41" s="385"/>
      <c r="D41" s="224" t="s">
        <v>138</v>
      </c>
      <c r="E41" s="225"/>
      <c r="F41" s="225"/>
      <c r="G41" s="225"/>
      <c r="H41" s="225"/>
      <c r="I41" s="225"/>
      <c r="J41" s="225"/>
      <c r="K41" s="225"/>
      <c r="L41" s="225"/>
      <c r="M41" s="225"/>
      <c r="N41" s="225"/>
      <c r="O41" s="225"/>
      <c r="P41" s="225"/>
      <c r="Q41" s="225"/>
      <c r="R41" s="225"/>
      <c r="S41" s="225"/>
      <c r="T41" s="226"/>
      <c r="U41" s="378" t="s">
        <v>70</v>
      </c>
      <c r="V41" s="378"/>
      <c r="W41" s="378"/>
      <c r="X41" s="378"/>
      <c r="Y41" s="378"/>
      <c r="Z41" s="378"/>
      <c r="AA41" s="378"/>
      <c r="AB41" s="378"/>
      <c r="AC41" s="378"/>
      <c r="AD41" s="378" t="s">
        <v>71</v>
      </c>
      <c r="AE41" s="378"/>
      <c r="AF41" s="378"/>
      <c r="AG41" s="378"/>
      <c r="AH41" s="378"/>
      <c r="AI41" s="378"/>
      <c r="AJ41" s="378"/>
      <c r="AK41" s="378"/>
      <c r="AL41" s="378"/>
      <c r="AM41" s="378" t="s">
        <v>68</v>
      </c>
      <c r="AN41" s="378"/>
      <c r="AO41" s="378"/>
      <c r="AP41" s="378"/>
      <c r="AQ41" s="378"/>
      <c r="AR41" s="378"/>
      <c r="AS41" s="378"/>
      <c r="AT41" s="378"/>
      <c r="AU41" s="378"/>
      <c r="AV41" s="378"/>
      <c r="AW41" s="21"/>
    </row>
    <row r="42" spans="1:49" ht="15" customHeight="1">
      <c r="A42" s="138"/>
      <c r="B42" s="138"/>
      <c r="C42" s="138"/>
      <c r="D42" s="381"/>
      <c r="E42" s="382"/>
      <c r="F42" s="382"/>
      <c r="G42" s="382"/>
      <c r="H42" s="382"/>
      <c r="I42" s="382"/>
      <c r="J42" s="382"/>
      <c r="K42" s="382"/>
      <c r="L42" s="382"/>
      <c r="M42" s="382"/>
      <c r="N42" s="382"/>
      <c r="O42" s="382"/>
      <c r="P42" s="382"/>
      <c r="Q42" s="382"/>
      <c r="R42" s="382"/>
      <c r="S42" s="382"/>
      <c r="T42" s="382"/>
      <c r="U42" s="388">
        <v>0</v>
      </c>
      <c r="V42" s="389"/>
      <c r="W42" s="389"/>
      <c r="X42" s="389"/>
      <c r="Y42" s="389"/>
      <c r="Z42" s="389"/>
      <c r="AA42" s="389"/>
      <c r="AB42" s="389"/>
      <c r="AC42" s="390"/>
      <c r="AD42" s="388">
        <v>0</v>
      </c>
      <c r="AE42" s="389"/>
      <c r="AF42" s="389"/>
      <c r="AG42" s="389"/>
      <c r="AH42" s="389"/>
      <c r="AI42" s="389"/>
      <c r="AJ42" s="389"/>
      <c r="AK42" s="389"/>
      <c r="AL42" s="390"/>
      <c r="AM42" s="391" t="s">
        <v>126</v>
      </c>
      <c r="AN42" s="392"/>
      <c r="AO42" s="392"/>
      <c r="AP42" s="392"/>
      <c r="AQ42" s="393"/>
      <c r="AR42" s="391" t="s">
        <v>126</v>
      </c>
      <c r="AS42" s="392"/>
      <c r="AT42" s="392"/>
      <c r="AU42" s="392"/>
      <c r="AV42" s="393"/>
      <c r="AW42" s="21"/>
    </row>
    <row r="43" spans="1:49" ht="15" customHeight="1">
      <c r="A43" s="138"/>
      <c r="B43" s="138"/>
      <c r="C43" s="138"/>
      <c r="D43" s="381"/>
      <c r="E43" s="382"/>
      <c r="F43" s="382"/>
      <c r="G43" s="382"/>
      <c r="H43" s="382"/>
      <c r="I43" s="382"/>
      <c r="J43" s="382"/>
      <c r="K43" s="382"/>
      <c r="L43" s="382"/>
      <c r="M43" s="382"/>
      <c r="N43" s="382"/>
      <c r="O43" s="382"/>
      <c r="P43" s="382"/>
      <c r="Q43" s="382"/>
      <c r="R43" s="382"/>
      <c r="S43" s="382"/>
      <c r="T43" s="382"/>
      <c r="U43" s="388">
        <v>0</v>
      </c>
      <c r="V43" s="389"/>
      <c r="W43" s="389"/>
      <c r="X43" s="389"/>
      <c r="Y43" s="389"/>
      <c r="Z43" s="389"/>
      <c r="AA43" s="389"/>
      <c r="AB43" s="389"/>
      <c r="AC43" s="390"/>
      <c r="AD43" s="388">
        <v>0</v>
      </c>
      <c r="AE43" s="389"/>
      <c r="AF43" s="389"/>
      <c r="AG43" s="389"/>
      <c r="AH43" s="389"/>
      <c r="AI43" s="389"/>
      <c r="AJ43" s="389"/>
      <c r="AK43" s="389"/>
      <c r="AL43" s="390"/>
      <c r="AM43" s="391" t="s">
        <v>126</v>
      </c>
      <c r="AN43" s="392"/>
      <c r="AO43" s="392"/>
      <c r="AP43" s="392"/>
      <c r="AQ43" s="393"/>
      <c r="AR43" s="391" t="s">
        <v>126</v>
      </c>
      <c r="AS43" s="392"/>
      <c r="AT43" s="392"/>
      <c r="AU43" s="392"/>
      <c r="AV43" s="393"/>
      <c r="AW43" s="21"/>
    </row>
    <row r="44" spans="1:49" ht="15" customHeight="1">
      <c r="A44" s="138"/>
      <c r="B44" s="138"/>
      <c r="C44" s="138"/>
      <c r="D44" s="381"/>
      <c r="E44" s="382"/>
      <c r="F44" s="382"/>
      <c r="G44" s="382"/>
      <c r="H44" s="382"/>
      <c r="I44" s="382"/>
      <c r="J44" s="382"/>
      <c r="K44" s="382"/>
      <c r="L44" s="382"/>
      <c r="M44" s="382"/>
      <c r="N44" s="382"/>
      <c r="O44" s="382"/>
      <c r="P44" s="382"/>
      <c r="Q44" s="382"/>
      <c r="R44" s="382"/>
      <c r="S44" s="382"/>
      <c r="T44" s="382"/>
      <c r="U44" s="388">
        <v>0</v>
      </c>
      <c r="V44" s="389"/>
      <c r="W44" s="389"/>
      <c r="X44" s="389"/>
      <c r="Y44" s="389"/>
      <c r="Z44" s="389"/>
      <c r="AA44" s="389"/>
      <c r="AB44" s="389"/>
      <c r="AC44" s="390"/>
      <c r="AD44" s="388">
        <v>0</v>
      </c>
      <c r="AE44" s="389"/>
      <c r="AF44" s="389"/>
      <c r="AG44" s="389"/>
      <c r="AH44" s="389"/>
      <c r="AI44" s="389"/>
      <c r="AJ44" s="389"/>
      <c r="AK44" s="389"/>
      <c r="AL44" s="390"/>
      <c r="AM44" s="391" t="s">
        <v>126</v>
      </c>
      <c r="AN44" s="392"/>
      <c r="AO44" s="392"/>
      <c r="AP44" s="392"/>
      <c r="AQ44" s="393"/>
      <c r="AR44" s="391" t="s">
        <v>126</v>
      </c>
      <c r="AS44" s="392"/>
      <c r="AT44" s="392"/>
      <c r="AU44" s="392"/>
      <c r="AV44" s="393"/>
      <c r="AW44" s="21"/>
    </row>
    <row r="45" spans="1:49" ht="15" customHeight="1">
      <c r="A45" s="138"/>
      <c r="B45" s="138"/>
      <c r="C45" s="138"/>
      <c r="D45" s="381"/>
      <c r="E45" s="382"/>
      <c r="F45" s="382"/>
      <c r="G45" s="382"/>
      <c r="H45" s="382"/>
      <c r="I45" s="382"/>
      <c r="J45" s="382"/>
      <c r="K45" s="382"/>
      <c r="L45" s="382"/>
      <c r="M45" s="382"/>
      <c r="N45" s="382"/>
      <c r="O45" s="382"/>
      <c r="P45" s="382"/>
      <c r="Q45" s="382"/>
      <c r="R45" s="382"/>
      <c r="S45" s="382"/>
      <c r="T45" s="382"/>
      <c r="U45" s="388">
        <v>0</v>
      </c>
      <c r="V45" s="389"/>
      <c r="W45" s="389"/>
      <c r="X45" s="389"/>
      <c r="Y45" s="389"/>
      <c r="Z45" s="389"/>
      <c r="AA45" s="389"/>
      <c r="AB45" s="389"/>
      <c r="AC45" s="390"/>
      <c r="AD45" s="388">
        <v>0</v>
      </c>
      <c r="AE45" s="389"/>
      <c r="AF45" s="389"/>
      <c r="AG45" s="389"/>
      <c r="AH45" s="389"/>
      <c r="AI45" s="389"/>
      <c r="AJ45" s="389"/>
      <c r="AK45" s="389"/>
      <c r="AL45" s="390"/>
      <c r="AM45" s="391" t="s">
        <v>126</v>
      </c>
      <c r="AN45" s="392"/>
      <c r="AO45" s="392"/>
      <c r="AP45" s="392"/>
      <c r="AQ45" s="393"/>
      <c r="AR45" s="391" t="s">
        <v>126</v>
      </c>
      <c r="AS45" s="392"/>
      <c r="AT45" s="392"/>
      <c r="AU45" s="392"/>
      <c r="AV45" s="393"/>
      <c r="AW45" s="21"/>
    </row>
    <row r="46" spans="1:49" ht="15" customHeight="1">
      <c r="A46" s="138"/>
      <c r="B46" s="138"/>
      <c r="C46" s="138"/>
      <c r="D46" s="381"/>
      <c r="E46" s="382"/>
      <c r="F46" s="382"/>
      <c r="G46" s="382"/>
      <c r="H46" s="382"/>
      <c r="I46" s="382"/>
      <c r="J46" s="382"/>
      <c r="K46" s="382"/>
      <c r="L46" s="382"/>
      <c r="M46" s="382"/>
      <c r="N46" s="382"/>
      <c r="O46" s="382"/>
      <c r="P46" s="382"/>
      <c r="Q46" s="382"/>
      <c r="R46" s="382"/>
      <c r="S46" s="382"/>
      <c r="T46" s="382"/>
      <c r="U46" s="388">
        <v>0</v>
      </c>
      <c r="V46" s="389"/>
      <c r="W46" s="389"/>
      <c r="X46" s="389"/>
      <c r="Y46" s="389"/>
      <c r="Z46" s="389"/>
      <c r="AA46" s="389"/>
      <c r="AB46" s="389"/>
      <c r="AC46" s="390"/>
      <c r="AD46" s="388">
        <v>0</v>
      </c>
      <c r="AE46" s="389"/>
      <c r="AF46" s="389"/>
      <c r="AG46" s="389"/>
      <c r="AH46" s="389"/>
      <c r="AI46" s="389"/>
      <c r="AJ46" s="389"/>
      <c r="AK46" s="389"/>
      <c r="AL46" s="390"/>
      <c r="AM46" s="391" t="s">
        <v>126</v>
      </c>
      <c r="AN46" s="392"/>
      <c r="AO46" s="392"/>
      <c r="AP46" s="392"/>
      <c r="AQ46" s="393"/>
      <c r="AR46" s="391" t="s">
        <v>126</v>
      </c>
      <c r="AS46" s="392"/>
      <c r="AT46" s="392"/>
      <c r="AU46" s="392"/>
      <c r="AV46" s="393"/>
      <c r="AW46" s="21"/>
    </row>
    <row r="47" spans="1:49" ht="15" customHeight="1">
      <c r="A47" s="138"/>
      <c r="B47" s="138"/>
      <c r="C47" s="138"/>
      <c r="D47" s="381"/>
      <c r="E47" s="382"/>
      <c r="F47" s="382"/>
      <c r="G47" s="382"/>
      <c r="H47" s="382"/>
      <c r="I47" s="382"/>
      <c r="J47" s="382"/>
      <c r="K47" s="382"/>
      <c r="L47" s="382"/>
      <c r="M47" s="382"/>
      <c r="N47" s="382"/>
      <c r="O47" s="382"/>
      <c r="P47" s="382"/>
      <c r="Q47" s="382"/>
      <c r="R47" s="382"/>
      <c r="S47" s="382"/>
      <c r="T47" s="382"/>
      <c r="U47" s="388">
        <v>0</v>
      </c>
      <c r="V47" s="389"/>
      <c r="W47" s="389"/>
      <c r="X47" s="389"/>
      <c r="Y47" s="389"/>
      <c r="Z47" s="389"/>
      <c r="AA47" s="389"/>
      <c r="AB47" s="389"/>
      <c r="AC47" s="390"/>
      <c r="AD47" s="388">
        <v>0</v>
      </c>
      <c r="AE47" s="389"/>
      <c r="AF47" s="389"/>
      <c r="AG47" s="389"/>
      <c r="AH47" s="389"/>
      <c r="AI47" s="389"/>
      <c r="AJ47" s="389"/>
      <c r="AK47" s="389"/>
      <c r="AL47" s="390"/>
      <c r="AM47" s="391" t="s">
        <v>126</v>
      </c>
      <c r="AN47" s="392"/>
      <c r="AO47" s="392"/>
      <c r="AP47" s="392"/>
      <c r="AQ47" s="393"/>
      <c r="AR47" s="391" t="s">
        <v>126</v>
      </c>
      <c r="AS47" s="392"/>
      <c r="AT47" s="392"/>
      <c r="AU47" s="392"/>
      <c r="AV47" s="393"/>
      <c r="AW47" s="21"/>
    </row>
    <row r="48" spans="1:49" ht="15" customHeight="1">
      <c r="A48" s="394"/>
      <c r="B48" s="395"/>
      <c r="C48" s="396"/>
      <c r="D48" s="381"/>
      <c r="E48" s="382"/>
      <c r="F48" s="382"/>
      <c r="G48" s="382"/>
      <c r="H48" s="382"/>
      <c r="I48" s="382"/>
      <c r="J48" s="382"/>
      <c r="K48" s="382"/>
      <c r="L48" s="382"/>
      <c r="M48" s="382"/>
      <c r="N48" s="382"/>
      <c r="O48" s="382"/>
      <c r="P48" s="382"/>
      <c r="Q48" s="382"/>
      <c r="R48" s="382"/>
      <c r="S48" s="382"/>
      <c r="T48" s="382"/>
      <c r="U48" s="388">
        <v>0</v>
      </c>
      <c r="V48" s="389"/>
      <c r="W48" s="389"/>
      <c r="X48" s="389"/>
      <c r="Y48" s="389"/>
      <c r="Z48" s="389"/>
      <c r="AA48" s="389"/>
      <c r="AB48" s="389"/>
      <c r="AC48" s="390"/>
      <c r="AD48" s="388">
        <v>0</v>
      </c>
      <c r="AE48" s="389"/>
      <c r="AF48" s="389"/>
      <c r="AG48" s="389"/>
      <c r="AH48" s="389"/>
      <c r="AI48" s="389"/>
      <c r="AJ48" s="389"/>
      <c r="AK48" s="389"/>
      <c r="AL48" s="390"/>
      <c r="AM48" s="391" t="s">
        <v>126</v>
      </c>
      <c r="AN48" s="392"/>
      <c r="AO48" s="392"/>
      <c r="AP48" s="392"/>
      <c r="AQ48" s="393"/>
      <c r="AR48" s="391" t="s">
        <v>126</v>
      </c>
      <c r="AS48" s="392"/>
      <c r="AT48" s="392"/>
      <c r="AU48" s="392"/>
      <c r="AV48" s="393"/>
      <c r="AW48" s="21"/>
    </row>
    <row r="49" spans="1:49" ht="32.25" customHeight="1">
      <c r="A49" s="310" t="s">
        <v>67</v>
      </c>
      <c r="B49" s="311"/>
      <c r="C49" s="311"/>
      <c r="D49" s="311"/>
      <c r="E49" s="311"/>
      <c r="F49" s="311"/>
      <c r="G49" s="311"/>
      <c r="H49" s="311"/>
      <c r="I49" s="311"/>
      <c r="J49" s="311"/>
      <c r="K49" s="311"/>
      <c r="L49" s="311"/>
      <c r="M49" s="311"/>
      <c r="N49" s="311"/>
      <c r="O49" s="311"/>
      <c r="P49" s="311"/>
      <c r="Q49" s="311"/>
      <c r="R49" s="311"/>
      <c r="S49" s="311"/>
      <c r="T49" s="312"/>
      <c r="U49" s="407">
        <v>0</v>
      </c>
      <c r="V49" s="407"/>
      <c r="W49" s="407"/>
      <c r="X49" s="407"/>
      <c r="Y49" s="407"/>
      <c r="Z49" s="407"/>
      <c r="AA49" s="407"/>
      <c r="AB49" s="407"/>
      <c r="AC49" s="407"/>
      <c r="AD49" s="311">
        <v>0</v>
      </c>
      <c r="AE49" s="311"/>
      <c r="AF49" s="311"/>
      <c r="AG49" s="311"/>
      <c r="AH49" s="311"/>
      <c r="AI49" s="311"/>
      <c r="AJ49" s="311"/>
      <c r="AK49" s="311"/>
      <c r="AL49" s="311"/>
      <c r="AM49" s="397" t="s">
        <v>180</v>
      </c>
      <c r="AN49" s="397"/>
      <c r="AO49" s="397"/>
      <c r="AP49" s="397"/>
      <c r="AQ49" s="397"/>
      <c r="AR49" s="382"/>
      <c r="AS49" s="382"/>
      <c r="AT49" s="382"/>
      <c r="AU49" s="382"/>
      <c r="AV49" s="398"/>
      <c r="AW49" s="21"/>
    </row>
    <row r="50" spans="1:49" ht="28.5" customHeight="1">
      <c r="A50" s="231" t="s">
        <v>139</v>
      </c>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9"/>
    </row>
    <row r="51" spans="1:49" ht="15" customHeight="1">
      <c r="A51" s="337"/>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c r="AS51" s="338"/>
      <c r="AT51" s="338"/>
      <c r="AU51" s="338"/>
      <c r="AV51" s="339"/>
      <c r="AW51" s="21"/>
    </row>
    <row r="52" spans="1:49" ht="15" customHeight="1">
      <c r="A52" s="340"/>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2"/>
      <c r="AW52" s="21"/>
    </row>
    <row r="53" spans="1:49" ht="15" customHeight="1">
      <c r="A53" s="340"/>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c r="AK53" s="341"/>
      <c r="AL53" s="341"/>
      <c r="AM53" s="341"/>
      <c r="AN53" s="341"/>
      <c r="AO53" s="341"/>
      <c r="AP53" s="341"/>
      <c r="AQ53" s="341"/>
      <c r="AR53" s="341"/>
      <c r="AS53" s="341"/>
      <c r="AT53" s="341"/>
      <c r="AU53" s="341"/>
      <c r="AV53" s="342"/>
      <c r="AW53" s="21"/>
    </row>
    <row r="54" spans="1:49" ht="15" customHeight="1">
      <c r="A54" s="340"/>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J54" s="341"/>
      <c r="AK54" s="341"/>
      <c r="AL54" s="341"/>
      <c r="AM54" s="341"/>
      <c r="AN54" s="341"/>
      <c r="AO54" s="341"/>
      <c r="AP54" s="341"/>
      <c r="AQ54" s="341"/>
      <c r="AR54" s="341"/>
      <c r="AS54" s="341"/>
      <c r="AT54" s="341"/>
      <c r="AU54" s="341"/>
      <c r="AV54" s="342"/>
      <c r="AW54" s="21"/>
    </row>
    <row r="55" spans="1:49" ht="15" customHeight="1">
      <c r="A55" s="340"/>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341"/>
      <c r="AV55" s="342"/>
      <c r="AW55" s="21"/>
    </row>
    <row r="56" spans="1:49" ht="15" customHeight="1">
      <c r="A56" s="340"/>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2"/>
      <c r="AW56" s="21"/>
    </row>
    <row r="57" spans="1:49" ht="15" customHeight="1">
      <c r="A57" s="340"/>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2"/>
      <c r="AW57" s="21"/>
    </row>
    <row r="58" spans="1:49" ht="15" customHeight="1">
      <c r="A58" s="340"/>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c r="AL58" s="341"/>
      <c r="AM58" s="341"/>
      <c r="AN58" s="341"/>
      <c r="AO58" s="341"/>
      <c r="AP58" s="341"/>
      <c r="AQ58" s="341"/>
      <c r="AR58" s="341"/>
      <c r="AS58" s="341"/>
      <c r="AT58" s="341"/>
      <c r="AU58" s="341"/>
      <c r="AV58" s="342"/>
      <c r="AW58" s="21"/>
    </row>
    <row r="59" spans="1:49" ht="15" customHeight="1">
      <c r="A59" s="340"/>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1"/>
      <c r="AV59" s="342"/>
      <c r="AW59" s="21"/>
    </row>
    <row r="60" spans="1:49" ht="15" customHeight="1">
      <c r="A60" s="340"/>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2"/>
      <c r="AW60" s="21"/>
    </row>
    <row r="61" spans="1:49" ht="15" customHeight="1">
      <c r="A61" s="340"/>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2"/>
      <c r="AW61" s="21"/>
    </row>
    <row r="62" spans="1:49" ht="15" customHeight="1">
      <c r="A62" s="340"/>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2"/>
      <c r="AW62" s="21"/>
    </row>
    <row r="63" spans="1:49" ht="15" customHeight="1">
      <c r="A63" s="343"/>
      <c r="B63" s="34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4"/>
      <c r="AP63" s="344"/>
      <c r="AQ63" s="344"/>
      <c r="AR63" s="344"/>
      <c r="AS63" s="344"/>
      <c r="AT63" s="344"/>
      <c r="AU63" s="344"/>
      <c r="AV63" s="345"/>
      <c r="AW63" s="21"/>
    </row>
    <row r="64" spans="1:49" ht="57.75" customHeight="1">
      <c r="A64" s="346" t="s">
        <v>140</v>
      </c>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34"/>
    </row>
    <row r="65" spans="1:847" ht="20.25" customHeight="1">
      <c r="A65" s="347"/>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9"/>
      <c r="AW65" s="21"/>
    </row>
    <row r="66" spans="1:847" ht="17.25" customHeight="1">
      <c r="A66" s="240"/>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2"/>
      <c r="AW66" s="21"/>
    </row>
    <row r="67" spans="1:847" ht="18.75" customHeight="1">
      <c r="A67" s="243"/>
      <c r="B67" s="244"/>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5"/>
      <c r="AW67" s="21"/>
    </row>
    <row r="68" spans="1:847" s="25" customFormat="1" ht="15" customHeight="1">
      <c r="A68" s="331" t="s">
        <v>72</v>
      </c>
      <c r="B68" s="332"/>
      <c r="C68" s="332"/>
      <c r="D68" s="332"/>
      <c r="E68" s="332"/>
      <c r="F68" s="332"/>
      <c r="G68" s="332"/>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3"/>
      <c r="AW68" s="9"/>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row>
    <row r="69" spans="1:847" s="25" customFormat="1" ht="30.75" customHeight="1">
      <c r="A69" s="301" t="s">
        <v>108</v>
      </c>
      <c r="B69" s="302"/>
      <c r="C69" s="302"/>
      <c r="D69" s="302"/>
      <c r="E69" s="302"/>
      <c r="F69" s="302"/>
      <c r="G69" s="302"/>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c r="AN69" s="302"/>
      <c r="AO69" s="302"/>
      <c r="AP69" s="302"/>
      <c r="AQ69" s="302"/>
      <c r="AR69" s="302"/>
      <c r="AS69" s="302"/>
      <c r="AT69" s="302"/>
      <c r="AU69" s="302"/>
      <c r="AV69" s="303"/>
      <c r="AW69" s="9"/>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row>
    <row r="70" spans="1:847" s="26" customFormat="1" ht="15" customHeight="1">
      <c r="A70" s="304" t="s">
        <v>144</v>
      </c>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c r="AK70" s="305"/>
      <c r="AL70" s="305"/>
      <c r="AM70" s="305"/>
      <c r="AN70" s="305"/>
      <c r="AO70" s="305"/>
      <c r="AP70" s="305"/>
      <c r="AQ70" s="305"/>
      <c r="AR70" s="305"/>
      <c r="AS70" s="305"/>
      <c r="AT70" s="305"/>
      <c r="AU70" s="305"/>
      <c r="AV70" s="306"/>
      <c r="AW70" s="34"/>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row>
    <row r="71" spans="1:847" s="26" customFormat="1" ht="36" customHeight="1">
      <c r="A71" s="307"/>
      <c r="B71" s="308"/>
      <c r="C71" s="308"/>
      <c r="D71" s="308"/>
      <c r="E71" s="308"/>
      <c r="F71" s="308"/>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c r="AK71" s="308"/>
      <c r="AL71" s="308"/>
      <c r="AM71" s="308"/>
      <c r="AN71" s="308"/>
      <c r="AO71" s="308"/>
      <c r="AP71" s="308"/>
      <c r="AQ71" s="308"/>
      <c r="AR71" s="308"/>
      <c r="AS71" s="308"/>
      <c r="AT71" s="308"/>
      <c r="AU71" s="308"/>
      <c r="AV71" s="309"/>
      <c r="AW71" s="34"/>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row>
    <row r="72" spans="1:847" ht="18" customHeight="1">
      <c r="A72" s="161" t="s">
        <v>142</v>
      </c>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163"/>
      <c r="AW72" s="41"/>
    </row>
    <row r="73" spans="1:847" ht="19.5" customHeight="1">
      <c r="A73" s="299"/>
      <c r="B73" s="300"/>
      <c r="C73" s="300"/>
      <c r="D73" s="300"/>
      <c r="E73" s="300"/>
      <c r="F73" s="300"/>
      <c r="G73" s="298" t="s">
        <v>127</v>
      </c>
      <c r="H73" s="298"/>
      <c r="I73" s="298"/>
      <c r="J73" s="298"/>
      <c r="K73" s="298"/>
      <c r="L73" s="298"/>
      <c r="M73" s="298"/>
      <c r="N73" s="298"/>
      <c r="O73" s="316" t="s">
        <v>66</v>
      </c>
      <c r="P73" s="317"/>
      <c r="Q73" s="317"/>
      <c r="R73" s="317"/>
      <c r="S73" s="317"/>
      <c r="T73" s="317"/>
      <c r="U73" s="317"/>
      <c r="V73" s="318"/>
      <c r="W73" s="316" t="s">
        <v>113</v>
      </c>
      <c r="X73" s="317"/>
      <c r="Y73" s="317"/>
      <c r="Z73" s="317"/>
      <c r="AA73" s="317"/>
      <c r="AB73" s="317"/>
      <c r="AC73" s="317"/>
      <c r="AD73" s="318"/>
      <c r="AE73" s="232" t="s">
        <v>112</v>
      </c>
      <c r="AF73" s="233"/>
      <c r="AG73" s="233"/>
      <c r="AH73" s="233"/>
      <c r="AI73" s="233"/>
      <c r="AJ73" s="234"/>
      <c r="AK73" s="232" t="s">
        <v>143</v>
      </c>
      <c r="AL73" s="233"/>
      <c r="AM73" s="233"/>
      <c r="AN73" s="233"/>
      <c r="AO73" s="233"/>
      <c r="AP73" s="234"/>
      <c r="AQ73" s="408" t="s">
        <v>41</v>
      </c>
      <c r="AR73" s="409"/>
      <c r="AS73" s="409"/>
      <c r="AT73" s="409"/>
      <c r="AU73" s="409"/>
      <c r="AV73" s="410"/>
      <c r="AW73" s="44"/>
    </row>
    <row r="74" spans="1:847" ht="15" customHeight="1">
      <c r="A74" s="150" t="s">
        <v>37</v>
      </c>
      <c r="B74" s="151"/>
      <c r="C74" s="151"/>
      <c r="D74" s="151"/>
      <c r="E74" s="151"/>
      <c r="F74" s="236"/>
      <c r="G74" s="334">
        <v>0</v>
      </c>
      <c r="H74" s="335"/>
      <c r="I74" s="335"/>
      <c r="J74" s="335"/>
      <c r="K74" s="335"/>
      <c r="L74" s="335"/>
      <c r="M74" s="335"/>
      <c r="N74" s="336"/>
      <c r="O74" s="313">
        <v>0</v>
      </c>
      <c r="P74" s="314"/>
      <c r="Q74" s="314"/>
      <c r="R74" s="314"/>
      <c r="S74" s="314"/>
      <c r="T74" s="314"/>
      <c r="U74" s="314"/>
      <c r="V74" s="315"/>
      <c r="W74" s="414">
        <v>0</v>
      </c>
      <c r="X74" s="415"/>
      <c r="Y74" s="415"/>
      <c r="Z74" s="415"/>
      <c r="AA74" s="415"/>
      <c r="AB74" s="415"/>
      <c r="AC74" s="415"/>
      <c r="AD74" s="416"/>
      <c r="AE74" s="334">
        <v>0</v>
      </c>
      <c r="AF74" s="335"/>
      <c r="AG74" s="335"/>
      <c r="AH74" s="335"/>
      <c r="AI74" s="335"/>
      <c r="AJ74" s="336"/>
      <c r="AK74" s="402">
        <v>0</v>
      </c>
      <c r="AL74" s="403"/>
      <c r="AM74" s="403"/>
      <c r="AN74" s="403"/>
      <c r="AO74" s="403"/>
      <c r="AP74" s="404"/>
      <c r="AQ74" s="399" t="e">
        <f>AK74/AQ77</f>
        <v>#DIV/0!</v>
      </c>
      <c r="AR74" s="400"/>
      <c r="AS74" s="400"/>
      <c r="AT74" s="400"/>
      <c r="AU74" s="400"/>
      <c r="AV74" s="401"/>
    </row>
    <row r="75" spans="1:847" ht="15" customHeight="1">
      <c r="A75" s="150" t="s">
        <v>38</v>
      </c>
      <c r="B75" s="151"/>
      <c r="C75" s="151"/>
      <c r="D75" s="151"/>
      <c r="E75" s="151"/>
      <c r="F75" s="236"/>
      <c r="G75" s="294">
        <v>0</v>
      </c>
      <c r="H75" s="294"/>
      <c r="I75" s="294"/>
      <c r="J75" s="294"/>
      <c r="K75" s="294"/>
      <c r="L75" s="294"/>
      <c r="M75" s="294"/>
      <c r="N75" s="294"/>
      <c r="O75" s="310">
        <v>0</v>
      </c>
      <c r="P75" s="311"/>
      <c r="Q75" s="311"/>
      <c r="R75" s="311"/>
      <c r="S75" s="311"/>
      <c r="T75" s="311"/>
      <c r="U75" s="311"/>
      <c r="V75" s="312"/>
      <c r="W75" s="294">
        <v>0</v>
      </c>
      <c r="X75" s="294"/>
      <c r="Y75" s="294"/>
      <c r="Z75" s="294"/>
      <c r="AA75" s="294"/>
      <c r="AB75" s="294"/>
      <c r="AC75" s="294"/>
      <c r="AD75" s="294"/>
      <c r="AE75" s="295">
        <v>0</v>
      </c>
      <c r="AF75" s="296"/>
      <c r="AG75" s="296"/>
      <c r="AH75" s="296"/>
      <c r="AI75" s="296"/>
      <c r="AJ75" s="297"/>
      <c r="AK75" s="402">
        <v>0</v>
      </c>
      <c r="AL75" s="403"/>
      <c r="AM75" s="403"/>
      <c r="AN75" s="403"/>
      <c r="AO75" s="403"/>
      <c r="AP75" s="404"/>
      <c r="AQ75" s="399" t="e">
        <f>AK75/AQ77</f>
        <v>#DIV/0!</v>
      </c>
      <c r="AR75" s="400"/>
      <c r="AS75" s="400"/>
      <c r="AT75" s="400"/>
      <c r="AU75" s="400"/>
      <c r="AV75" s="401"/>
      <c r="AW75" s="44"/>
    </row>
    <row r="76" spans="1:847" ht="15" customHeight="1">
      <c r="A76" s="150" t="s">
        <v>39</v>
      </c>
      <c r="B76" s="151"/>
      <c r="C76" s="151"/>
      <c r="D76" s="151"/>
      <c r="E76" s="151"/>
      <c r="F76" s="236"/>
      <c r="G76" s="295">
        <v>0</v>
      </c>
      <c r="H76" s="296"/>
      <c r="I76" s="296"/>
      <c r="J76" s="296"/>
      <c r="K76" s="296"/>
      <c r="L76" s="296"/>
      <c r="M76" s="296"/>
      <c r="N76" s="297"/>
      <c r="O76" s="310">
        <v>0</v>
      </c>
      <c r="P76" s="311"/>
      <c r="Q76" s="311"/>
      <c r="R76" s="311"/>
      <c r="S76" s="311"/>
      <c r="T76" s="311"/>
      <c r="U76" s="311"/>
      <c r="V76" s="312"/>
      <c r="W76" s="295">
        <v>0</v>
      </c>
      <c r="X76" s="296"/>
      <c r="Y76" s="296"/>
      <c r="Z76" s="296"/>
      <c r="AA76" s="296"/>
      <c r="AB76" s="296"/>
      <c r="AC76" s="296"/>
      <c r="AD76" s="297"/>
      <c r="AE76" s="334">
        <v>0</v>
      </c>
      <c r="AF76" s="335"/>
      <c r="AG76" s="335"/>
      <c r="AH76" s="335"/>
      <c r="AI76" s="335"/>
      <c r="AJ76" s="336"/>
      <c r="AK76" s="402">
        <v>0</v>
      </c>
      <c r="AL76" s="403"/>
      <c r="AM76" s="403"/>
      <c r="AN76" s="403"/>
      <c r="AO76" s="403"/>
      <c r="AP76" s="404"/>
      <c r="AQ76" s="399" t="e">
        <f>AK76/AQ77</f>
        <v>#DIV/0!</v>
      </c>
      <c r="AR76" s="400"/>
      <c r="AS76" s="400"/>
      <c r="AT76" s="400"/>
      <c r="AU76" s="400"/>
      <c r="AV76" s="401"/>
      <c r="AW76" s="44"/>
    </row>
    <row r="77" spans="1:847" ht="15" customHeight="1">
      <c r="A77" s="158" t="s">
        <v>40</v>
      </c>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60"/>
      <c r="AQ77" s="411">
        <f>SUM(AK74:AP76)</f>
        <v>0</v>
      </c>
      <c r="AR77" s="412"/>
      <c r="AS77" s="412"/>
      <c r="AT77" s="412"/>
      <c r="AU77" s="412"/>
      <c r="AV77" s="413"/>
      <c r="AW77" s="45"/>
    </row>
    <row r="78" spans="1:847" ht="16.5" customHeight="1">
      <c r="A78" s="161" t="s">
        <v>185</v>
      </c>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3"/>
      <c r="AW78" s="41"/>
    </row>
    <row r="79" spans="1:847" ht="15" customHeight="1">
      <c r="A79" s="58"/>
      <c r="B79" s="57"/>
      <c r="C79" s="57"/>
      <c r="D79" s="57"/>
      <c r="E79" s="57"/>
      <c r="F79" s="57"/>
      <c r="G79" s="57"/>
      <c r="H79" s="57"/>
      <c r="I79" s="57"/>
      <c r="J79" s="59"/>
      <c r="K79" s="59"/>
      <c r="L79" s="59"/>
      <c r="M79" s="59"/>
      <c r="N79" s="59"/>
      <c r="O79" s="59"/>
      <c r="P79" s="59"/>
      <c r="Q79" s="59"/>
      <c r="R79" s="59"/>
      <c r="S79" s="59"/>
      <c r="T79" s="316" t="s">
        <v>145</v>
      </c>
      <c r="U79" s="317"/>
      <c r="V79" s="317"/>
      <c r="W79" s="317"/>
      <c r="X79" s="317"/>
      <c r="Y79" s="317"/>
      <c r="Z79" s="317"/>
      <c r="AA79" s="317"/>
      <c r="AB79" s="317"/>
      <c r="AC79" s="317"/>
      <c r="AD79" s="317"/>
      <c r="AE79" s="317"/>
      <c r="AF79" s="317"/>
      <c r="AG79" s="317"/>
      <c r="AH79" s="318"/>
      <c r="AI79" s="232" t="s">
        <v>146</v>
      </c>
      <c r="AJ79" s="233"/>
      <c r="AK79" s="233"/>
      <c r="AL79" s="233"/>
      <c r="AM79" s="233"/>
      <c r="AN79" s="233"/>
      <c r="AO79" s="233"/>
      <c r="AP79" s="233"/>
      <c r="AQ79" s="233"/>
      <c r="AR79" s="233"/>
      <c r="AS79" s="233"/>
      <c r="AT79" s="233"/>
      <c r="AU79" s="233"/>
      <c r="AV79" s="234"/>
      <c r="AW79" s="46"/>
    </row>
    <row r="80" spans="1:847" ht="15" customHeight="1">
      <c r="A80" s="150" t="s">
        <v>37</v>
      </c>
      <c r="B80" s="151"/>
      <c r="C80" s="151"/>
      <c r="D80" s="151"/>
      <c r="E80" s="151"/>
      <c r="F80" s="151"/>
      <c r="G80" s="151"/>
      <c r="H80" s="151"/>
      <c r="I80" s="151"/>
      <c r="J80" s="151"/>
      <c r="K80" s="151"/>
      <c r="L80" s="151"/>
      <c r="M80" s="151"/>
      <c r="N80" s="151"/>
      <c r="O80" s="151"/>
      <c r="P80" s="151"/>
      <c r="Q80" s="151"/>
      <c r="R80" s="151"/>
      <c r="S80" s="151"/>
      <c r="T80" s="152"/>
      <c r="U80" s="153"/>
      <c r="V80" s="153"/>
      <c r="W80" s="153"/>
      <c r="X80" s="153"/>
      <c r="Y80" s="153"/>
      <c r="Z80" s="153"/>
      <c r="AA80" s="153"/>
      <c r="AB80" s="153"/>
      <c r="AC80" s="153"/>
      <c r="AD80" s="153"/>
      <c r="AE80" s="153"/>
      <c r="AF80" s="153"/>
      <c r="AG80" s="153"/>
      <c r="AH80" s="154"/>
      <c r="AI80" s="152"/>
      <c r="AJ80" s="153"/>
      <c r="AK80" s="153"/>
      <c r="AL80" s="153"/>
      <c r="AM80" s="153"/>
      <c r="AN80" s="153"/>
      <c r="AO80" s="153"/>
      <c r="AP80" s="153"/>
      <c r="AQ80" s="153"/>
      <c r="AR80" s="153"/>
      <c r="AS80" s="153"/>
      <c r="AT80" s="153"/>
      <c r="AU80" s="153"/>
      <c r="AV80" s="154"/>
      <c r="AW80" s="11"/>
    </row>
    <row r="81" spans="1:49" ht="15" customHeight="1">
      <c r="A81" s="150" t="s">
        <v>38</v>
      </c>
      <c r="B81" s="151"/>
      <c r="C81" s="151"/>
      <c r="D81" s="151"/>
      <c r="E81" s="151"/>
      <c r="F81" s="151"/>
      <c r="G81" s="151"/>
      <c r="H81" s="151"/>
      <c r="I81" s="151"/>
      <c r="J81" s="151"/>
      <c r="K81" s="151"/>
      <c r="L81" s="151"/>
      <c r="M81" s="151"/>
      <c r="N81" s="151"/>
      <c r="O81" s="151"/>
      <c r="P81" s="151"/>
      <c r="Q81" s="151"/>
      <c r="R81" s="151"/>
      <c r="S81" s="151"/>
      <c r="T81" s="152"/>
      <c r="U81" s="153"/>
      <c r="V81" s="153"/>
      <c r="W81" s="153"/>
      <c r="X81" s="153"/>
      <c r="Y81" s="153"/>
      <c r="Z81" s="153"/>
      <c r="AA81" s="153"/>
      <c r="AB81" s="153"/>
      <c r="AC81" s="153"/>
      <c r="AD81" s="153"/>
      <c r="AE81" s="153"/>
      <c r="AF81" s="153"/>
      <c r="AG81" s="153"/>
      <c r="AH81" s="154"/>
      <c r="AI81" s="152"/>
      <c r="AJ81" s="153"/>
      <c r="AK81" s="153"/>
      <c r="AL81" s="153"/>
      <c r="AM81" s="153"/>
      <c r="AN81" s="153"/>
      <c r="AO81" s="153"/>
      <c r="AP81" s="153"/>
      <c r="AQ81" s="153"/>
      <c r="AR81" s="153"/>
      <c r="AS81" s="153"/>
      <c r="AT81" s="153"/>
      <c r="AU81" s="153"/>
      <c r="AV81" s="154"/>
      <c r="AW81" s="11"/>
    </row>
    <row r="82" spans="1:49" ht="15" customHeight="1">
      <c r="A82" s="150" t="s">
        <v>39</v>
      </c>
      <c r="B82" s="151"/>
      <c r="C82" s="151"/>
      <c r="D82" s="151"/>
      <c r="E82" s="151"/>
      <c r="F82" s="151"/>
      <c r="G82" s="151"/>
      <c r="H82" s="151"/>
      <c r="I82" s="151"/>
      <c r="J82" s="151"/>
      <c r="K82" s="151"/>
      <c r="L82" s="151"/>
      <c r="M82" s="151"/>
      <c r="N82" s="151"/>
      <c r="O82" s="151"/>
      <c r="P82" s="151"/>
      <c r="Q82" s="151"/>
      <c r="R82" s="151"/>
      <c r="S82" s="151"/>
      <c r="T82" s="152"/>
      <c r="U82" s="153"/>
      <c r="V82" s="153"/>
      <c r="W82" s="153"/>
      <c r="X82" s="153"/>
      <c r="Y82" s="153"/>
      <c r="Z82" s="153"/>
      <c r="AA82" s="153"/>
      <c r="AB82" s="153"/>
      <c r="AC82" s="153"/>
      <c r="AD82" s="153"/>
      <c r="AE82" s="153"/>
      <c r="AF82" s="153"/>
      <c r="AG82" s="153"/>
      <c r="AH82" s="154"/>
      <c r="AI82" s="155"/>
      <c r="AJ82" s="156"/>
      <c r="AK82" s="156"/>
      <c r="AL82" s="156"/>
      <c r="AM82" s="156"/>
      <c r="AN82" s="156"/>
      <c r="AO82" s="156"/>
      <c r="AP82" s="156"/>
      <c r="AQ82" s="156"/>
      <c r="AR82" s="156"/>
      <c r="AS82" s="156"/>
      <c r="AT82" s="156"/>
      <c r="AU82" s="156"/>
      <c r="AV82" s="157"/>
      <c r="AW82" s="11"/>
    </row>
    <row r="83" spans="1:49" ht="16.5" customHeight="1">
      <c r="A83" s="161" t="s">
        <v>0</v>
      </c>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72"/>
      <c r="AJ83" s="172"/>
      <c r="AK83" s="172"/>
      <c r="AL83" s="172"/>
      <c r="AM83" s="172"/>
      <c r="AN83" s="172"/>
      <c r="AO83" s="172"/>
      <c r="AP83" s="172"/>
      <c r="AQ83" s="172"/>
      <c r="AR83" s="172"/>
      <c r="AS83" s="172"/>
      <c r="AT83" s="172"/>
      <c r="AU83" s="172"/>
      <c r="AV83" s="173"/>
      <c r="AW83" s="41"/>
    </row>
    <row r="84" spans="1:49" ht="19.5" customHeight="1">
      <c r="A84" s="144" t="s">
        <v>189</v>
      </c>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6"/>
      <c r="AW84" s="41"/>
    </row>
    <row r="85" spans="1:49" ht="23.25" customHeight="1">
      <c r="A85" s="95" t="s">
        <v>37</v>
      </c>
      <c r="B85" s="96"/>
      <c r="C85" s="96"/>
      <c r="D85" s="96"/>
      <c r="E85" s="96"/>
      <c r="F85" s="96"/>
      <c r="G85" s="96"/>
      <c r="H85" s="96"/>
      <c r="I85" s="96"/>
      <c r="J85" s="96"/>
      <c r="K85" s="96"/>
      <c r="L85" s="96"/>
      <c r="M85" s="96"/>
      <c r="N85" s="96"/>
      <c r="O85" s="96"/>
      <c r="P85" s="96"/>
      <c r="Q85" s="96"/>
      <c r="R85" s="96"/>
      <c r="S85" s="96"/>
      <c r="T85" s="96"/>
      <c r="U85" s="96"/>
      <c r="V85" s="96"/>
      <c r="W85" s="96"/>
      <c r="X85" s="168"/>
      <c r="Y85" s="97" t="s">
        <v>35</v>
      </c>
      <c r="Z85" s="98"/>
      <c r="AA85" s="98"/>
      <c r="AB85" s="98"/>
      <c r="AC85" s="98"/>
      <c r="AD85" s="98"/>
      <c r="AE85" s="98"/>
      <c r="AF85" s="99"/>
      <c r="AG85" s="97" t="s">
        <v>36</v>
      </c>
      <c r="AH85" s="98"/>
      <c r="AI85" s="98"/>
      <c r="AJ85" s="98"/>
      <c r="AK85" s="98"/>
      <c r="AL85" s="98"/>
      <c r="AM85" s="98"/>
      <c r="AN85" s="99"/>
      <c r="AO85" s="97" t="s">
        <v>187</v>
      </c>
      <c r="AP85" s="98"/>
      <c r="AQ85" s="98"/>
      <c r="AR85" s="98"/>
      <c r="AS85" s="98"/>
      <c r="AT85" s="98"/>
      <c r="AU85" s="98"/>
      <c r="AV85" s="99"/>
      <c r="AW85" s="41"/>
    </row>
    <row r="86" spans="1:49" ht="15" customHeight="1">
      <c r="A86" s="141" t="s">
        <v>42</v>
      </c>
      <c r="B86" s="142"/>
      <c r="C86" s="142"/>
      <c r="D86" s="142"/>
      <c r="E86" s="142"/>
      <c r="F86" s="142"/>
      <c r="G86" s="142"/>
      <c r="H86" s="142"/>
      <c r="I86" s="142"/>
      <c r="J86" s="142"/>
      <c r="K86" s="142"/>
      <c r="L86" s="142"/>
      <c r="M86" s="142"/>
      <c r="N86" s="142"/>
      <c r="O86" s="142"/>
      <c r="P86" s="142"/>
      <c r="Q86" s="142"/>
      <c r="R86" s="142"/>
      <c r="S86" s="142"/>
      <c r="T86" s="142"/>
      <c r="U86" s="142"/>
      <c r="V86" s="142"/>
      <c r="W86" s="142"/>
      <c r="X86" s="143"/>
      <c r="Y86" s="102">
        <f>SUM(Y87:AF88)</f>
        <v>0</v>
      </c>
      <c r="Z86" s="103"/>
      <c r="AA86" s="103"/>
      <c r="AB86" s="103"/>
      <c r="AC86" s="103"/>
      <c r="AD86" s="103"/>
      <c r="AE86" s="103"/>
      <c r="AF86" s="104"/>
      <c r="AG86" s="102">
        <f>SUM(AG87:AN88)</f>
        <v>0</v>
      </c>
      <c r="AH86" s="103"/>
      <c r="AI86" s="103"/>
      <c r="AJ86" s="103"/>
      <c r="AK86" s="103"/>
      <c r="AL86" s="103"/>
      <c r="AM86" s="103"/>
      <c r="AN86" s="104"/>
      <c r="AO86" s="102">
        <f>Y86+AG86</f>
        <v>0</v>
      </c>
      <c r="AP86" s="103"/>
      <c r="AQ86" s="103"/>
      <c r="AR86" s="103"/>
      <c r="AS86" s="103"/>
      <c r="AT86" s="103"/>
      <c r="AU86" s="103"/>
      <c r="AV86" s="104"/>
      <c r="AW86" s="47"/>
    </row>
    <row r="87" spans="1:49" ht="15" customHeight="1">
      <c r="A87" s="83" t="s">
        <v>199</v>
      </c>
      <c r="B87" s="84"/>
      <c r="C87" s="84"/>
      <c r="D87" s="84"/>
      <c r="E87" s="84"/>
      <c r="F87" s="84"/>
      <c r="G87" s="84"/>
      <c r="H87" s="84"/>
      <c r="I87" s="84"/>
      <c r="J87" s="84"/>
      <c r="K87" s="84"/>
      <c r="L87" s="84"/>
      <c r="M87" s="84"/>
      <c r="N87" s="84"/>
      <c r="O87" s="84"/>
      <c r="P87" s="84"/>
      <c r="Q87" s="84"/>
      <c r="R87" s="84"/>
      <c r="S87" s="84"/>
      <c r="T87" s="84"/>
      <c r="U87" s="84"/>
      <c r="V87" s="84"/>
      <c r="W87" s="84"/>
      <c r="X87" s="84"/>
      <c r="Y87" s="85">
        <v>0</v>
      </c>
      <c r="Z87" s="86"/>
      <c r="AA87" s="86"/>
      <c r="AB87" s="86"/>
      <c r="AC87" s="86"/>
      <c r="AD87" s="86"/>
      <c r="AE87" s="86"/>
      <c r="AF87" s="87"/>
      <c r="AG87" s="86">
        <v>0</v>
      </c>
      <c r="AH87" s="86"/>
      <c r="AI87" s="86"/>
      <c r="AJ87" s="86"/>
      <c r="AK87" s="86"/>
      <c r="AL87" s="86"/>
      <c r="AM87" s="86"/>
      <c r="AN87" s="86"/>
      <c r="AO87" s="102">
        <f>Y87+AG87</f>
        <v>0</v>
      </c>
      <c r="AP87" s="103"/>
      <c r="AQ87" s="103"/>
      <c r="AR87" s="103"/>
      <c r="AS87" s="103"/>
      <c r="AT87" s="103"/>
      <c r="AU87" s="103"/>
      <c r="AV87" s="104"/>
      <c r="AW87" s="3"/>
    </row>
    <row r="88" spans="1:49" ht="15" customHeight="1">
      <c r="A88" s="83" t="s">
        <v>200</v>
      </c>
      <c r="B88" s="84"/>
      <c r="C88" s="84"/>
      <c r="D88" s="84"/>
      <c r="E88" s="84"/>
      <c r="F88" s="84"/>
      <c r="G88" s="84"/>
      <c r="H88" s="84"/>
      <c r="I88" s="84"/>
      <c r="J88" s="84"/>
      <c r="K88" s="84"/>
      <c r="L88" s="84"/>
      <c r="M88" s="84"/>
      <c r="N88" s="84"/>
      <c r="O88" s="84"/>
      <c r="P88" s="84"/>
      <c r="Q88" s="84"/>
      <c r="R88" s="84"/>
      <c r="S88" s="84"/>
      <c r="T88" s="84"/>
      <c r="U88" s="84"/>
      <c r="V88" s="84"/>
      <c r="W88" s="84"/>
      <c r="X88" s="88"/>
      <c r="Y88" s="89">
        <v>0</v>
      </c>
      <c r="Z88" s="90"/>
      <c r="AA88" s="90"/>
      <c r="AB88" s="90"/>
      <c r="AC88" s="90"/>
      <c r="AD88" s="90"/>
      <c r="AE88" s="90"/>
      <c r="AF88" s="91"/>
      <c r="AG88" s="89">
        <v>0</v>
      </c>
      <c r="AH88" s="90"/>
      <c r="AI88" s="90"/>
      <c r="AJ88" s="90"/>
      <c r="AK88" s="90"/>
      <c r="AL88" s="90"/>
      <c r="AM88" s="90"/>
      <c r="AN88" s="91"/>
      <c r="AO88" s="102">
        <f>Y88+AG88</f>
        <v>0</v>
      </c>
      <c r="AP88" s="103"/>
      <c r="AQ88" s="103"/>
      <c r="AR88" s="103"/>
      <c r="AS88" s="103"/>
      <c r="AT88" s="103"/>
      <c r="AU88" s="103"/>
      <c r="AV88" s="104"/>
      <c r="AW88" s="47"/>
    </row>
    <row r="89" spans="1:49" ht="24.75" customHeight="1">
      <c r="A89" s="95" t="s">
        <v>38</v>
      </c>
      <c r="B89" s="96"/>
      <c r="C89" s="96"/>
      <c r="D89" s="96"/>
      <c r="E89" s="96"/>
      <c r="F89" s="96"/>
      <c r="G89" s="96"/>
      <c r="H89" s="96"/>
      <c r="I89" s="96"/>
      <c r="J89" s="96"/>
      <c r="K89" s="96"/>
      <c r="L89" s="96"/>
      <c r="M89" s="96"/>
      <c r="N89" s="96"/>
      <c r="O89" s="96"/>
      <c r="P89" s="96"/>
      <c r="Q89" s="96"/>
      <c r="R89" s="96"/>
      <c r="S89" s="96"/>
      <c r="T89" s="96"/>
      <c r="U89" s="96"/>
      <c r="V89" s="96"/>
      <c r="W89" s="96"/>
      <c r="X89" s="96"/>
      <c r="Y89" s="97" t="s">
        <v>35</v>
      </c>
      <c r="Z89" s="98"/>
      <c r="AA89" s="98"/>
      <c r="AB89" s="98"/>
      <c r="AC89" s="98"/>
      <c r="AD89" s="98"/>
      <c r="AE89" s="98"/>
      <c r="AF89" s="99"/>
      <c r="AG89" s="97" t="s">
        <v>36</v>
      </c>
      <c r="AH89" s="98"/>
      <c r="AI89" s="98"/>
      <c r="AJ89" s="98"/>
      <c r="AK89" s="98"/>
      <c r="AL89" s="98"/>
      <c r="AM89" s="98"/>
      <c r="AN89" s="99"/>
      <c r="AO89" s="98" t="s">
        <v>187</v>
      </c>
      <c r="AP89" s="98"/>
      <c r="AQ89" s="98"/>
      <c r="AR89" s="98"/>
      <c r="AS89" s="98"/>
      <c r="AT89" s="98"/>
      <c r="AU89" s="98"/>
      <c r="AV89" s="99"/>
      <c r="AW89" s="41"/>
    </row>
    <row r="90" spans="1:49" ht="15" customHeight="1">
      <c r="A90" s="141" t="s">
        <v>42</v>
      </c>
      <c r="B90" s="142"/>
      <c r="C90" s="142"/>
      <c r="D90" s="142"/>
      <c r="E90" s="142"/>
      <c r="F90" s="142"/>
      <c r="G90" s="142"/>
      <c r="H90" s="142"/>
      <c r="I90" s="142"/>
      <c r="J90" s="142"/>
      <c r="K90" s="142"/>
      <c r="L90" s="142"/>
      <c r="M90" s="142"/>
      <c r="N90" s="142"/>
      <c r="O90" s="142"/>
      <c r="P90" s="142"/>
      <c r="Q90" s="142"/>
      <c r="R90" s="142"/>
      <c r="S90" s="142"/>
      <c r="T90" s="142"/>
      <c r="U90" s="142"/>
      <c r="V90" s="142"/>
      <c r="W90" s="142"/>
      <c r="X90" s="143"/>
      <c r="Y90" s="102">
        <f>SUM(Y91:AF92)</f>
        <v>0</v>
      </c>
      <c r="Z90" s="103"/>
      <c r="AA90" s="103"/>
      <c r="AB90" s="103"/>
      <c r="AC90" s="103"/>
      <c r="AD90" s="103"/>
      <c r="AE90" s="103"/>
      <c r="AF90" s="104"/>
      <c r="AG90" s="102">
        <f>SUM(AG91:AN92)</f>
        <v>0</v>
      </c>
      <c r="AH90" s="103"/>
      <c r="AI90" s="103"/>
      <c r="AJ90" s="103"/>
      <c r="AK90" s="103"/>
      <c r="AL90" s="103"/>
      <c r="AM90" s="103"/>
      <c r="AN90" s="104"/>
      <c r="AO90" s="102">
        <f>Y90+AG90</f>
        <v>0</v>
      </c>
      <c r="AP90" s="103"/>
      <c r="AQ90" s="103"/>
      <c r="AR90" s="103"/>
      <c r="AS90" s="103"/>
      <c r="AT90" s="103"/>
      <c r="AU90" s="103"/>
      <c r="AV90" s="104"/>
      <c r="AW90" s="47"/>
    </row>
    <row r="91" spans="1:49" ht="15" customHeight="1">
      <c r="A91" s="83" t="s">
        <v>199</v>
      </c>
      <c r="B91" s="84"/>
      <c r="C91" s="84"/>
      <c r="D91" s="84"/>
      <c r="E91" s="84"/>
      <c r="F91" s="84"/>
      <c r="G91" s="84"/>
      <c r="H91" s="84"/>
      <c r="I91" s="84"/>
      <c r="J91" s="84"/>
      <c r="K91" s="84"/>
      <c r="L91" s="84"/>
      <c r="M91" s="84"/>
      <c r="N91" s="84"/>
      <c r="O91" s="84"/>
      <c r="P91" s="84"/>
      <c r="Q91" s="84"/>
      <c r="R91" s="84"/>
      <c r="S91" s="84"/>
      <c r="T91" s="84"/>
      <c r="U91" s="84"/>
      <c r="V91" s="84"/>
      <c r="W91" s="84"/>
      <c r="X91" s="88"/>
      <c r="Y91" s="102">
        <f t="shared" ref="Y91" si="0">SUM(Y92:AF93)</f>
        <v>0</v>
      </c>
      <c r="Z91" s="103"/>
      <c r="AA91" s="103"/>
      <c r="AB91" s="103"/>
      <c r="AC91" s="103"/>
      <c r="AD91" s="103"/>
      <c r="AE91" s="103"/>
      <c r="AF91" s="104"/>
      <c r="AG91" s="102">
        <f t="shared" ref="AG91" si="1">SUM(AG92:AN93)</f>
        <v>0</v>
      </c>
      <c r="AH91" s="103"/>
      <c r="AI91" s="103"/>
      <c r="AJ91" s="103"/>
      <c r="AK91" s="103"/>
      <c r="AL91" s="103"/>
      <c r="AM91" s="103"/>
      <c r="AN91" s="104"/>
      <c r="AO91" s="102">
        <f>Y91+AG91</f>
        <v>0</v>
      </c>
      <c r="AP91" s="103"/>
      <c r="AQ91" s="103"/>
      <c r="AR91" s="103"/>
      <c r="AS91" s="103"/>
      <c r="AT91" s="103"/>
      <c r="AU91" s="103"/>
      <c r="AV91" s="104"/>
      <c r="AW91" s="47"/>
    </row>
    <row r="92" spans="1:49" ht="15" customHeight="1">
      <c r="A92" s="83" t="s">
        <v>200</v>
      </c>
      <c r="B92" s="84"/>
      <c r="C92" s="84"/>
      <c r="D92" s="84"/>
      <c r="E92" s="84"/>
      <c r="F92" s="84"/>
      <c r="G92" s="84"/>
      <c r="H92" s="84"/>
      <c r="I92" s="84"/>
      <c r="J92" s="84"/>
      <c r="K92" s="84"/>
      <c r="L92" s="84"/>
      <c r="M92" s="84"/>
      <c r="N92" s="84"/>
      <c r="O92" s="84"/>
      <c r="P92" s="84"/>
      <c r="Q92" s="84"/>
      <c r="R92" s="84"/>
      <c r="S92" s="84"/>
      <c r="T92" s="84"/>
      <c r="U92" s="84"/>
      <c r="V92" s="84"/>
      <c r="W92" s="84"/>
      <c r="X92" s="88"/>
      <c r="Y92" s="102">
        <f>SUM(Y93:AF93)</f>
        <v>0</v>
      </c>
      <c r="Z92" s="103"/>
      <c r="AA92" s="103"/>
      <c r="AB92" s="103"/>
      <c r="AC92" s="103"/>
      <c r="AD92" s="103"/>
      <c r="AE92" s="103"/>
      <c r="AF92" s="104"/>
      <c r="AG92" s="102">
        <f>SUM(AG93:AN93)</f>
        <v>0</v>
      </c>
      <c r="AH92" s="103"/>
      <c r="AI92" s="103"/>
      <c r="AJ92" s="103"/>
      <c r="AK92" s="103"/>
      <c r="AL92" s="103"/>
      <c r="AM92" s="103"/>
      <c r="AN92" s="104"/>
      <c r="AO92" s="102">
        <f>Y92+AG92</f>
        <v>0</v>
      </c>
      <c r="AP92" s="103"/>
      <c r="AQ92" s="103"/>
      <c r="AR92" s="103"/>
      <c r="AS92" s="103"/>
      <c r="AT92" s="103"/>
      <c r="AU92" s="103"/>
      <c r="AV92" s="104"/>
      <c r="AW92" s="47"/>
    </row>
    <row r="93" spans="1:49" ht="24" customHeight="1">
      <c r="A93" s="95" t="s">
        <v>39</v>
      </c>
      <c r="B93" s="96"/>
      <c r="C93" s="96"/>
      <c r="D93" s="96"/>
      <c r="E93" s="96"/>
      <c r="F93" s="96"/>
      <c r="G93" s="96"/>
      <c r="H93" s="96"/>
      <c r="I93" s="96"/>
      <c r="J93" s="96"/>
      <c r="K93" s="96"/>
      <c r="L93" s="96"/>
      <c r="M93" s="96"/>
      <c r="N93" s="96"/>
      <c r="O93" s="96"/>
      <c r="P93" s="96"/>
      <c r="Q93" s="96"/>
      <c r="R93" s="96"/>
      <c r="S93" s="96"/>
      <c r="T93" s="96"/>
      <c r="U93" s="96"/>
      <c r="V93" s="96"/>
      <c r="W93" s="96"/>
      <c r="X93" s="96"/>
      <c r="Y93" s="97" t="s">
        <v>35</v>
      </c>
      <c r="Z93" s="98"/>
      <c r="AA93" s="98"/>
      <c r="AB93" s="98"/>
      <c r="AC93" s="98"/>
      <c r="AD93" s="98"/>
      <c r="AE93" s="98"/>
      <c r="AF93" s="99"/>
      <c r="AG93" s="97" t="s">
        <v>36</v>
      </c>
      <c r="AH93" s="98"/>
      <c r="AI93" s="98"/>
      <c r="AJ93" s="98"/>
      <c r="AK93" s="98"/>
      <c r="AL93" s="98"/>
      <c r="AM93" s="98"/>
      <c r="AN93" s="99"/>
      <c r="AO93" s="98" t="s">
        <v>187</v>
      </c>
      <c r="AP93" s="98"/>
      <c r="AQ93" s="98"/>
      <c r="AR93" s="98"/>
      <c r="AS93" s="98"/>
      <c r="AT93" s="98"/>
      <c r="AU93" s="98"/>
      <c r="AV93" s="99"/>
      <c r="AW93" s="41"/>
    </row>
    <row r="94" spans="1:49" ht="15" customHeight="1">
      <c r="A94" s="141" t="s">
        <v>42</v>
      </c>
      <c r="B94" s="142"/>
      <c r="C94" s="142"/>
      <c r="D94" s="142"/>
      <c r="E94" s="142"/>
      <c r="F94" s="142"/>
      <c r="G94" s="142"/>
      <c r="H94" s="142"/>
      <c r="I94" s="142"/>
      <c r="J94" s="142"/>
      <c r="K94" s="142"/>
      <c r="L94" s="142"/>
      <c r="M94" s="142"/>
      <c r="N94" s="142"/>
      <c r="O94" s="142"/>
      <c r="P94" s="142"/>
      <c r="Q94" s="142"/>
      <c r="R94" s="142"/>
      <c r="S94" s="142"/>
      <c r="T94" s="142"/>
      <c r="U94" s="142"/>
      <c r="V94" s="142"/>
      <c r="W94" s="142"/>
      <c r="X94" s="143"/>
      <c r="Y94" s="102">
        <f>SUM(Y95:AF96)</f>
        <v>0</v>
      </c>
      <c r="Z94" s="103"/>
      <c r="AA94" s="103"/>
      <c r="AB94" s="103"/>
      <c r="AC94" s="103"/>
      <c r="AD94" s="103"/>
      <c r="AE94" s="103"/>
      <c r="AF94" s="104"/>
      <c r="AG94" s="102">
        <f>SUM(AG95:AN96)</f>
        <v>0</v>
      </c>
      <c r="AH94" s="103"/>
      <c r="AI94" s="103"/>
      <c r="AJ94" s="103"/>
      <c r="AK94" s="103"/>
      <c r="AL94" s="103"/>
      <c r="AM94" s="103"/>
      <c r="AN94" s="104"/>
      <c r="AO94" s="102">
        <f>SUM(AO95:AV96)</f>
        <v>0</v>
      </c>
      <c r="AP94" s="103"/>
      <c r="AQ94" s="103"/>
      <c r="AR94" s="103"/>
      <c r="AS94" s="103"/>
      <c r="AT94" s="103"/>
      <c r="AU94" s="103"/>
      <c r="AV94" s="104"/>
      <c r="AW94" s="47"/>
    </row>
    <row r="95" spans="1:49" ht="15" customHeight="1">
      <c r="A95" s="83" t="s">
        <v>199</v>
      </c>
      <c r="B95" s="84"/>
      <c r="C95" s="84"/>
      <c r="D95" s="84"/>
      <c r="E95" s="84"/>
      <c r="F95" s="84"/>
      <c r="G95" s="84"/>
      <c r="H95" s="84"/>
      <c r="I95" s="84"/>
      <c r="J95" s="84"/>
      <c r="K95" s="84"/>
      <c r="L95" s="84"/>
      <c r="M95" s="84"/>
      <c r="N95" s="84"/>
      <c r="O95" s="84"/>
      <c r="P95" s="84"/>
      <c r="Q95" s="84"/>
      <c r="R95" s="84"/>
      <c r="S95" s="84"/>
      <c r="T95" s="84"/>
      <c r="U95" s="84"/>
      <c r="V95" s="84"/>
      <c r="W95" s="84"/>
      <c r="X95" s="88"/>
      <c r="Y95" s="89">
        <v>0</v>
      </c>
      <c r="Z95" s="90"/>
      <c r="AA95" s="90"/>
      <c r="AB95" s="90"/>
      <c r="AC95" s="90"/>
      <c r="AD95" s="90"/>
      <c r="AE95" s="90"/>
      <c r="AF95" s="91"/>
      <c r="AG95" s="89">
        <v>0</v>
      </c>
      <c r="AH95" s="90"/>
      <c r="AI95" s="90"/>
      <c r="AJ95" s="90"/>
      <c r="AK95" s="90"/>
      <c r="AL95" s="90"/>
      <c r="AM95" s="90"/>
      <c r="AN95" s="91"/>
      <c r="AO95" s="102">
        <f>Y95+AG95</f>
        <v>0</v>
      </c>
      <c r="AP95" s="103"/>
      <c r="AQ95" s="103"/>
      <c r="AR95" s="103"/>
      <c r="AS95" s="103"/>
      <c r="AT95" s="103"/>
      <c r="AU95" s="103"/>
      <c r="AV95" s="104"/>
      <c r="AW95" s="47"/>
    </row>
    <row r="96" spans="1:49" ht="15" customHeight="1">
      <c r="A96" s="83" t="s">
        <v>200</v>
      </c>
      <c r="B96" s="84"/>
      <c r="C96" s="84"/>
      <c r="D96" s="84"/>
      <c r="E96" s="84"/>
      <c r="F96" s="84"/>
      <c r="G96" s="84"/>
      <c r="H96" s="84"/>
      <c r="I96" s="84"/>
      <c r="J96" s="84"/>
      <c r="K96" s="84"/>
      <c r="L96" s="84"/>
      <c r="M96" s="84"/>
      <c r="N96" s="84"/>
      <c r="O96" s="84"/>
      <c r="P96" s="84"/>
      <c r="Q96" s="84"/>
      <c r="R96" s="84"/>
      <c r="S96" s="84"/>
      <c r="T96" s="84"/>
      <c r="U96" s="84"/>
      <c r="V96" s="84"/>
      <c r="W96" s="84"/>
      <c r="X96" s="88"/>
      <c r="Y96" s="89">
        <v>0</v>
      </c>
      <c r="Z96" s="90"/>
      <c r="AA96" s="90"/>
      <c r="AB96" s="90"/>
      <c r="AC96" s="90"/>
      <c r="AD96" s="90"/>
      <c r="AE96" s="90"/>
      <c r="AF96" s="91"/>
      <c r="AG96" s="89">
        <v>0</v>
      </c>
      <c r="AH96" s="90"/>
      <c r="AI96" s="90"/>
      <c r="AJ96" s="90"/>
      <c r="AK96" s="90"/>
      <c r="AL96" s="90"/>
      <c r="AM96" s="90"/>
      <c r="AN96" s="91"/>
      <c r="AO96" s="102">
        <f>Y96+AG96</f>
        <v>0</v>
      </c>
      <c r="AP96" s="103"/>
      <c r="AQ96" s="103"/>
      <c r="AR96" s="103"/>
      <c r="AS96" s="103"/>
      <c r="AT96" s="103"/>
      <c r="AU96" s="103"/>
      <c r="AV96" s="104"/>
      <c r="AW96" s="47"/>
    </row>
    <row r="97" spans="1:49" ht="23.25" customHeight="1">
      <c r="A97" s="144" t="s">
        <v>190</v>
      </c>
      <c r="B97" s="145"/>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6"/>
      <c r="AW97" s="41"/>
    </row>
    <row r="98" spans="1:49" ht="21" customHeight="1">
      <c r="A98" s="95" t="s">
        <v>37</v>
      </c>
      <c r="B98" s="96"/>
      <c r="C98" s="96"/>
      <c r="D98" s="96"/>
      <c r="E98" s="96"/>
      <c r="F98" s="96"/>
      <c r="G98" s="96"/>
      <c r="H98" s="96"/>
      <c r="I98" s="96"/>
      <c r="J98" s="96"/>
      <c r="K98" s="96"/>
      <c r="L98" s="96"/>
      <c r="M98" s="96"/>
      <c r="N98" s="96"/>
      <c r="O98" s="96"/>
      <c r="P98" s="96"/>
      <c r="Q98" s="96"/>
      <c r="R98" s="96"/>
      <c r="S98" s="96"/>
      <c r="T98" s="96"/>
      <c r="U98" s="96"/>
      <c r="V98" s="96"/>
      <c r="W98" s="96"/>
      <c r="X98" s="168"/>
      <c r="Y98" s="97" t="s">
        <v>35</v>
      </c>
      <c r="Z98" s="98"/>
      <c r="AA98" s="98"/>
      <c r="AB98" s="98"/>
      <c r="AC98" s="98"/>
      <c r="AD98" s="98"/>
      <c r="AE98" s="98"/>
      <c r="AF98" s="98"/>
      <c r="AG98" s="97" t="s">
        <v>36</v>
      </c>
      <c r="AH98" s="98"/>
      <c r="AI98" s="98"/>
      <c r="AJ98" s="98"/>
      <c r="AK98" s="98"/>
      <c r="AL98" s="98"/>
      <c r="AM98" s="98"/>
      <c r="AN98" s="99"/>
      <c r="AO98" s="98" t="s">
        <v>187</v>
      </c>
      <c r="AP98" s="98"/>
      <c r="AQ98" s="98"/>
      <c r="AR98" s="98"/>
      <c r="AS98" s="98"/>
      <c r="AT98" s="98"/>
      <c r="AU98" s="98"/>
      <c r="AV98" s="99"/>
      <c r="AW98" s="41"/>
    </row>
    <row r="99" spans="1:49" ht="18.75" customHeight="1">
      <c r="A99" s="147" t="s">
        <v>188</v>
      </c>
      <c r="B99" s="148"/>
      <c r="C99" s="148"/>
      <c r="D99" s="148"/>
      <c r="E99" s="148"/>
      <c r="F99" s="148"/>
      <c r="G99" s="148"/>
      <c r="H99" s="148"/>
      <c r="I99" s="148"/>
      <c r="J99" s="148"/>
      <c r="K99" s="148"/>
      <c r="L99" s="148"/>
      <c r="M99" s="148"/>
      <c r="N99" s="148"/>
      <c r="O99" s="148"/>
      <c r="P99" s="148"/>
      <c r="Q99" s="148"/>
      <c r="R99" s="148"/>
      <c r="S99" s="148"/>
      <c r="T99" s="148"/>
      <c r="U99" s="148"/>
      <c r="V99" s="148"/>
      <c r="W99" s="148"/>
      <c r="X99" s="149"/>
      <c r="Y99" s="102">
        <v>0</v>
      </c>
      <c r="Z99" s="103"/>
      <c r="AA99" s="103"/>
      <c r="AB99" s="103"/>
      <c r="AC99" s="103"/>
      <c r="AD99" s="103"/>
      <c r="AE99" s="103"/>
      <c r="AF99" s="104"/>
      <c r="AG99" s="105">
        <v>0</v>
      </c>
      <c r="AH99" s="106"/>
      <c r="AI99" s="106"/>
      <c r="AJ99" s="106"/>
      <c r="AK99" s="106"/>
      <c r="AL99" s="106"/>
      <c r="AM99" s="106"/>
      <c r="AN99" s="107"/>
      <c r="AO99" s="102">
        <f>SUM(Y99:AN99)</f>
        <v>0</v>
      </c>
      <c r="AP99" s="106"/>
      <c r="AQ99" s="106"/>
      <c r="AR99" s="106"/>
      <c r="AS99" s="106"/>
      <c r="AT99" s="106"/>
      <c r="AU99" s="106"/>
      <c r="AV99" s="107"/>
      <c r="AW99" s="41"/>
    </row>
    <row r="100" spans="1:49" ht="18" customHeight="1">
      <c r="A100" s="83" t="s">
        <v>202</v>
      </c>
      <c r="B100" s="84"/>
      <c r="C100" s="84"/>
      <c r="D100" s="84"/>
      <c r="E100" s="84"/>
      <c r="F100" s="84"/>
      <c r="G100" s="84"/>
      <c r="H100" s="84"/>
      <c r="I100" s="84"/>
      <c r="J100" s="84"/>
      <c r="K100" s="84"/>
      <c r="L100" s="84"/>
      <c r="M100" s="84"/>
      <c r="N100" s="84"/>
      <c r="O100" s="84"/>
      <c r="P100" s="84"/>
      <c r="Q100" s="84"/>
      <c r="R100" s="84"/>
      <c r="S100" s="84"/>
      <c r="T100" s="84"/>
      <c r="U100" s="84"/>
      <c r="V100" s="84"/>
      <c r="W100" s="84"/>
      <c r="X100" s="88"/>
      <c r="Y100" s="89">
        <v>0</v>
      </c>
      <c r="Z100" s="90"/>
      <c r="AA100" s="90"/>
      <c r="AB100" s="90"/>
      <c r="AC100" s="90"/>
      <c r="AD100" s="90"/>
      <c r="AE100" s="90"/>
      <c r="AF100" s="90"/>
      <c r="AG100" s="89">
        <v>0</v>
      </c>
      <c r="AH100" s="90"/>
      <c r="AI100" s="90"/>
      <c r="AJ100" s="90"/>
      <c r="AK100" s="90"/>
      <c r="AL100" s="90"/>
      <c r="AM100" s="90"/>
      <c r="AN100" s="91"/>
      <c r="AO100" s="92">
        <f>SUM(Y100:AN100)</f>
        <v>0</v>
      </c>
      <c r="AP100" s="93"/>
      <c r="AQ100" s="93"/>
      <c r="AR100" s="93"/>
      <c r="AS100" s="93"/>
      <c r="AT100" s="93"/>
      <c r="AU100" s="93"/>
      <c r="AV100" s="94"/>
      <c r="AW100" s="50"/>
    </row>
    <row r="101" spans="1:49" ht="17.25" customHeight="1">
      <c r="A101" s="83" t="s">
        <v>201</v>
      </c>
      <c r="B101" s="84"/>
      <c r="C101" s="84"/>
      <c r="D101" s="84"/>
      <c r="E101" s="84"/>
      <c r="F101" s="84"/>
      <c r="G101" s="84"/>
      <c r="H101" s="84"/>
      <c r="I101" s="84"/>
      <c r="J101" s="84"/>
      <c r="K101" s="84"/>
      <c r="L101" s="84"/>
      <c r="M101" s="84"/>
      <c r="N101" s="84"/>
      <c r="O101" s="84"/>
      <c r="P101" s="84"/>
      <c r="Q101" s="84"/>
      <c r="R101" s="84"/>
      <c r="S101" s="84"/>
      <c r="T101" s="84"/>
      <c r="U101" s="84"/>
      <c r="V101" s="84"/>
      <c r="W101" s="84"/>
      <c r="X101" s="88"/>
      <c r="Y101" s="89">
        <v>0</v>
      </c>
      <c r="Z101" s="90"/>
      <c r="AA101" s="90"/>
      <c r="AB101" s="90"/>
      <c r="AC101" s="90"/>
      <c r="AD101" s="90"/>
      <c r="AE101" s="90"/>
      <c r="AF101" s="90"/>
      <c r="AG101" s="89">
        <v>0</v>
      </c>
      <c r="AH101" s="90"/>
      <c r="AI101" s="90"/>
      <c r="AJ101" s="90"/>
      <c r="AK101" s="90"/>
      <c r="AL101" s="90"/>
      <c r="AM101" s="90"/>
      <c r="AN101" s="91"/>
      <c r="AO101" s="92">
        <f>SUM(Y101:AN101)</f>
        <v>0</v>
      </c>
      <c r="AP101" s="93"/>
      <c r="AQ101" s="93"/>
      <c r="AR101" s="93"/>
      <c r="AS101" s="93"/>
      <c r="AT101" s="93"/>
      <c r="AU101" s="93"/>
      <c r="AV101" s="94"/>
      <c r="AW101" s="50"/>
    </row>
    <row r="102" spans="1:49" ht="18.75" customHeight="1">
      <c r="A102" s="95" t="s">
        <v>38</v>
      </c>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7" t="s">
        <v>35</v>
      </c>
      <c r="Z102" s="98"/>
      <c r="AA102" s="98"/>
      <c r="AB102" s="98"/>
      <c r="AC102" s="98"/>
      <c r="AD102" s="98"/>
      <c r="AE102" s="98"/>
      <c r="AF102" s="99"/>
      <c r="AG102" s="97" t="s">
        <v>36</v>
      </c>
      <c r="AH102" s="98"/>
      <c r="AI102" s="98"/>
      <c r="AJ102" s="98"/>
      <c r="AK102" s="98"/>
      <c r="AL102" s="98"/>
      <c r="AM102" s="98"/>
      <c r="AN102" s="99"/>
      <c r="AO102" s="98" t="s">
        <v>187</v>
      </c>
      <c r="AP102" s="98"/>
      <c r="AQ102" s="98"/>
      <c r="AR102" s="98"/>
      <c r="AS102" s="98"/>
      <c r="AT102" s="98"/>
      <c r="AU102" s="98"/>
      <c r="AV102" s="99"/>
      <c r="AW102" s="41"/>
    </row>
    <row r="103" spans="1:49" ht="15" customHeight="1">
      <c r="A103" s="100" t="s">
        <v>188</v>
      </c>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1"/>
      <c r="Y103" s="102">
        <v>0</v>
      </c>
      <c r="Z103" s="103"/>
      <c r="AA103" s="103"/>
      <c r="AB103" s="103"/>
      <c r="AC103" s="103"/>
      <c r="AD103" s="103"/>
      <c r="AE103" s="103"/>
      <c r="AF103" s="104"/>
      <c r="AG103" s="105">
        <v>0</v>
      </c>
      <c r="AH103" s="106"/>
      <c r="AI103" s="106"/>
      <c r="AJ103" s="106"/>
      <c r="AK103" s="106"/>
      <c r="AL103" s="106"/>
      <c r="AM103" s="106"/>
      <c r="AN103" s="107"/>
      <c r="AO103" s="102">
        <f>SUM(Y103:AN103)</f>
        <v>0</v>
      </c>
      <c r="AP103" s="106"/>
      <c r="AQ103" s="106"/>
      <c r="AR103" s="106"/>
      <c r="AS103" s="106"/>
      <c r="AT103" s="106"/>
      <c r="AU103" s="106"/>
      <c r="AV103" s="107"/>
      <c r="AW103" s="49"/>
    </row>
    <row r="104" spans="1:49" ht="15" customHeight="1">
      <c r="A104" s="83" t="s">
        <v>202</v>
      </c>
      <c r="B104" s="84"/>
      <c r="C104" s="84"/>
      <c r="D104" s="84"/>
      <c r="E104" s="84"/>
      <c r="F104" s="84"/>
      <c r="G104" s="84"/>
      <c r="H104" s="84"/>
      <c r="I104" s="84"/>
      <c r="J104" s="84"/>
      <c r="K104" s="84"/>
      <c r="L104" s="84"/>
      <c r="M104" s="84"/>
      <c r="N104" s="84"/>
      <c r="O104" s="84"/>
      <c r="P104" s="84"/>
      <c r="Q104" s="84"/>
      <c r="R104" s="84"/>
      <c r="S104" s="84"/>
      <c r="T104" s="84"/>
      <c r="U104" s="84"/>
      <c r="V104" s="84"/>
      <c r="W104" s="84"/>
      <c r="X104" s="88"/>
      <c r="Y104" s="89">
        <v>0</v>
      </c>
      <c r="Z104" s="90"/>
      <c r="AA104" s="90"/>
      <c r="AB104" s="90"/>
      <c r="AC104" s="90"/>
      <c r="AD104" s="90"/>
      <c r="AE104" s="90"/>
      <c r="AF104" s="90"/>
      <c r="AG104" s="89">
        <v>0</v>
      </c>
      <c r="AH104" s="90"/>
      <c r="AI104" s="90"/>
      <c r="AJ104" s="90"/>
      <c r="AK104" s="90"/>
      <c r="AL104" s="90"/>
      <c r="AM104" s="90"/>
      <c r="AN104" s="91"/>
      <c r="AO104" s="92">
        <f>SUM(Y104:AN104)</f>
        <v>0</v>
      </c>
      <c r="AP104" s="93"/>
      <c r="AQ104" s="93"/>
      <c r="AR104" s="93"/>
      <c r="AS104" s="93"/>
      <c r="AT104" s="93"/>
      <c r="AU104" s="93"/>
      <c r="AV104" s="94"/>
      <c r="AW104" s="49"/>
    </row>
    <row r="105" spans="1:49" ht="15" customHeight="1">
      <c r="A105" s="83" t="s">
        <v>201</v>
      </c>
      <c r="B105" s="84"/>
      <c r="C105" s="84"/>
      <c r="D105" s="84"/>
      <c r="E105" s="84"/>
      <c r="F105" s="84"/>
      <c r="G105" s="84"/>
      <c r="H105" s="84"/>
      <c r="I105" s="84"/>
      <c r="J105" s="84"/>
      <c r="K105" s="84"/>
      <c r="L105" s="84"/>
      <c r="M105" s="84"/>
      <c r="N105" s="84"/>
      <c r="O105" s="84"/>
      <c r="P105" s="84"/>
      <c r="Q105" s="84"/>
      <c r="R105" s="84"/>
      <c r="S105" s="84"/>
      <c r="T105" s="84"/>
      <c r="U105" s="84"/>
      <c r="V105" s="84"/>
      <c r="W105" s="84"/>
      <c r="X105" s="88"/>
      <c r="Y105" s="89">
        <v>0</v>
      </c>
      <c r="Z105" s="90"/>
      <c r="AA105" s="90"/>
      <c r="AB105" s="90"/>
      <c r="AC105" s="90"/>
      <c r="AD105" s="90"/>
      <c r="AE105" s="90"/>
      <c r="AF105" s="90"/>
      <c r="AG105" s="89">
        <v>0</v>
      </c>
      <c r="AH105" s="90"/>
      <c r="AI105" s="90"/>
      <c r="AJ105" s="90"/>
      <c r="AK105" s="90"/>
      <c r="AL105" s="90"/>
      <c r="AM105" s="90"/>
      <c r="AN105" s="91"/>
      <c r="AO105" s="92">
        <f>SUM(Y105:AN105)</f>
        <v>0</v>
      </c>
      <c r="AP105" s="93"/>
      <c r="AQ105" s="93"/>
      <c r="AR105" s="93"/>
      <c r="AS105" s="93"/>
      <c r="AT105" s="93"/>
      <c r="AU105" s="93"/>
      <c r="AV105" s="94"/>
      <c r="AW105" s="49"/>
    </row>
    <row r="106" spans="1:49" ht="21.75" customHeight="1">
      <c r="A106" s="95" t="s">
        <v>39</v>
      </c>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7" t="s">
        <v>35</v>
      </c>
      <c r="Z106" s="98"/>
      <c r="AA106" s="98"/>
      <c r="AB106" s="98"/>
      <c r="AC106" s="98"/>
      <c r="AD106" s="98"/>
      <c r="AE106" s="98"/>
      <c r="AF106" s="99"/>
      <c r="AG106" s="97" t="s">
        <v>36</v>
      </c>
      <c r="AH106" s="98"/>
      <c r="AI106" s="98"/>
      <c r="AJ106" s="98"/>
      <c r="AK106" s="98"/>
      <c r="AL106" s="98"/>
      <c r="AM106" s="98"/>
      <c r="AN106" s="99"/>
      <c r="AO106" s="98" t="s">
        <v>187</v>
      </c>
      <c r="AP106" s="98"/>
      <c r="AQ106" s="98"/>
      <c r="AR106" s="98"/>
      <c r="AS106" s="98"/>
      <c r="AT106" s="98"/>
      <c r="AU106" s="98"/>
      <c r="AV106" s="99"/>
      <c r="AW106" s="49"/>
    </row>
    <row r="107" spans="1:49" ht="15" customHeight="1">
      <c r="A107" s="100" t="s">
        <v>147</v>
      </c>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1"/>
      <c r="Y107" s="102">
        <v>0</v>
      </c>
      <c r="Z107" s="103"/>
      <c r="AA107" s="103"/>
      <c r="AB107" s="103"/>
      <c r="AC107" s="103"/>
      <c r="AD107" s="103"/>
      <c r="AE107" s="103"/>
      <c r="AF107" s="104"/>
      <c r="AG107" s="105">
        <v>0</v>
      </c>
      <c r="AH107" s="106"/>
      <c r="AI107" s="106"/>
      <c r="AJ107" s="106"/>
      <c r="AK107" s="106"/>
      <c r="AL107" s="106"/>
      <c r="AM107" s="106"/>
      <c r="AN107" s="107"/>
      <c r="AO107" s="102">
        <f>SUM(Y107:AN107)</f>
        <v>0</v>
      </c>
      <c r="AP107" s="106"/>
      <c r="AQ107" s="106"/>
      <c r="AR107" s="106"/>
      <c r="AS107" s="106"/>
      <c r="AT107" s="106"/>
      <c r="AU107" s="106"/>
      <c r="AV107" s="107"/>
      <c r="AW107" s="49"/>
    </row>
    <row r="108" spans="1:49" ht="15" customHeight="1">
      <c r="A108" s="83" t="s">
        <v>202</v>
      </c>
      <c r="B108" s="84"/>
      <c r="C108" s="84"/>
      <c r="D108" s="84"/>
      <c r="E108" s="84"/>
      <c r="F108" s="84"/>
      <c r="G108" s="84"/>
      <c r="H108" s="84"/>
      <c r="I108" s="84"/>
      <c r="J108" s="84"/>
      <c r="K108" s="84"/>
      <c r="L108" s="84"/>
      <c r="M108" s="84"/>
      <c r="N108" s="84"/>
      <c r="O108" s="84"/>
      <c r="P108" s="84"/>
      <c r="Q108" s="84"/>
      <c r="R108" s="84"/>
      <c r="S108" s="84"/>
      <c r="T108" s="84"/>
      <c r="U108" s="84"/>
      <c r="V108" s="84"/>
      <c r="W108" s="84"/>
      <c r="X108" s="88"/>
      <c r="Y108" s="89">
        <v>0</v>
      </c>
      <c r="Z108" s="90"/>
      <c r="AA108" s="90"/>
      <c r="AB108" s="90"/>
      <c r="AC108" s="90"/>
      <c r="AD108" s="90"/>
      <c r="AE108" s="90"/>
      <c r="AF108" s="90"/>
      <c r="AG108" s="89">
        <v>0</v>
      </c>
      <c r="AH108" s="90"/>
      <c r="AI108" s="90"/>
      <c r="AJ108" s="90"/>
      <c r="AK108" s="90"/>
      <c r="AL108" s="90"/>
      <c r="AM108" s="90"/>
      <c r="AN108" s="91"/>
      <c r="AO108" s="92">
        <f>SUM(Y108:AN108)</f>
        <v>0</v>
      </c>
      <c r="AP108" s="93"/>
      <c r="AQ108" s="93"/>
      <c r="AR108" s="93"/>
      <c r="AS108" s="93"/>
      <c r="AT108" s="93"/>
      <c r="AU108" s="93"/>
      <c r="AV108" s="94"/>
      <c r="AW108" s="49"/>
    </row>
    <row r="109" spans="1:49" ht="15" customHeight="1">
      <c r="A109" s="83" t="s">
        <v>201</v>
      </c>
      <c r="B109" s="84"/>
      <c r="C109" s="84"/>
      <c r="D109" s="84"/>
      <c r="E109" s="84"/>
      <c r="F109" s="84"/>
      <c r="G109" s="84"/>
      <c r="H109" s="84"/>
      <c r="I109" s="84"/>
      <c r="J109" s="84"/>
      <c r="K109" s="84"/>
      <c r="L109" s="84"/>
      <c r="M109" s="84"/>
      <c r="N109" s="84"/>
      <c r="O109" s="84"/>
      <c r="P109" s="84"/>
      <c r="Q109" s="84"/>
      <c r="R109" s="84"/>
      <c r="S109" s="84"/>
      <c r="T109" s="84"/>
      <c r="U109" s="84"/>
      <c r="V109" s="84"/>
      <c r="W109" s="84"/>
      <c r="X109" s="88"/>
      <c r="Y109" s="89">
        <v>0</v>
      </c>
      <c r="Z109" s="90"/>
      <c r="AA109" s="90"/>
      <c r="AB109" s="90"/>
      <c r="AC109" s="90"/>
      <c r="AD109" s="90"/>
      <c r="AE109" s="90"/>
      <c r="AF109" s="90"/>
      <c r="AG109" s="89">
        <v>0</v>
      </c>
      <c r="AH109" s="90"/>
      <c r="AI109" s="90"/>
      <c r="AJ109" s="90"/>
      <c r="AK109" s="90"/>
      <c r="AL109" s="90"/>
      <c r="AM109" s="90"/>
      <c r="AN109" s="91"/>
      <c r="AO109" s="92">
        <f>SUM(Y109:AN109)</f>
        <v>0</v>
      </c>
      <c r="AP109" s="93"/>
      <c r="AQ109" s="93"/>
      <c r="AR109" s="93"/>
      <c r="AS109" s="93"/>
      <c r="AT109" s="93"/>
      <c r="AU109" s="93"/>
      <c r="AV109" s="94"/>
      <c r="AW109" s="49"/>
    </row>
    <row r="110" spans="1:49" ht="16.5" customHeight="1">
      <c r="A110" s="171" t="s">
        <v>6</v>
      </c>
      <c r="B110" s="172"/>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3"/>
      <c r="AW110" s="41"/>
    </row>
    <row r="111" spans="1:49" ht="20.25" customHeight="1">
      <c r="A111" s="174" t="s">
        <v>37</v>
      </c>
      <c r="B111" s="174"/>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75"/>
      <c r="Y111" s="97" t="s">
        <v>35</v>
      </c>
      <c r="Z111" s="98"/>
      <c r="AA111" s="98"/>
      <c r="AB111" s="98"/>
      <c r="AC111" s="98"/>
      <c r="AD111" s="98"/>
      <c r="AE111" s="98"/>
      <c r="AF111" s="99"/>
      <c r="AG111" s="97" t="s">
        <v>36</v>
      </c>
      <c r="AH111" s="98"/>
      <c r="AI111" s="98"/>
      <c r="AJ111" s="98"/>
      <c r="AK111" s="98"/>
      <c r="AL111" s="98"/>
      <c r="AM111" s="98"/>
      <c r="AN111" s="99"/>
      <c r="AO111" s="97" t="s">
        <v>187</v>
      </c>
      <c r="AP111" s="98"/>
      <c r="AQ111" s="98"/>
      <c r="AR111" s="98"/>
      <c r="AS111" s="98"/>
      <c r="AT111" s="98"/>
      <c r="AU111" s="98"/>
      <c r="AV111" s="99"/>
      <c r="AW111" s="41"/>
    </row>
    <row r="112" spans="1:49" ht="15" customHeight="1">
      <c r="A112" s="83" t="s">
        <v>191</v>
      </c>
      <c r="B112" s="84"/>
      <c r="C112" s="84"/>
      <c r="D112" s="84"/>
      <c r="E112" s="84"/>
      <c r="F112" s="84"/>
      <c r="G112" s="84"/>
      <c r="H112" s="84"/>
      <c r="I112" s="84"/>
      <c r="J112" s="84"/>
      <c r="K112" s="84"/>
      <c r="L112" s="84"/>
      <c r="M112" s="84"/>
      <c r="N112" s="84"/>
      <c r="O112" s="84"/>
      <c r="P112" s="84"/>
      <c r="Q112" s="84"/>
      <c r="R112" s="84"/>
      <c r="S112" s="84"/>
      <c r="T112" s="84"/>
      <c r="U112" s="84"/>
      <c r="V112" s="84"/>
      <c r="W112" s="84"/>
      <c r="X112" s="88"/>
      <c r="Y112" s="89">
        <v>0</v>
      </c>
      <c r="Z112" s="90"/>
      <c r="AA112" s="90"/>
      <c r="AB112" s="90"/>
      <c r="AC112" s="90"/>
      <c r="AD112" s="90"/>
      <c r="AE112" s="90"/>
      <c r="AF112" s="91"/>
      <c r="AG112" s="89">
        <v>0</v>
      </c>
      <c r="AH112" s="90"/>
      <c r="AI112" s="90"/>
      <c r="AJ112" s="90"/>
      <c r="AK112" s="90"/>
      <c r="AL112" s="90"/>
      <c r="AM112" s="90"/>
      <c r="AN112" s="91"/>
      <c r="AO112" s="102">
        <f>Y112+AG112</f>
        <v>0</v>
      </c>
      <c r="AP112" s="103"/>
      <c r="AQ112" s="103"/>
      <c r="AR112" s="103"/>
      <c r="AS112" s="103"/>
      <c r="AT112" s="103"/>
      <c r="AU112" s="103"/>
      <c r="AV112" s="104"/>
      <c r="AW112" s="47"/>
    </row>
    <row r="113" spans="1:49" ht="15" customHeight="1">
      <c r="A113" s="83" t="s">
        <v>192</v>
      </c>
      <c r="B113" s="84"/>
      <c r="C113" s="84"/>
      <c r="D113" s="84"/>
      <c r="E113" s="84"/>
      <c r="F113" s="84"/>
      <c r="G113" s="84"/>
      <c r="H113" s="84"/>
      <c r="I113" s="84"/>
      <c r="J113" s="84"/>
      <c r="K113" s="84"/>
      <c r="L113" s="84"/>
      <c r="M113" s="84"/>
      <c r="N113" s="84"/>
      <c r="O113" s="84"/>
      <c r="P113" s="84"/>
      <c r="Q113" s="84"/>
      <c r="R113" s="84"/>
      <c r="S113" s="84"/>
      <c r="T113" s="84"/>
      <c r="U113" s="84"/>
      <c r="V113" s="84"/>
      <c r="W113" s="84"/>
      <c r="X113" s="88"/>
      <c r="Y113" s="89">
        <v>0</v>
      </c>
      <c r="Z113" s="90"/>
      <c r="AA113" s="90"/>
      <c r="AB113" s="90"/>
      <c r="AC113" s="90"/>
      <c r="AD113" s="90"/>
      <c r="AE113" s="90"/>
      <c r="AF113" s="91"/>
      <c r="AG113" s="89">
        <v>0</v>
      </c>
      <c r="AH113" s="90"/>
      <c r="AI113" s="90"/>
      <c r="AJ113" s="90"/>
      <c r="AK113" s="90"/>
      <c r="AL113" s="90"/>
      <c r="AM113" s="90"/>
      <c r="AN113" s="91"/>
      <c r="AO113" s="102">
        <f>Y113+AG113</f>
        <v>0</v>
      </c>
      <c r="AP113" s="103"/>
      <c r="AQ113" s="103"/>
      <c r="AR113" s="103"/>
      <c r="AS113" s="103"/>
      <c r="AT113" s="103"/>
      <c r="AU113" s="103"/>
      <c r="AV113" s="104"/>
      <c r="AW113" s="47"/>
    </row>
    <row r="114" spans="1:49" ht="15" customHeight="1">
      <c r="A114" s="83" t="s">
        <v>193</v>
      </c>
      <c r="B114" s="84"/>
      <c r="C114" s="84"/>
      <c r="D114" s="84"/>
      <c r="E114" s="84"/>
      <c r="F114" s="84"/>
      <c r="G114" s="84"/>
      <c r="H114" s="84"/>
      <c r="I114" s="84"/>
      <c r="J114" s="84"/>
      <c r="K114" s="84"/>
      <c r="L114" s="84"/>
      <c r="M114" s="84"/>
      <c r="N114" s="84"/>
      <c r="O114" s="84"/>
      <c r="P114" s="84"/>
      <c r="Q114" s="84"/>
      <c r="R114" s="84"/>
      <c r="S114" s="84"/>
      <c r="T114" s="84"/>
      <c r="U114" s="84"/>
      <c r="V114" s="84"/>
      <c r="W114" s="84"/>
      <c r="X114" s="88"/>
      <c r="Y114" s="89">
        <v>0</v>
      </c>
      <c r="Z114" s="90"/>
      <c r="AA114" s="90"/>
      <c r="AB114" s="90"/>
      <c r="AC114" s="90"/>
      <c r="AD114" s="90"/>
      <c r="AE114" s="90"/>
      <c r="AF114" s="91"/>
      <c r="AG114" s="89">
        <v>0</v>
      </c>
      <c r="AH114" s="90"/>
      <c r="AI114" s="90"/>
      <c r="AJ114" s="90"/>
      <c r="AK114" s="90"/>
      <c r="AL114" s="90"/>
      <c r="AM114" s="90"/>
      <c r="AN114" s="91"/>
      <c r="AO114" s="102">
        <f>Y114+AG114</f>
        <v>0</v>
      </c>
      <c r="AP114" s="106"/>
      <c r="AQ114" s="106"/>
      <c r="AR114" s="106"/>
      <c r="AS114" s="106"/>
      <c r="AT114" s="106"/>
      <c r="AU114" s="106"/>
      <c r="AV114" s="107"/>
      <c r="AW114" s="51"/>
    </row>
    <row r="115" spans="1:49" ht="19.5" customHeight="1">
      <c r="A115" s="174" t="s">
        <v>38</v>
      </c>
      <c r="B115" s="174"/>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5"/>
      <c r="Y115" s="97" t="s">
        <v>35</v>
      </c>
      <c r="Z115" s="98"/>
      <c r="AA115" s="98"/>
      <c r="AB115" s="98"/>
      <c r="AC115" s="98"/>
      <c r="AD115" s="98"/>
      <c r="AE115" s="98"/>
      <c r="AF115" s="99"/>
      <c r="AG115" s="97" t="s">
        <v>36</v>
      </c>
      <c r="AH115" s="98"/>
      <c r="AI115" s="98"/>
      <c r="AJ115" s="98"/>
      <c r="AK115" s="98"/>
      <c r="AL115" s="98"/>
      <c r="AM115" s="98"/>
      <c r="AN115" s="99"/>
      <c r="AO115" s="97" t="s">
        <v>187</v>
      </c>
      <c r="AP115" s="98"/>
      <c r="AQ115" s="98"/>
      <c r="AR115" s="98"/>
      <c r="AS115" s="98"/>
      <c r="AT115" s="98"/>
      <c r="AU115" s="98"/>
      <c r="AV115" s="99"/>
      <c r="AW115" s="41"/>
    </row>
    <row r="116" spans="1:49" ht="15" customHeight="1">
      <c r="A116" s="170" t="s">
        <v>191</v>
      </c>
      <c r="B116" s="170"/>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89">
        <v>0</v>
      </c>
      <c r="Z116" s="90"/>
      <c r="AA116" s="90"/>
      <c r="AB116" s="90"/>
      <c r="AC116" s="90"/>
      <c r="AD116" s="90"/>
      <c r="AE116" s="90"/>
      <c r="AF116" s="91"/>
      <c r="AG116" s="89">
        <v>0</v>
      </c>
      <c r="AH116" s="90"/>
      <c r="AI116" s="90"/>
      <c r="AJ116" s="90"/>
      <c r="AK116" s="90"/>
      <c r="AL116" s="90"/>
      <c r="AM116" s="90"/>
      <c r="AN116" s="91"/>
      <c r="AO116" s="102">
        <f>Y116+AG116</f>
        <v>0</v>
      </c>
      <c r="AP116" s="106"/>
      <c r="AQ116" s="106"/>
      <c r="AR116" s="106"/>
      <c r="AS116" s="106"/>
      <c r="AT116" s="106"/>
      <c r="AU116" s="106"/>
      <c r="AV116" s="107"/>
      <c r="AW116" s="51"/>
    </row>
    <row r="117" spans="1:49" ht="15" customHeight="1">
      <c r="A117" s="83" t="s">
        <v>192</v>
      </c>
      <c r="B117" s="84"/>
      <c r="C117" s="84"/>
      <c r="D117" s="84"/>
      <c r="E117" s="84"/>
      <c r="F117" s="84"/>
      <c r="G117" s="84"/>
      <c r="H117" s="84"/>
      <c r="I117" s="84"/>
      <c r="J117" s="84"/>
      <c r="K117" s="84"/>
      <c r="L117" s="84"/>
      <c r="M117" s="84"/>
      <c r="N117" s="84"/>
      <c r="O117" s="84"/>
      <c r="P117" s="84"/>
      <c r="Q117" s="84"/>
      <c r="R117" s="84"/>
      <c r="S117" s="84"/>
      <c r="T117" s="84"/>
      <c r="U117" s="84"/>
      <c r="V117" s="84"/>
      <c r="W117" s="84"/>
      <c r="X117" s="88"/>
      <c r="Y117" s="89">
        <v>0</v>
      </c>
      <c r="Z117" s="90"/>
      <c r="AA117" s="90"/>
      <c r="AB117" s="90"/>
      <c r="AC117" s="90"/>
      <c r="AD117" s="90"/>
      <c r="AE117" s="90"/>
      <c r="AF117" s="91"/>
      <c r="AG117" s="89">
        <v>0</v>
      </c>
      <c r="AH117" s="90"/>
      <c r="AI117" s="90"/>
      <c r="AJ117" s="90"/>
      <c r="AK117" s="90"/>
      <c r="AL117" s="90"/>
      <c r="AM117" s="90"/>
      <c r="AN117" s="91"/>
      <c r="AO117" s="102">
        <f>Y117+AG117</f>
        <v>0</v>
      </c>
      <c r="AP117" s="106"/>
      <c r="AQ117" s="106"/>
      <c r="AR117" s="106"/>
      <c r="AS117" s="106"/>
      <c r="AT117" s="106"/>
      <c r="AU117" s="106"/>
      <c r="AV117" s="107"/>
      <c r="AW117" s="51"/>
    </row>
    <row r="118" spans="1:49" ht="15" customHeight="1">
      <c r="A118" s="83" t="s">
        <v>193</v>
      </c>
      <c r="B118" s="84"/>
      <c r="C118" s="84"/>
      <c r="D118" s="84"/>
      <c r="E118" s="84"/>
      <c r="F118" s="84"/>
      <c r="G118" s="84"/>
      <c r="H118" s="84"/>
      <c r="I118" s="84"/>
      <c r="J118" s="84"/>
      <c r="K118" s="84"/>
      <c r="L118" s="84"/>
      <c r="M118" s="84"/>
      <c r="N118" s="84"/>
      <c r="O118" s="84"/>
      <c r="P118" s="84"/>
      <c r="Q118" s="84"/>
      <c r="R118" s="84"/>
      <c r="S118" s="84"/>
      <c r="T118" s="84"/>
      <c r="U118" s="84"/>
      <c r="V118" s="84"/>
      <c r="W118" s="84"/>
      <c r="X118" s="88"/>
      <c r="Y118" s="89">
        <v>0</v>
      </c>
      <c r="Z118" s="90"/>
      <c r="AA118" s="90"/>
      <c r="AB118" s="90"/>
      <c r="AC118" s="90"/>
      <c r="AD118" s="90"/>
      <c r="AE118" s="90"/>
      <c r="AF118" s="91"/>
      <c r="AG118" s="89">
        <v>0</v>
      </c>
      <c r="AH118" s="90"/>
      <c r="AI118" s="90"/>
      <c r="AJ118" s="90"/>
      <c r="AK118" s="90"/>
      <c r="AL118" s="90"/>
      <c r="AM118" s="90"/>
      <c r="AN118" s="91"/>
      <c r="AO118" s="102">
        <f>Y118+AG118</f>
        <v>0</v>
      </c>
      <c r="AP118" s="106"/>
      <c r="AQ118" s="106"/>
      <c r="AR118" s="106"/>
      <c r="AS118" s="106"/>
      <c r="AT118" s="106"/>
      <c r="AU118" s="106"/>
      <c r="AV118" s="107"/>
      <c r="AW118" s="51"/>
    </row>
    <row r="119" spans="1:49" ht="18.75" customHeight="1">
      <c r="A119" s="192" t="s">
        <v>39</v>
      </c>
      <c r="B119" s="192"/>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3"/>
      <c r="Y119" s="97" t="s">
        <v>35</v>
      </c>
      <c r="Z119" s="98"/>
      <c r="AA119" s="98"/>
      <c r="AB119" s="98"/>
      <c r="AC119" s="98"/>
      <c r="AD119" s="98"/>
      <c r="AE119" s="98"/>
      <c r="AF119" s="99"/>
      <c r="AG119" s="97" t="s">
        <v>36</v>
      </c>
      <c r="AH119" s="98"/>
      <c r="AI119" s="98"/>
      <c r="AJ119" s="98"/>
      <c r="AK119" s="98"/>
      <c r="AL119" s="98"/>
      <c r="AM119" s="98"/>
      <c r="AN119" s="99"/>
      <c r="AO119" s="97" t="s">
        <v>187</v>
      </c>
      <c r="AP119" s="98"/>
      <c r="AQ119" s="98"/>
      <c r="AR119" s="98"/>
      <c r="AS119" s="98"/>
      <c r="AT119" s="98"/>
      <c r="AU119" s="98"/>
      <c r="AV119" s="99"/>
      <c r="AW119" s="41"/>
    </row>
    <row r="120" spans="1:49" ht="15" customHeight="1">
      <c r="A120" s="170" t="s">
        <v>191</v>
      </c>
      <c r="B120" s="170"/>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89">
        <v>0</v>
      </c>
      <c r="Z120" s="90"/>
      <c r="AA120" s="90"/>
      <c r="AB120" s="90"/>
      <c r="AC120" s="90"/>
      <c r="AD120" s="90"/>
      <c r="AE120" s="90"/>
      <c r="AF120" s="91"/>
      <c r="AG120" s="89">
        <v>0</v>
      </c>
      <c r="AH120" s="90"/>
      <c r="AI120" s="90"/>
      <c r="AJ120" s="90"/>
      <c r="AK120" s="90"/>
      <c r="AL120" s="90"/>
      <c r="AM120" s="90"/>
      <c r="AN120" s="91"/>
      <c r="AO120" s="102">
        <f>Y120+AG120</f>
        <v>0</v>
      </c>
      <c r="AP120" s="106"/>
      <c r="AQ120" s="106"/>
      <c r="AR120" s="106"/>
      <c r="AS120" s="106"/>
      <c r="AT120" s="106"/>
      <c r="AU120" s="106"/>
      <c r="AV120" s="107"/>
      <c r="AW120" s="51"/>
    </row>
    <row r="121" spans="1:49" ht="15" customHeight="1">
      <c r="A121" s="83" t="s">
        <v>192</v>
      </c>
      <c r="B121" s="84"/>
      <c r="C121" s="84"/>
      <c r="D121" s="84"/>
      <c r="E121" s="84"/>
      <c r="F121" s="84"/>
      <c r="G121" s="84"/>
      <c r="H121" s="84"/>
      <c r="I121" s="84"/>
      <c r="J121" s="84"/>
      <c r="K121" s="84"/>
      <c r="L121" s="84"/>
      <c r="M121" s="84"/>
      <c r="N121" s="84"/>
      <c r="O121" s="84"/>
      <c r="P121" s="84"/>
      <c r="Q121" s="84"/>
      <c r="R121" s="84"/>
      <c r="S121" s="84"/>
      <c r="T121" s="84"/>
      <c r="U121" s="84"/>
      <c r="V121" s="84"/>
      <c r="W121" s="84"/>
      <c r="X121" s="88"/>
      <c r="Y121" s="89">
        <v>0</v>
      </c>
      <c r="Z121" s="90"/>
      <c r="AA121" s="90"/>
      <c r="AB121" s="90"/>
      <c r="AC121" s="90"/>
      <c r="AD121" s="90"/>
      <c r="AE121" s="90"/>
      <c r="AF121" s="91"/>
      <c r="AG121" s="89">
        <v>0</v>
      </c>
      <c r="AH121" s="90"/>
      <c r="AI121" s="90"/>
      <c r="AJ121" s="90"/>
      <c r="AK121" s="90"/>
      <c r="AL121" s="90"/>
      <c r="AM121" s="90"/>
      <c r="AN121" s="91"/>
      <c r="AO121" s="102">
        <f>Y121+AG121</f>
        <v>0</v>
      </c>
      <c r="AP121" s="106"/>
      <c r="AQ121" s="106"/>
      <c r="AR121" s="106"/>
      <c r="AS121" s="106"/>
      <c r="AT121" s="106"/>
      <c r="AU121" s="106"/>
      <c r="AV121" s="107"/>
      <c r="AW121" s="51"/>
    </row>
    <row r="122" spans="1:49" ht="15" customHeight="1">
      <c r="A122" s="83" t="s">
        <v>193</v>
      </c>
      <c r="B122" s="84"/>
      <c r="C122" s="84"/>
      <c r="D122" s="84"/>
      <c r="E122" s="84"/>
      <c r="F122" s="84"/>
      <c r="G122" s="84"/>
      <c r="H122" s="84"/>
      <c r="I122" s="84"/>
      <c r="J122" s="84"/>
      <c r="K122" s="84"/>
      <c r="L122" s="84"/>
      <c r="M122" s="84"/>
      <c r="N122" s="84"/>
      <c r="O122" s="84"/>
      <c r="P122" s="84"/>
      <c r="Q122" s="84"/>
      <c r="R122" s="84"/>
      <c r="S122" s="84"/>
      <c r="T122" s="84"/>
      <c r="U122" s="84"/>
      <c r="V122" s="84"/>
      <c r="W122" s="84"/>
      <c r="X122" s="88"/>
      <c r="Y122" s="89">
        <v>0</v>
      </c>
      <c r="Z122" s="90"/>
      <c r="AA122" s="90"/>
      <c r="AB122" s="90"/>
      <c r="AC122" s="90"/>
      <c r="AD122" s="90"/>
      <c r="AE122" s="90"/>
      <c r="AF122" s="91"/>
      <c r="AG122" s="89">
        <v>0</v>
      </c>
      <c r="AH122" s="90"/>
      <c r="AI122" s="90"/>
      <c r="AJ122" s="90"/>
      <c r="AK122" s="90"/>
      <c r="AL122" s="90"/>
      <c r="AM122" s="90"/>
      <c r="AN122" s="91"/>
      <c r="AO122" s="102">
        <f>Y122+AG122</f>
        <v>0</v>
      </c>
      <c r="AP122" s="106"/>
      <c r="AQ122" s="106"/>
      <c r="AR122" s="106"/>
      <c r="AS122" s="106"/>
      <c r="AT122" s="106"/>
      <c r="AU122" s="106"/>
      <c r="AV122" s="107"/>
      <c r="AW122" s="51"/>
    </row>
    <row r="123" spans="1:49" ht="21.75" customHeight="1">
      <c r="A123" s="246" t="s">
        <v>40</v>
      </c>
      <c r="B123" s="247"/>
      <c r="C123" s="247"/>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8"/>
      <c r="AW123" s="23"/>
    </row>
    <row r="124" spans="1:49" ht="20.25" customHeight="1">
      <c r="A124" s="186" t="s">
        <v>43</v>
      </c>
      <c r="B124" s="187"/>
      <c r="C124" s="187"/>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8"/>
      <c r="AO124" s="176" t="e">
        <f>AO112+AO116+AO120/AQ77</f>
        <v>#DIV/0!</v>
      </c>
      <c r="AP124" s="177"/>
      <c r="AQ124" s="177"/>
      <c r="AR124" s="177"/>
      <c r="AS124" s="177"/>
      <c r="AT124" s="177"/>
      <c r="AU124" s="177"/>
      <c r="AV124" s="178"/>
      <c r="AW124" s="48"/>
    </row>
    <row r="125" spans="1:49" ht="20.25" customHeight="1">
      <c r="A125" s="150" t="s">
        <v>44</v>
      </c>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236"/>
      <c r="AO125" s="176" t="e">
        <f>AO113+AO117+AO121/AQ77</f>
        <v>#DIV/0!</v>
      </c>
      <c r="AP125" s="177"/>
      <c r="AQ125" s="177"/>
      <c r="AR125" s="177"/>
      <c r="AS125" s="177"/>
      <c r="AT125" s="177"/>
      <c r="AU125" s="177"/>
      <c r="AV125" s="178"/>
      <c r="AW125" s="48"/>
    </row>
    <row r="126" spans="1:49" ht="20.25" customHeight="1">
      <c r="A126" s="186" t="s">
        <v>45</v>
      </c>
      <c r="B126" s="187"/>
      <c r="C126" s="187"/>
      <c r="D126" s="187"/>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8"/>
      <c r="AO126" s="176" t="e">
        <f>AO114+AO118+AO122/AQ77</f>
        <v>#DIV/0!</v>
      </c>
      <c r="AP126" s="177"/>
      <c r="AQ126" s="177"/>
      <c r="AR126" s="177"/>
      <c r="AS126" s="177"/>
      <c r="AT126" s="177"/>
      <c r="AU126" s="177"/>
      <c r="AV126" s="178"/>
      <c r="AW126" s="48"/>
    </row>
    <row r="127" spans="1:49" ht="18.75" customHeight="1">
      <c r="A127" s="161" t="s">
        <v>7</v>
      </c>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c r="AT127" s="162"/>
      <c r="AU127" s="162"/>
      <c r="AV127" s="163"/>
      <c r="AW127" s="41"/>
    </row>
    <row r="128" spans="1:49" ht="19.5" customHeight="1">
      <c r="A128" s="83" t="s">
        <v>148</v>
      </c>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8"/>
      <c r="AG128" s="108">
        <v>0</v>
      </c>
      <c r="AH128" s="93"/>
      <c r="AI128" s="93"/>
      <c r="AJ128" s="93"/>
      <c r="AK128" s="93"/>
      <c r="AL128" s="93"/>
      <c r="AM128" s="93"/>
      <c r="AN128" s="93"/>
      <c r="AO128" s="93"/>
      <c r="AP128" s="93"/>
      <c r="AQ128" s="93"/>
      <c r="AR128" s="93"/>
      <c r="AS128" s="93"/>
      <c r="AT128" s="93"/>
      <c r="AU128" s="93"/>
      <c r="AV128" s="94"/>
      <c r="AW128" s="52"/>
    </row>
    <row r="129" spans="1:49" ht="18" customHeight="1">
      <c r="A129" s="83" t="s">
        <v>149</v>
      </c>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8"/>
      <c r="AG129" s="80">
        <v>0</v>
      </c>
      <c r="AH129" s="81"/>
      <c r="AI129" s="81"/>
      <c r="AJ129" s="81"/>
      <c r="AK129" s="81"/>
      <c r="AL129" s="81"/>
      <c r="AM129" s="81"/>
      <c r="AN129" s="81"/>
      <c r="AO129" s="81"/>
      <c r="AP129" s="81"/>
      <c r="AQ129" s="81"/>
      <c r="AR129" s="81"/>
      <c r="AS129" s="81"/>
      <c r="AT129" s="81"/>
      <c r="AU129" s="81"/>
      <c r="AV129" s="82"/>
      <c r="AW129" s="52"/>
    </row>
    <row r="130" spans="1:49" ht="18.75" customHeight="1">
      <c r="A130" s="83" t="s">
        <v>194</v>
      </c>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5">
        <v>0</v>
      </c>
      <c r="AH130" s="86"/>
      <c r="AI130" s="86"/>
      <c r="AJ130" s="86"/>
      <c r="AK130" s="86"/>
      <c r="AL130" s="86"/>
      <c r="AM130" s="86"/>
      <c r="AN130" s="86"/>
      <c r="AO130" s="86"/>
      <c r="AP130" s="86"/>
      <c r="AQ130" s="86"/>
      <c r="AR130" s="86"/>
      <c r="AS130" s="86"/>
      <c r="AT130" s="86"/>
      <c r="AU130" s="86"/>
      <c r="AV130" s="87"/>
    </row>
    <row r="131" spans="1:49" ht="16.5" customHeight="1">
      <c r="A131" s="161" t="s">
        <v>8</v>
      </c>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3"/>
      <c r="AW131" s="41"/>
    </row>
    <row r="132" spans="1:49" ht="20.25" customHeight="1">
      <c r="A132" s="95" t="s">
        <v>37</v>
      </c>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168"/>
      <c r="AW132" s="41"/>
    </row>
    <row r="133" spans="1:49" ht="18" customHeight="1">
      <c r="A133" s="147" t="s">
        <v>195</v>
      </c>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9"/>
      <c r="AO133" s="169">
        <v>0</v>
      </c>
      <c r="AP133" s="169"/>
      <c r="AQ133" s="169"/>
      <c r="AR133" s="169"/>
      <c r="AS133" s="169"/>
      <c r="AT133" s="169"/>
      <c r="AU133" s="169"/>
      <c r="AV133" s="169"/>
      <c r="AW133" s="12"/>
    </row>
    <row r="134" spans="1:49" ht="18" customHeight="1">
      <c r="A134" s="147" t="s">
        <v>196</v>
      </c>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9"/>
      <c r="AO134" s="169">
        <v>0</v>
      </c>
      <c r="AP134" s="169"/>
      <c r="AQ134" s="169"/>
      <c r="AR134" s="169"/>
      <c r="AS134" s="169"/>
      <c r="AT134" s="169"/>
      <c r="AU134" s="169"/>
      <c r="AV134" s="169"/>
      <c r="AW134" s="12"/>
    </row>
    <row r="135" spans="1:49" ht="16.5" customHeight="1">
      <c r="A135" s="83" t="s">
        <v>197</v>
      </c>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8"/>
      <c r="AO135" s="169">
        <v>0</v>
      </c>
      <c r="AP135" s="169"/>
      <c r="AQ135" s="169"/>
      <c r="AR135" s="169"/>
      <c r="AS135" s="169"/>
      <c r="AT135" s="169"/>
      <c r="AU135" s="169"/>
      <c r="AV135" s="169"/>
      <c r="AW135" s="12"/>
    </row>
    <row r="136" spans="1:49" ht="18" customHeight="1">
      <c r="A136" s="83" t="s">
        <v>198</v>
      </c>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8"/>
      <c r="AO136" s="169">
        <v>0</v>
      </c>
      <c r="AP136" s="169"/>
      <c r="AQ136" s="169"/>
      <c r="AR136" s="169"/>
      <c r="AS136" s="169"/>
      <c r="AT136" s="169"/>
      <c r="AU136" s="169"/>
      <c r="AV136" s="169"/>
      <c r="AW136" s="12"/>
    </row>
    <row r="137" spans="1:49" ht="19.5" customHeight="1">
      <c r="A137" s="95" t="s">
        <v>38</v>
      </c>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168"/>
      <c r="AW137" s="41"/>
    </row>
    <row r="138" spans="1:49" ht="19.5" customHeight="1">
      <c r="A138" s="147" t="s">
        <v>195</v>
      </c>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c r="AB138" s="148"/>
      <c r="AC138" s="148"/>
      <c r="AD138" s="148"/>
      <c r="AE138" s="148"/>
      <c r="AF138" s="148"/>
      <c r="AG138" s="148"/>
      <c r="AH138" s="148"/>
      <c r="AI138" s="148"/>
      <c r="AJ138" s="148"/>
      <c r="AK138" s="148"/>
      <c r="AL138" s="148"/>
      <c r="AM138" s="148"/>
      <c r="AN138" s="149"/>
      <c r="AO138" s="169">
        <v>0</v>
      </c>
      <c r="AP138" s="169"/>
      <c r="AQ138" s="169"/>
      <c r="AR138" s="169"/>
      <c r="AS138" s="169"/>
      <c r="AT138" s="169"/>
      <c r="AU138" s="169"/>
      <c r="AV138" s="169"/>
      <c r="AW138" s="12"/>
    </row>
    <row r="139" spans="1:49" ht="18.75" customHeight="1">
      <c r="A139" s="147" t="s">
        <v>196</v>
      </c>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9"/>
      <c r="AO139" s="169">
        <v>0</v>
      </c>
      <c r="AP139" s="169"/>
      <c r="AQ139" s="169"/>
      <c r="AR139" s="169"/>
      <c r="AS139" s="169"/>
      <c r="AT139" s="169"/>
      <c r="AU139" s="169"/>
      <c r="AV139" s="169"/>
      <c r="AW139" s="12"/>
    </row>
    <row r="140" spans="1:49" ht="18.75" customHeight="1">
      <c r="A140" s="83" t="s">
        <v>197</v>
      </c>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8"/>
      <c r="AO140" s="169">
        <v>0</v>
      </c>
      <c r="AP140" s="169"/>
      <c r="AQ140" s="169"/>
      <c r="AR140" s="169"/>
      <c r="AS140" s="169"/>
      <c r="AT140" s="169"/>
      <c r="AU140" s="169"/>
      <c r="AV140" s="169"/>
      <c r="AW140" s="12"/>
    </row>
    <row r="141" spans="1:49" ht="20.25" customHeight="1">
      <c r="A141" s="83" t="s">
        <v>198</v>
      </c>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8"/>
      <c r="AO141" s="169">
        <v>0</v>
      </c>
      <c r="AP141" s="169"/>
      <c r="AQ141" s="169"/>
      <c r="AR141" s="169"/>
      <c r="AS141" s="169"/>
      <c r="AT141" s="169"/>
      <c r="AU141" s="169"/>
      <c r="AV141" s="169"/>
      <c r="AW141" s="12"/>
    </row>
    <row r="142" spans="1:49" ht="21" customHeight="1">
      <c r="A142" s="95" t="s">
        <v>39</v>
      </c>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168"/>
      <c r="AW142" s="41"/>
    </row>
    <row r="143" spans="1:49" ht="21" customHeight="1">
      <c r="A143" s="147" t="s">
        <v>195</v>
      </c>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9"/>
      <c r="AO143" s="169">
        <v>0</v>
      </c>
      <c r="AP143" s="169"/>
      <c r="AQ143" s="169"/>
      <c r="AR143" s="169"/>
      <c r="AS143" s="169"/>
      <c r="AT143" s="169"/>
      <c r="AU143" s="169"/>
      <c r="AV143" s="169"/>
      <c r="AW143" s="12"/>
    </row>
    <row r="144" spans="1:49" ht="18.75" customHeight="1">
      <c r="A144" s="147" t="s">
        <v>196</v>
      </c>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9"/>
      <c r="AO144" s="169">
        <v>0</v>
      </c>
      <c r="AP144" s="169"/>
      <c r="AQ144" s="169"/>
      <c r="AR144" s="169"/>
      <c r="AS144" s="169"/>
      <c r="AT144" s="169"/>
      <c r="AU144" s="169"/>
      <c r="AV144" s="169"/>
      <c r="AW144" s="12"/>
    </row>
    <row r="145" spans="1:49" ht="19.5" customHeight="1">
      <c r="A145" s="83" t="s">
        <v>197</v>
      </c>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8"/>
      <c r="AO145" s="169">
        <v>0</v>
      </c>
      <c r="AP145" s="169"/>
      <c r="AQ145" s="169"/>
      <c r="AR145" s="169"/>
      <c r="AS145" s="169"/>
      <c r="AT145" s="169"/>
      <c r="AU145" s="169"/>
      <c r="AV145" s="169"/>
      <c r="AW145" s="12"/>
    </row>
    <row r="146" spans="1:49" ht="18.75" customHeight="1">
      <c r="A146" s="83" t="s">
        <v>198</v>
      </c>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8"/>
      <c r="AO146" s="169">
        <v>0</v>
      </c>
      <c r="AP146" s="169"/>
      <c r="AQ146" s="169"/>
      <c r="AR146" s="169"/>
      <c r="AS146" s="169"/>
      <c r="AT146" s="169"/>
      <c r="AU146" s="169"/>
      <c r="AV146" s="169"/>
      <c r="AW146" s="12"/>
    </row>
    <row r="147" spans="1:49" ht="24.75" customHeight="1">
      <c r="A147" s="189" t="s">
        <v>99</v>
      </c>
      <c r="B147" s="190"/>
      <c r="C147" s="190"/>
      <c r="D147" s="190"/>
      <c r="E147" s="190"/>
      <c r="F147" s="190"/>
      <c r="G147" s="190"/>
      <c r="H147" s="190"/>
      <c r="I147" s="190"/>
      <c r="J147" s="190"/>
      <c r="K147" s="190"/>
      <c r="L147" s="190"/>
      <c r="M147" s="190"/>
      <c r="N147" s="190"/>
      <c r="O147" s="190"/>
      <c r="P147" s="190"/>
      <c r="Q147" s="190"/>
      <c r="R147" s="190"/>
      <c r="S147" s="190"/>
      <c r="T147" s="190"/>
      <c r="U147" s="190"/>
      <c r="V147" s="190"/>
      <c r="W147" s="190"/>
      <c r="X147" s="190"/>
      <c r="Y147" s="190"/>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1"/>
      <c r="AW147" s="41"/>
    </row>
    <row r="148" spans="1:49" ht="31.5" customHeight="1">
      <c r="A148" s="228" t="s">
        <v>100</v>
      </c>
      <c r="B148" s="229"/>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30"/>
      <c r="AO148" s="185" t="e">
        <f>((AO133+AO138+AO143)/AQ77)</f>
        <v>#DIV/0!</v>
      </c>
      <c r="AP148" s="185"/>
      <c r="AQ148" s="185"/>
      <c r="AR148" s="185"/>
      <c r="AS148" s="185"/>
      <c r="AT148" s="185"/>
      <c r="AU148" s="185"/>
      <c r="AV148" s="185"/>
      <c r="AW148" s="52"/>
    </row>
    <row r="149" spans="1:49" ht="31.5" customHeight="1">
      <c r="A149" s="228" t="s">
        <v>101</v>
      </c>
      <c r="B149" s="229"/>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30"/>
      <c r="AO149" s="185" t="e">
        <f>((AO134+AO139+AO144)/AQ77)</f>
        <v>#DIV/0!</v>
      </c>
      <c r="AP149" s="185"/>
      <c r="AQ149" s="185"/>
      <c r="AR149" s="185"/>
      <c r="AS149" s="185"/>
      <c r="AT149" s="185"/>
      <c r="AU149" s="185"/>
      <c r="AV149" s="185"/>
      <c r="AW149" s="52"/>
    </row>
    <row r="150" spans="1:49" ht="18.75" customHeight="1">
      <c r="A150" s="150" t="s">
        <v>102</v>
      </c>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1"/>
      <c r="AI150" s="151"/>
      <c r="AJ150" s="151"/>
      <c r="AK150" s="151"/>
      <c r="AL150" s="151"/>
      <c r="AM150" s="151"/>
      <c r="AN150" s="236"/>
      <c r="AO150" s="185" t="e">
        <f>((AO135+AO140+AO145)/AQ77)</f>
        <v>#DIV/0!</v>
      </c>
      <c r="AP150" s="185"/>
      <c r="AQ150" s="185"/>
      <c r="AR150" s="185"/>
      <c r="AS150" s="185"/>
      <c r="AT150" s="185"/>
      <c r="AU150" s="185"/>
      <c r="AV150" s="185"/>
      <c r="AW150" s="52"/>
    </row>
    <row r="151" spans="1:49" ht="20.25" customHeight="1">
      <c r="A151" s="150" t="s">
        <v>103</v>
      </c>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1"/>
      <c r="AM151" s="151"/>
      <c r="AN151" s="236"/>
      <c r="AO151" s="185" t="e">
        <f>((AO136+AO141+AO146)/AQ77)</f>
        <v>#DIV/0!</v>
      </c>
      <c r="AP151" s="185"/>
      <c r="AQ151" s="185"/>
      <c r="AR151" s="185"/>
      <c r="AS151" s="185"/>
      <c r="AT151" s="185"/>
      <c r="AU151" s="185"/>
      <c r="AV151" s="185"/>
      <c r="AW151" s="52"/>
    </row>
    <row r="152" spans="1:49" ht="14.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row>
    <row r="153" spans="1:49" ht="18" customHeight="1">
      <c r="A153" s="171" t="s">
        <v>9</v>
      </c>
      <c r="B153" s="172"/>
      <c r="C153" s="172"/>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3"/>
      <c r="AW153" s="41"/>
    </row>
    <row r="154" spans="1:49" ht="18" customHeight="1">
      <c r="A154" s="235" t="s">
        <v>105</v>
      </c>
      <c r="B154" s="235"/>
      <c r="C154" s="235"/>
      <c r="D154" s="235"/>
      <c r="E154" s="235"/>
      <c r="F154" s="235"/>
      <c r="G154" s="235"/>
      <c r="H154" s="235"/>
      <c r="I154" s="235"/>
      <c r="J154" s="235"/>
      <c r="K154" s="235"/>
      <c r="L154" s="235"/>
      <c r="M154" s="235"/>
      <c r="N154" s="235"/>
      <c r="O154" s="235"/>
      <c r="P154" s="235"/>
      <c r="Q154" s="235"/>
      <c r="R154" s="235"/>
      <c r="S154" s="235"/>
      <c r="T154" s="235"/>
      <c r="U154" s="235"/>
      <c r="V154" s="235"/>
      <c r="W154" s="235"/>
      <c r="X154" s="235"/>
      <c r="Y154" s="235"/>
      <c r="Z154" s="235"/>
      <c r="AA154" s="235"/>
      <c r="AB154" s="235"/>
      <c r="AC154" s="235"/>
      <c r="AD154" s="235"/>
      <c r="AE154" s="235"/>
      <c r="AF154" s="235"/>
      <c r="AG154" s="235"/>
      <c r="AH154" s="235"/>
      <c r="AI154" s="235"/>
      <c r="AJ154" s="235"/>
      <c r="AK154" s="235"/>
      <c r="AL154" s="235"/>
      <c r="AM154" s="235"/>
      <c r="AN154" s="235"/>
      <c r="AO154" s="80">
        <v>0</v>
      </c>
      <c r="AP154" s="81"/>
      <c r="AQ154" s="81"/>
      <c r="AR154" s="81"/>
      <c r="AS154" s="81"/>
      <c r="AT154" s="81"/>
      <c r="AU154" s="81"/>
      <c r="AV154" s="82"/>
      <c r="AW154" s="41"/>
    </row>
    <row r="155" spans="1:49" ht="18" customHeight="1">
      <c r="A155" s="235" t="s">
        <v>104</v>
      </c>
      <c r="B155" s="235"/>
      <c r="C155" s="235"/>
      <c r="D155" s="235"/>
      <c r="E155" s="235"/>
      <c r="F155" s="235"/>
      <c r="G155" s="235"/>
      <c r="H155" s="235"/>
      <c r="I155" s="235"/>
      <c r="J155" s="235"/>
      <c r="K155" s="235"/>
      <c r="L155" s="235"/>
      <c r="M155" s="235"/>
      <c r="N155" s="235"/>
      <c r="O155" s="235"/>
      <c r="P155" s="235"/>
      <c r="Q155" s="235"/>
      <c r="R155" s="235"/>
      <c r="S155" s="235"/>
      <c r="T155" s="235"/>
      <c r="U155" s="235"/>
      <c r="V155" s="235"/>
      <c r="W155" s="235"/>
      <c r="X155" s="235"/>
      <c r="Y155" s="235"/>
      <c r="Z155" s="235"/>
      <c r="AA155" s="235"/>
      <c r="AB155" s="235"/>
      <c r="AC155" s="235"/>
      <c r="AD155" s="235"/>
      <c r="AE155" s="235"/>
      <c r="AF155" s="235"/>
      <c r="AG155" s="235"/>
      <c r="AH155" s="235"/>
      <c r="AI155" s="235"/>
      <c r="AJ155" s="235"/>
      <c r="AK155" s="235"/>
      <c r="AL155" s="235"/>
      <c r="AM155" s="235"/>
      <c r="AN155" s="235"/>
      <c r="AO155" s="80">
        <v>0</v>
      </c>
      <c r="AP155" s="81"/>
      <c r="AQ155" s="81"/>
      <c r="AR155" s="81"/>
      <c r="AS155" s="81"/>
      <c r="AT155" s="81"/>
      <c r="AU155" s="81"/>
      <c r="AV155" s="82"/>
      <c r="AW155" s="41"/>
    </row>
    <row r="156" spans="1:49" ht="16.5" customHeight="1">
      <c r="A156" s="235" t="s">
        <v>106</v>
      </c>
      <c r="B156" s="235"/>
      <c r="C156" s="235"/>
      <c r="D156" s="235"/>
      <c r="E156" s="235"/>
      <c r="F156" s="235"/>
      <c r="G156" s="235"/>
      <c r="H156" s="235"/>
      <c r="I156" s="235"/>
      <c r="J156" s="235"/>
      <c r="K156" s="235"/>
      <c r="L156" s="235"/>
      <c r="M156" s="235"/>
      <c r="N156" s="235"/>
      <c r="O156" s="235"/>
      <c r="P156" s="235"/>
      <c r="Q156" s="235"/>
      <c r="R156" s="235"/>
      <c r="S156" s="235"/>
      <c r="T156" s="235"/>
      <c r="U156" s="235"/>
      <c r="V156" s="235"/>
      <c r="W156" s="235"/>
      <c r="X156" s="235"/>
      <c r="Y156" s="235"/>
      <c r="Z156" s="235"/>
      <c r="AA156" s="235"/>
      <c r="AB156" s="235"/>
      <c r="AC156" s="235"/>
      <c r="AD156" s="235"/>
      <c r="AE156" s="235"/>
      <c r="AF156" s="235"/>
      <c r="AG156" s="235"/>
      <c r="AH156" s="235"/>
      <c r="AI156" s="235"/>
      <c r="AJ156" s="235"/>
      <c r="AK156" s="235"/>
      <c r="AL156" s="235"/>
      <c r="AM156" s="235"/>
      <c r="AN156" s="235"/>
      <c r="AO156" s="80">
        <v>0</v>
      </c>
      <c r="AP156" s="81"/>
      <c r="AQ156" s="81"/>
      <c r="AR156" s="81"/>
      <c r="AS156" s="81"/>
      <c r="AT156" s="81"/>
      <c r="AU156" s="81"/>
      <c r="AV156" s="82"/>
      <c r="AW156" s="41"/>
    </row>
    <row r="157" spans="1:49" ht="16.5" customHeight="1">
      <c r="A157" s="235" t="s">
        <v>107</v>
      </c>
      <c r="B157" s="235"/>
      <c r="C157" s="235"/>
      <c r="D157" s="235"/>
      <c r="E157" s="235"/>
      <c r="F157" s="235"/>
      <c r="G157" s="235"/>
      <c r="H157" s="235"/>
      <c r="I157" s="235"/>
      <c r="J157" s="235"/>
      <c r="K157" s="235"/>
      <c r="L157" s="235"/>
      <c r="M157" s="235"/>
      <c r="N157" s="235"/>
      <c r="O157" s="235"/>
      <c r="P157" s="235"/>
      <c r="Q157" s="235"/>
      <c r="R157" s="235"/>
      <c r="S157" s="235"/>
      <c r="T157" s="235"/>
      <c r="U157" s="235"/>
      <c r="V157" s="235"/>
      <c r="W157" s="235"/>
      <c r="X157" s="235"/>
      <c r="Y157" s="235"/>
      <c r="Z157" s="235"/>
      <c r="AA157" s="235"/>
      <c r="AB157" s="235"/>
      <c r="AC157" s="235"/>
      <c r="AD157" s="235"/>
      <c r="AE157" s="235"/>
      <c r="AF157" s="235"/>
      <c r="AG157" s="235"/>
      <c r="AH157" s="235"/>
      <c r="AI157" s="235"/>
      <c r="AJ157" s="235"/>
      <c r="AK157" s="235"/>
      <c r="AL157" s="235"/>
      <c r="AM157" s="235"/>
      <c r="AN157" s="235"/>
      <c r="AO157" s="80">
        <v>0</v>
      </c>
      <c r="AP157" s="81"/>
      <c r="AQ157" s="81"/>
      <c r="AR157" s="81"/>
      <c r="AS157" s="81"/>
      <c r="AT157" s="81"/>
      <c r="AU157" s="81"/>
      <c r="AV157" s="82"/>
      <c r="AW157" s="11"/>
    </row>
    <row r="158" spans="1:49" ht="15" customHeight="1">
      <c r="A158" s="164" t="s">
        <v>115</v>
      </c>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c r="AB158" s="164"/>
      <c r="AC158" s="164"/>
      <c r="AD158" s="164"/>
      <c r="AE158" s="164"/>
      <c r="AF158" s="164"/>
      <c r="AG158" s="164"/>
      <c r="AH158" s="164"/>
      <c r="AI158" s="164"/>
      <c r="AJ158" s="164"/>
      <c r="AK158" s="164"/>
      <c r="AL158" s="164"/>
      <c r="AM158" s="164"/>
      <c r="AN158" s="164"/>
      <c r="AO158" s="165">
        <f>$AO$154+$AO$155+$AO$156+$AO$157</f>
        <v>0</v>
      </c>
      <c r="AP158" s="166"/>
      <c r="AQ158" s="166"/>
      <c r="AR158" s="166"/>
      <c r="AS158" s="166"/>
      <c r="AT158" s="166"/>
      <c r="AU158" s="166"/>
      <c r="AV158" s="167"/>
      <c r="AW158" s="11"/>
    </row>
    <row r="159" spans="1:49" ht="15" customHeight="1">
      <c r="A159" s="29"/>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1"/>
      <c r="AW159" s="21"/>
    </row>
    <row r="160" spans="1:49" ht="17.25" customHeight="1">
      <c r="A160" s="171" t="s">
        <v>178</v>
      </c>
      <c r="B160" s="172"/>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3"/>
      <c r="AW160" s="41"/>
    </row>
    <row r="161" spans="1:49" ht="18" customHeight="1">
      <c r="A161" s="249" t="s">
        <v>46</v>
      </c>
      <c r="B161" s="250"/>
      <c r="C161" s="250"/>
      <c r="D161" s="250"/>
      <c r="E161" s="250"/>
      <c r="F161" s="250"/>
      <c r="G161" s="250"/>
      <c r="H161" s="250"/>
      <c r="I161" s="250"/>
      <c r="J161" s="250"/>
      <c r="K161" s="250"/>
      <c r="L161" s="250"/>
      <c r="M161" s="250"/>
      <c r="N161" s="250"/>
      <c r="O161" s="250"/>
      <c r="P161" s="250"/>
      <c r="Q161" s="250"/>
      <c r="R161" s="250"/>
      <c r="S161" s="250"/>
      <c r="T161" s="250"/>
      <c r="U161" s="250"/>
      <c r="V161" s="250"/>
      <c r="W161" s="250"/>
      <c r="X161" s="250"/>
      <c r="Y161" s="250"/>
      <c r="Z161" s="250"/>
      <c r="AA161" s="250"/>
      <c r="AB161" s="250"/>
      <c r="AC161" s="250"/>
      <c r="AD161" s="250"/>
      <c r="AE161" s="250"/>
      <c r="AF161" s="250"/>
      <c r="AG161" s="250"/>
      <c r="AH161" s="250"/>
      <c r="AI161" s="250"/>
      <c r="AJ161" s="250"/>
      <c r="AK161" s="250"/>
      <c r="AL161" s="250"/>
      <c r="AM161" s="250"/>
      <c r="AN161" s="250"/>
      <c r="AO161" s="250"/>
      <c r="AP161" s="250"/>
      <c r="AQ161" s="250"/>
      <c r="AR161" s="250"/>
      <c r="AS161" s="250"/>
      <c r="AT161" s="250"/>
      <c r="AU161" s="250"/>
      <c r="AV161" s="251"/>
      <c r="AW161" s="53"/>
    </row>
    <row r="162" spans="1:49" ht="18" customHeight="1">
      <c r="A162" s="62" t="s">
        <v>150</v>
      </c>
      <c r="B162" s="324" t="s">
        <v>155</v>
      </c>
      <c r="C162" s="324"/>
      <c r="D162" s="324"/>
      <c r="E162" s="324"/>
      <c r="F162" s="324"/>
      <c r="G162" s="324"/>
      <c r="H162" s="324"/>
      <c r="I162" s="324"/>
      <c r="J162" s="324"/>
      <c r="K162" s="324"/>
      <c r="L162" s="324"/>
      <c r="M162" s="324"/>
      <c r="N162" s="324"/>
      <c r="O162" s="324"/>
      <c r="P162" s="324"/>
      <c r="Q162" s="324"/>
      <c r="R162" s="324"/>
      <c r="S162" s="324"/>
      <c r="T162" s="324"/>
      <c r="U162" s="324"/>
      <c r="V162" s="324"/>
      <c r="W162" s="324"/>
      <c r="X162" s="324"/>
      <c r="Y162" s="324"/>
      <c r="Z162" s="324"/>
      <c r="AA162" s="324"/>
      <c r="AB162" s="324"/>
      <c r="AC162" s="324"/>
      <c r="AD162" s="324"/>
      <c r="AE162" s="324"/>
      <c r="AF162" s="324"/>
      <c r="AG162" s="324"/>
      <c r="AH162" s="324"/>
      <c r="AI162" s="324"/>
      <c r="AJ162" s="324"/>
      <c r="AK162" s="324"/>
      <c r="AL162" s="324"/>
      <c r="AM162" s="324"/>
      <c r="AN162" s="324"/>
      <c r="AO162" s="418"/>
      <c r="AP162" s="419"/>
      <c r="AQ162" s="419"/>
      <c r="AR162" s="419"/>
      <c r="AS162" s="419"/>
      <c r="AT162" s="419"/>
      <c r="AU162" s="419"/>
      <c r="AV162" s="419"/>
      <c r="AW162" s="32"/>
    </row>
    <row r="163" spans="1:49" ht="18" customHeight="1">
      <c r="A163" s="62" t="s">
        <v>151</v>
      </c>
      <c r="B163" s="324" t="s">
        <v>156</v>
      </c>
      <c r="C163" s="324"/>
      <c r="D163" s="324"/>
      <c r="E163" s="324"/>
      <c r="F163" s="324"/>
      <c r="G163" s="324"/>
      <c r="H163" s="324"/>
      <c r="I163" s="324"/>
      <c r="J163" s="324"/>
      <c r="K163" s="324"/>
      <c r="L163" s="324"/>
      <c r="M163" s="324"/>
      <c r="N163" s="324"/>
      <c r="O163" s="324"/>
      <c r="P163" s="324"/>
      <c r="Q163" s="324"/>
      <c r="R163" s="324"/>
      <c r="S163" s="324"/>
      <c r="T163" s="324"/>
      <c r="U163" s="324"/>
      <c r="V163" s="324"/>
      <c r="W163" s="324"/>
      <c r="X163" s="324"/>
      <c r="Y163" s="324"/>
      <c r="Z163" s="324"/>
      <c r="AA163" s="324"/>
      <c r="AB163" s="324"/>
      <c r="AC163" s="324"/>
      <c r="AD163" s="324"/>
      <c r="AE163" s="324"/>
      <c r="AF163" s="324"/>
      <c r="AG163" s="324"/>
      <c r="AH163" s="324"/>
      <c r="AI163" s="324"/>
      <c r="AJ163" s="324"/>
      <c r="AK163" s="324"/>
      <c r="AL163" s="324"/>
      <c r="AM163" s="324"/>
      <c r="AN163" s="324"/>
      <c r="AO163" s="418"/>
      <c r="AP163" s="419"/>
      <c r="AQ163" s="419"/>
      <c r="AR163" s="419"/>
      <c r="AS163" s="419"/>
      <c r="AT163" s="419"/>
      <c r="AU163" s="419"/>
      <c r="AV163" s="419"/>
      <c r="AW163" s="32"/>
    </row>
    <row r="164" spans="1:49" ht="15" hidden="1" customHeight="1">
      <c r="A164" s="62"/>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5"/>
      <c r="AP164" s="60"/>
      <c r="AQ164" s="60"/>
      <c r="AR164" s="60"/>
      <c r="AS164" s="60"/>
      <c r="AT164" s="60"/>
      <c r="AU164" s="60"/>
      <c r="AV164" s="60"/>
    </row>
    <row r="165" spans="1:49" ht="15" hidden="1" customHeight="1">
      <c r="A165" s="62"/>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5"/>
      <c r="AP165" s="60"/>
      <c r="AQ165" s="60"/>
      <c r="AR165" s="60"/>
      <c r="AS165" s="60"/>
      <c r="AT165" s="60"/>
      <c r="AU165" s="60"/>
      <c r="AV165" s="60"/>
    </row>
    <row r="166" spans="1:49" ht="15" hidden="1" customHeight="1">
      <c r="A166" s="62"/>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t="s">
        <v>3</v>
      </c>
      <c r="AC166" s="60"/>
      <c r="AD166" s="60"/>
      <c r="AE166" s="60"/>
      <c r="AF166" s="60"/>
      <c r="AG166" s="60"/>
      <c r="AH166" s="60" t="s">
        <v>20</v>
      </c>
      <c r="AI166" s="60"/>
      <c r="AJ166" s="60"/>
      <c r="AK166" s="60"/>
      <c r="AL166" s="60" t="s">
        <v>4</v>
      </c>
      <c r="AM166" s="60"/>
      <c r="AN166" s="60" t="s">
        <v>28</v>
      </c>
      <c r="AO166" s="65"/>
      <c r="AP166" s="60"/>
      <c r="AQ166" s="60"/>
      <c r="AR166" s="60"/>
      <c r="AS166" s="60"/>
      <c r="AT166" s="60"/>
      <c r="AU166" s="60"/>
      <c r="AV166" s="60"/>
    </row>
    <row r="167" spans="1:49" ht="15" hidden="1" customHeight="1">
      <c r="A167" s="62"/>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t="s">
        <v>1</v>
      </c>
      <c r="AC167" s="60"/>
      <c r="AD167" s="60"/>
      <c r="AE167" s="60"/>
      <c r="AF167" s="60"/>
      <c r="AG167" s="60"/>
      <c r="AH167" s="60" t="s">
        <v>21</v>
      </c>
      <c r="AI167" s="60"/>
      <c r="AJ167" s="60"/>
      <c r="AK167" s="60"/>
      <c r="AL167" s="60" t="s">
        <v>2</v>
      </c>
      <c r="AM167" s="60"/>
      <c r="AN167" s="60" t="s">
        <v>29</v>
      </c>
      <c r="AO167" s="65"/>
      <c r="AP167" s="60"/>
      <c r="AQ167" s="60"/>
      <c r="AR167" s="60"/>
      <c r="AS167" s="60"/>
      <c r="AT167" s="60"/>
      <c r="AU167" s="60"/>
      <c r="AV167" s="60"/>
    </row>
    <row r="168" spans="1:49" ht="15" hidden="1" customHeight="1">
      <c r="A168" s="62"/>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t="s">
        <v>5</v>
      </c>
      <c r="AI168" s="60"/>
      <c r="AJ168" s="60"/>
      <c r="AK168" s="60"/>
      <c r="AL168" s="60" t="s">
        <v>26</v>
      </c>
      <c r="AM168" s="60"/>
      <c r="AN168" s="60" t="s">
        <v>30</v>
      </c>
      <c r="AO168" s="65"/>
      <c r="AP168" s="60"/>
      <c r="AQ168" s="60"/>
      <c r="AR168" s="60"/>
      <c r="AS168" s="60"/>
      <c r="AT168" s="60"/>
      <c r="AU168" s="60"/>
      <c r="AV168" s="60"/>
    </row>
    <row r="169" spans="1:49" ht="15" hidden="1" customHeight="1">
      <c r="A169" s="62"/>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t="s">
        <v>14</v>
      </c>
      <c r="AC169" s="60"/>
      <c r="AD169" s="60"/>
      <c r="AE169" s="60"/>
      <c r="AF169" s="60"/>
      <c r="AG169" s="60"/>
      <c r="AH169" s="60" t="s">
        <v>22</v>
      </c>
      <c r="AI169" s="60"/>
      <c r="AJ169" s="60"/>
      <c r="AK169" s="60"/>
      <c r="AL169" s="60" t="s">
        <v>27</v>
      </c>
      <c r="AM169" s="60"/>
      <c r="AN169" s="60" t="s">
        <v>31</v>
      </c>
      <c r="AO169" s="65"/>
      <c r="AP169" s="60"/>
      <c r="AQ169" s="60"/>
      <c r="AR169" s="60"/>
      <c r="AS169" s="60"/>
      <c r="AT169" s="60"/>
      <c r="AU169" s="60"/>
      <c r="AV169" s="60"/>
    </row>
    <row r="170" spans="1:49" ht="15" hidden="1" customHeight="1">
      <c r="A170" s="63" t="s">
        <v>33</v>
      </c>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t="s">
        <v>15</v>
      </c>
      <c r="AC170" s="60"/>
      <c r="AD170" s="60"/>
      <c r="AE170" s="60"/>
      <c r="AF170" s="60"/>
      <c r="AG170" s="60"/>
      <c r="AH170" s="60" t="s">
        <v>23</v>
      </c>
      <c r="AI170" s="60"/>
      <c r="AJ170" s="60"/>
      <c r="AK170" s="60"/>
      <c r="AL170" s="60" t="s">
        <v>25</v>
      </c>
      <c r="AM170" s="60"/>
      <c r="AN170" s="60" t="s">
        <v>34</v>
      </c>
      <c r="AO170" s="65"/>
      <c r="AP170" s="60"/>
      <c r="AQ170" s="60"/>
      <c r="AR170" s="60"/>
      <c r="AS170" s="60"/>
      <c r="AT170" s="60"/>
      <c r="AU170" s="60"/>
      <c r="AV170" s="60"/>
    </row>
    <row r="171" spans="1:49" ht="15" hidden="1" customHeight="1">
      <c r="A171" s="62" t="s">
        <v>11</v>
      </c>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t="s">
        <v>16</v>
      </c>
      <c r="AC171" s="60"/>
      <c r="AD171" s="60"/>
      <c r="AE171" s="60"/>
      <c r="AF171" s="60"/>
      <c r="AG171" s="60"/>
      <c r="AH171" s="60" t="s">
        <v>24</v>
      </c>
      <c r="AI171" s="60"/>
      <c r="AJ171" s="60"/>
      <c r="AK171" s="60"/>
      <c r="AL171" s="60"/>
      <c r="AM171" s="60"/>
      <c r="AN171" s="60" t="s">
        <v>117</v>
      </c>
      <c r="AO171" s="65"/>
      <c r="AP171" s="60"/>
      <c r="AQ171" s="60"/>
      <c r="AR171" s="60"/>
      <c r="AS171" s="60"/>
      <c r="AT171" s="60"/>
      <c r="AU171" s="60"/>
      <c r="AV171" s="60"/>
    </row>
    <row r="172" spans="1:49" ht="15" hidden="1" customHeight="1">
      <c r="A172" s="62" t="s">
        <v>12</v>
      </c>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t="s">
        <v>19</v>
      </c>
      <c r="AC172" s="60"/>
      <c r="AD172" s="60"/>
      <c r="AE172" s="60"/>
      <c r="AF172" s="60"/>
      <c r="AG172" s="60"/>
      <c r="AH172" s="60" t="s">
        <v>32</v>
      </c>
      <c r="AI172" s="60"/>
      <c r="AJ172" s="60"/>
      <c r="AK172" s="60"/>
      <c r="AL172" s="60"/>
      <c r="AM172" s="60"/>
      <c r="AN172" s="60" t="s">
        <v>34</v>
      </c>
      <c r="AO172" s="65"/>
      <c r="AP172" s="60"/>
      <c r="AQ172" s="60"/>
      <c r="AR172" s="60"/>
      <c r="AS172" s="60"/>
      <c r="AT172" s="60"/>
      <c r="AU172" s="60"/>
      <c r="AV172" s="60"/>
    </row>
    <row r="173" spans="1:49" ht="15" hidden="1" customHeight="1">
      <c r="A173" s="62" t="s">
        <v>10</v>
      </c>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t="s">
        <v>17</v>
      </c>
      <c r="AC173" s="60"/>
      <c r="AD173" s="60"/>
      <c r="AE173" s="60"/>
      <c r="AF173" s="60"/>
      <c r="AG173" s="60"/>
      <c r="AH173" s="60" t="s">
        <v>34</v>
      </c>
      <c r="AI173" s="60"/>
      <c r="AJ173" s="60"/>
      <c r="AK173" s="60"/>
      <c r="AL173" s="60"/>
      <c r="AM173" s="60"/>
      <c r="AN173" s="60"/>
      <c r="AO173" s="65"/>
      <c r="AP173" s="60"/>
      <c r="AQ173" s="60"/>
      <c r="AR173" s="60"/>
      <c r="AS173" s="60"/>
      <c r="AT173" s="60"/>
      <c r="AU173" s="60"/>
      <c r="AV173" s="60"/>
    </row>
    <row r="174" spans="1:49" ht="15" hidden="1" customHeight="1">
      <c r="A174" s="62" t="s">
        <v>13</v>
      </c>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t="s">
        <v>18</v>
      </c>
      <c r="AC174" s="60"/>
      <c r="AD174" s="60"/>
      <c r="AE174" s="60"/>
      <c r="AF174" s="60"/>
      <c r="AG174" s="60"/>
      <c r="AH174" s="60"/>
      <c r="AI174" s="60"/>
      <c r="AJ174" s="60"/>
      <c r="AK174" s="60"/>
      <c r="AL174" s="60"/>
      <c r="AM174" s="60"/>
      <c r="AN174" s="60"/>
      <c r="AO174" s="65"/>
      <c r="AP174" s="60"/>
      <c r="AQ174" s="60"/>
      <c r="AR174" s="60"/>
      <c r="AS174" s="60"/>
      <c r="AT174" s="60"/>
      <c r="AU174" s="60"/>
      <c r="AV174" s="60"/>
    </row>
    <row r="175" spans="1:49" ht="15" hidden="1" customHeight="1">
      <c r="A175" s="62"/>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5"/>
      <c r="AP175" s="60"/>
      <c r="AQ175" s="60"/>
      <c r="AR175" s="60"/>
      <c r="AS175" s="60"/>
      <c r="AT175" s="60"/>
      <c r="AU175" s="60"/>
      <c r="AV175" s="60"/>
    </row>
    <row r="176" spans="1:49" ht="14.25" hidden="1">
      <c r="A176" s="64" t="s">
        <v>47</v>
      </c>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5"/>
      <c r="AP176" s="60"/>
      <c r="AQ176" s="60"/>
      <c r="AR176" s="60"/>
      <c r="AS176" s="60"/>
      <c r="AT176" s="60"/>
      <c r="AU176" s="60"/>
      <c r="AV176" s="60"/>
    </row>
    <row r="177" spans="1:48" ht="14.25" hidden="1">
      <c r="A177" s="64" t="s">
        <v>48</v>
      </c>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5"/>
      <c r="AP177" s="60"/>
      <c r="AQ177" s="60"/>
      <c r="AR177" s="60"/>
      <c r="AS177" s="60"/>
      <c r="AT177" s="60"/>
      <c r="AU177" s="60"/>
      <c r="AV177" s="60"/>
    </row>
    <row r="178" spans="1:48" ht="14.25" hidden="1">
      <c r="A178" s="64" t="s">
        <v>49</v>
      </c>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5"/>
      <c r="AP178" s="60"/>
      <c r="AQ178" s="60"/>
      <c r="AR178" s="60"/>
      <c r="AS178" s="60"/>
      <c r="AT178" s="60"/>
      <c r="AU178" s="60"/>
      <c r="AV178" s="60"/>
    </row>
    <row r="179" spans="1:48" ht="14.25" hidden="1">
      <c r="A179" s="64" t="s">
        <v>110</v>
      </c>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5"/>
      <c r="AP179" s="60"/>
      <c r="AQ179" s="60"/>
      <c r="AR179" s="60"/>
      <c r="AS179" s="60"/>
      <c r="AT179" s="60"/>
      <c r="AU179" s="60"/>
      <c r="AV179" s="60"/>
    </row>
    <row r="180" spans="1:48" ht="14.25" hidden="1">
      <c r="A180" s="64" t="s">
        <v>53</v>
      </c>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5"/>
      <c r="AP180" s="60"/>
      <c r="AQ180" s="60"/>
      <c r="AR180" s="60"/>
      <c r="AS180" s="60"/>
      <c r="AT180" s="60"/>
      <c r="AU180" s="60"/>
      <c r="AV180" s="60"/>
    </row>
    <row r="181" spans="1:48" ht="14.25" hidden="1">
      <c r="A181" s="64" t="s">
        <v>111</v>
      </c>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5"/>
      <c r="AP181" s="60"/>
      <c r="AQ181" s="60"/>
      <c r="AR181" s="60"/>
      <c r="AS181" s="60"/>
      <c r="AT181" s="60"/>
      <c r="AU181" s="60"/>
      <c r="AV181" s="60"/>
    </row>
    <row r="182" spans="1:48" ht="14.25" hidden="1">
      <c r="A182" s="64" t="s">
        <v>50</v>
      </c>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5"/>
      <c r="AP182" s="60"/>
      <c r="AQ182" s="60"/>
      <c r="AR182" s="60"/>
      <c r="AS182" s="60"/>
      <c r="AT182" s="60"/>
      <c r="AU182" s="60"/>
      <c r="AV182" s="60"/>
    </row>
    <row r="183" spans="1:48" ht="14.25" hidden="1">
      <c r="A183" s="64" t="s">
        <v>97</v>
      </c>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5"/>
      <c r="AP183" s="60"/>
      <c r="AQ183" s="60"/>
      <c r="AR183" s="60"/>
      <c r="AS183" s="60"/>
      <c r="AT183" s="60"/>
      <c r="AU183" s="60"/>
      <c r="AV183" s="60"/>
    </row>
    <row r="184" spans="1:48" ht="14.25" hidden="1">
      <c r="A184" s="64" t="s">
        <v>52</v>
      </c>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5"/>
      <c r="AP184" s="60"/>
      <c r="AQ184" s="60"/>
      <c r="AR184" s="60"/>
      <c r="AS184" s="60"/>
      <c r="AT184" s="60"/>
      <c r="AU184" s="60"/>
      <c r="AV184" s="60"/>
    </row>
    <row r="185" spans="1:48" ht="14.25" hidden="1">
      <c r="A185" s="64" t="s">
        <v>51</v>
      </c>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5"/>
      <c r="AP185" s="60"/>
      <c r="AQ185" s="60"/>
      <c r="AR185" s="60"/>
      <c r="AS185" s="60"/>
      <c r="AT185" s="60"/>
      <c r="AU185" s="60"/>
      <c r="AV185" s="60"/>
    </row>
    <row r="186" spans="1:48" ht="16.5" customHeight="1">
      <c r="A186" s="64" t="s">
        <v>152</v>
      </c>
      <c r="B186" s="287" t="s">
        <v>157</v>
      </c>
      <c r="C186" s="287"/>
      <c r="D186" s="287"/>
      <c r="E186" s="287"/>
      <c r="F186" s="287"/>
      <c r="G186" s="287"/>
      <c r="H186" s="287"/>
      <c r="I186" s="287"/>
      <c r="J186" s="287"/>
      <c r="K186" s="287"/>
      <c r="L186" s="287"/>
      <c r="M186" s="287"/>
      <c r="N186" s="287"/>
      <c r="O186" s="287"/>
      <c r="P186" s="287"/>
      <c r="Q186" s="287"/>
      <c r="R186" s="287"/>
      <c r="S186" s="287"/>
      <c r="T186" s="287"/>
      <c r="U186" s="287"/>
      <c r="V186" s="287"/>
      <c r="W186" s="287"/>
      <c r="X186" s="287"/>
      <c r="Y186" s="287"/>
      <c r="Z186" s="287"/>
      <c r="AA186" s="287"/>
      <c r="AB186" s="287"/>
      <c r="AC186" s="287"/>
      <c r="AD186" s="287"/>
      <c r="AE186" s="287"/>
      <c r="AF186" s="287"/>
      <c r="AG186" s="287"/>
      <c r="AH186" s="287"/>
      <c r="AI186" s="287"/>
      <c r="AJ186" s="287"/>
      <c r="AK186" s="287"/>
      <c r="AL186" s="287"/>
      <c r="AM186" s="287"/>
      <c r="AN186" s="287"/>
      <c r="AO186" s="417"/>
      <c r="AP186" s="405"/>
      <c r="AQ186" s="405"/>
      <c r="AR186" s="405"/>
      <c r="AS186" s="405"/>
      <c r="AT186" s="405"/>
      <c r="AU186" s="405"/>
      <c r="AV186" s="405"/>
    </row>
    <row r="187" spans="1:48" ht="16.5" customHeight="1">
      <c r="A187" s="64" t="s">
        <v>153</v>
      </c>
      <c r="B187" s="287" t="s">
        <v>158</v>
      </c>
      <c r="C187" s="287"/>
      <c r="D187" s="287"/>
      <c r="E187" s="287"/>
      <c r="F187" s="287"/>
      <c r="G187" s="287"/>
      <c r="H187" s="287"/>
      <c r="I187" s="287"/>
      <c r="J187" s="287"/>
      <c r="K187" s="287"/>
      <c r="L187" s="287"/>
      <c r="M187" s="287"/>
      <c r="N187" s="287"/>
      <c r="O187" s="287"/>
      <c r="P187" s="287"/>
      <c r="Q187" s="287"/>
      <c r="R187" s="287"/>
      <c r="S187" s="287"/>
      <c r="T187" s="287"/>
      <c r="U187" s="287"/>
      <c r="V187" s="287"/>
      <c r="W187" s="287"/>
      <c r="X187" s="287"/>
      <c r="Y187" s="287"/>
      <c r="Z187" s="287"/>
      <c r="AA187" s="287"/>
      <c r="AB187" s="287"/>
      <c r="AC187" s="287"/>
      <c r="AD187" s="287"/>
      <c r="AE187" s="287"/>
      <c r="AF187" s="287"/>
      <c r="AG187" s="287"/>
      <c r="AH187" s="287"/>
      <c r="AI187" s="287"/>
      <c r="AJ187" s="287"/>
      <c r="AK187" s="287"/>
      <c r="AL187" s="287"/>
      <c r="AM187" s="287"/>
      <c r="AN187" s="287"/>
      <c r="AO187" s="417"/>
      <c r="AP187" s="405"/>
      <c r="AQ187" s="405"/>
      <c r="AR187" s="405"/>
      <c r="AS187" s="405"/>
      <c r="AT187" s="405"/>
      <c r="AU187" s="405"/>
      <c r="AV187" s="405"/>
    </row>
    <row r="188" spans="1:48" ht="19.5" customHeight="1">
      <c r="A188" s="62" t="s">
        <v>154</v>
      </c>
      <c r="B188" s="406" t="s">
        <v>159</v>
      </c>
      <c r="C188" s="406"/>
      <c r="D188" s="406"/>
      <c r="E188" s="406"/>
      <c r="F188" s="406"/>
      <c r="G188" s="406"/>
      <c r="H188" s="406"/>
      <c r="I188" s="406"/>
      <c r="J188" s="406"/>
      <c r="K188" s="406"/>
      <c r="L188" s="406"/>
      <c r="M188" s="406"/>
      <c r="N188" s="406"/>
      <c r="O188" s="406"/>
      <c r="P188" s="406"/>
      <c r="Q188" s="406"/>
      <c r="R188" s="406"/>
      <c r="S188" s="406"/>
      <c r="T188" s="406"/>
      <c r="U188" s="406"/>
      <c r="V188" s="406"/>
      <c r="W188" s="406"/>
      <c r="X188" s="406"/>
      <c r="Y188" s="406"/>
      <c r="Z188" s="406"/>
      <c r="AA188" s="406"/>
      <c r="AB188" s="406"/>
      <c r="AC188" s="406"/>
      <c r="AD188" s="406"/>
      <c r="AE188" s="406"/>
      <c r="AF188" s="406"/>
      <c r="AG188" s="406"/>
      <c r="AH188" s="406"/>
      <c r="AI188" s="406"/>
      <c r="AJ188" s="406"/>
      <c r="AK188" s="406"/>
      <c r="AL188" s="406"/>
      <c r="AM188" s="406"/>
      <c r="AN188" s="406"/>
      <c r="AO188" s="417"/>
      <c r="AP188" s="405"/>
      <c r="AQ188" s="405"/>
      <c r="AR188" s="405"/>
      <c r="AS188" s="405"/>
      <c r="AT188" s="405"/>
      <c r="AU188" s="405"/>
      <c r="AV188" s="405"/>
    </row>
    <row r="189" spans="1:48" ht="18" customHeight="1">
      <c r="A189" s="62" t="s">
        <v>161</v>
      </c>
      <c r="B189" s="406" t="s">
        <v>165</v>
      </c>
      <c r="C189" s="406"/>
      <c r="D189" s="406"/>
      <c r="E189" s="406"/>
      <c r="F189" s="406"/>
      <c r="G189" s="406"/>
      <c r="H189" s="406"/>
      <c r="I189" s="406"/>
      <c r="J189" s="406"/>
      <c r="K189" s="406"/>
      <c r="L189" s="406"/>
      <c r="M189" s="406"/>
      <c r="N189" s="406"/>
      <c r="O189" s="406"/>
      <c r="P189" s="406"/>
      <c r="Q189" s="406"/>
      <c r="R189" s="406"/>
      <c r="S189" s="406"/>
      <c r="T189" s="406"/>
      <c r="U189" s="406"/>
      <c r="V189" s="406"/>
      <c r="W189" s="406"/>
      <c r="X189" s="406"/>
      <c r="Y189" s="406"/>
      <c r="Z189" s="406"/>
      <c r="AA189" s="406"/>
      <c r="AB189" s="406"/>
      <c r="AC189" s="406"/>
      <c r="AD189" s="406"/>
      <c r="AE189" s="406"/>
      <c r="AF189" s="406"/>
      <c r="AG189" s="406"/>
      <c r="AH189" s="406"/>
      <c r="AI189" s="406"/>
      <c r="AJ189" s="406"/>
      <c r="AK189" s="406"/>
      <c r="AL189" s="406"/>
      <c r="AM189" s="406"/>
      <c r="AN189" s="406"/>
      <c r="AO189" s="405"/>
      <c r="AP189" s="405"/>
      <c r="AQ189" s="405"/>
      <c r="AR189" s="405"/>
      <c r="AS189" s="405"/>
      <c r="AT189" s="405"/>
      <c r="AU189" s="405"/>
      <c r="AV189" s="405"/>
    </row>
    <row r="190" spans="1:48" ht="17.25" customHeight="1">
      <c r="A190" s="62" t="s">
        <v>162</v>
      </c>
      <c r="B190" s="406" t="s">
        <v>166</v>
      </c>
      <c r="C190" s="406"/>
      <c r="D190" s="406"/>
      <c r="E190" s="406"/>
      <c r="F190" s="406"/>
      <c r="G190" s="406"/>
      <c r="H190" s="406"/>
      <c r="I190" s="406"/>
      <c r="J190" s="406"/>
      <c r="K190" s="406"/>
      <c r="L190" s="406"/>
      <c r="M190" s="406"/>
      <c r="N190" s="406"/>
      <c r="O190" s="406"/>
      <c r="P190" s="406"/>
      <c r="Q190" s="406"/>
      <c r="R190" s="406"/>
      <c r="S190" s="406"/>
      <c r="T190" s="406"/>
      <c r="U190" s="406"/>
      <c r="V190" s="406"/>
      <c r="W190" s="406"/>
      <c r="X190" s="406"/>
      <c r="Y190" s="406"/>
      <c r="Z190" s="406"/>
      <c r="AA190" s="406"/>
      <c r="AB190" s="406"/>
      <c r="AC190" s="406"/>
      <c r="AD190" s="406"/>
      <c r="AE190" s="406"/>
      <c r="AF190" s="406"/>
      <c r="AG190" s="406"/>
      <c r="AH190" s="406"/>
      <c r="AI190" s="406"/>
      <c r="AJ190" s="406"/>
      <c r="AK190" s="406"/>
      <c r="AL190" s="406"/>
      <c r="AM190" s="406"/>
      <c r="AN190" s="406"/>
      <c r="AO190" s="405"/>
      <c r="AP190" s="405"/>
      <c r="AQ190" s="405"/>
      <c r="AR190" s="405"/>
      <c r="AS190" s="405"/>
      <c r="AT190" s="405"/>
      <c r="AU190" s="405"/>
      <c r="AV190" s="405"/>
    </row>
    <row r="191" spans="1:48" ht="17.25" customHeight="1">
      <c r="A191" s="62" t="s">
        <v>163</v>
      </c>
      <c r="B191" s="406" t="s">
        <v>167</v>
      </c>
      <c r="C191" s="406"/>
      <c r="D191" s="406"/>
      <c r="E191" s="406"/>
      <c r="F191" s="406"/>
      <c r="G191" s="406"/>
      <c r="H191" s="406"/>
      <c r="I191" s="406"/>
      <c r="J191" s="406"/>
      <c r="K191" s="406"/>
      <c r="L191" s="406"/>
      <c r="M191" s="406"/>
      <c r="N191" s="406"/>
      <c r="O191" s="406"/>
      <c r="P191" s="406"/>
      <c r="Q191" s="406"/>
      <c r="R191" s="406"/>
      <c r="S191" s="406"/>
      <c r="T191" s="406"/>
      <c r="U191" s="406"/>
      <c r="V191" s="406"/>
      <c r="W191" s="406"/>
      <c r="X191" s="406"/>
      <c r="Y191" s="406"/>
      <c r="Z191" s="406"/>
      <c r="AA191" s="406"/>
      <c r="AB191" s="406"/>
      <c r="AC191" s="406"/>
      <c r="AD191" s="406"/>
      <c r="AE191" s="406"/>
      <c r="AF191" s="406"/>
      <c r="AG191" s="406"/>
      <c r="AH191" s="406"/>
      <c r="AI191" s="406"/>
      <c r="AJ191" s="406"/>
      <c r="AK191" s="406"/>
      <c r="AL191" s="406"/>
      <c r="AM191" s="406"/>
      <c r="AN191" s="406"/>
      <c r="AO191" s="405"/>
      <c r="AP191" s="405"/>
      <c r="AQ191" s="405"/>
      <c r="AR191" s="405"/>
      <c r="AS191" s="405"/>
      <c r="AT191" s="405"/>
      <c r="AU191" s="405"/>
      <c r="AV191" s="405"/>
    </row>
    <row r="192" spans="1:48" ht="18" customHeight="1">
      <c r="A192" s="62" t="s">
        <v>164</v>
      </c>
      <c r="B192" s="406" t="s">
        <v>168</v>
      </c>
      <c r="C192" s="406"/>
      <c r="D192" s="406"/>
      <c r="E192" s="406"/>
      <c r="F192" s="406"/>
      <c r="G192" s="406"/>
      <c r="H192" s="406"/>
      <c r="I192" s="406"/>
      <c r="J192" s="406"/>
      <c r="K192" s="406"/>
      <c r="L192" s="406"/>
      <c r="M192" s="406"/>
      <c r="N192" s="406"/>
      <c r="O192" s="406"/>
      <c r="P192" s="406"/>
      <c r="Q192" s="406"/>
      <c r="R192" s="406"/>
      <c r="S192" s="406"/>
      <c r="T192" s="406"/>
      <c r="U192" s="406"/>
      <c r="V192" s="406"/>
      <c r="W192" s="406"/>
      <c r="X192" s="406"/>
      <c r="Y192" s="406"/>
      <c r="Z192" s="406"/>
      <c r="AA192" s="406"/>
      <c r="AB192" s="406"/>
      <c r="AC192" s="406"/>
      <c r="AD192" s="406"/>
      <c r="AE192" s="406"/>
      <c r="AF192" s="406"/>
      <c r="AG192" s="406"/>
      <c r="AH192" s="406"/>
      <c r="AI192" s="406"/>
      <c r="AJ192" s="406"/>
      <c r="AK192" s="406"/>
      <c r="AL192" s="406"/>
      <c r="AM192" s="406"/>
      <c r="AN192" s="406"/>
      <c r="AO192" s="405"/>
      <c r="AP192" s="405"/>
      <c r="AQ192" s="405"/>
      <c r="AR192" s="405"/>
      <c r="AS192" s="405"/>
      <c r="AT192" s="405"/>
      <c r="AU192" s="405"/>
      <c r="AV192" s="405"/>
    </row>
    <row r="193" spans="1:49" ht="18" customHeight="1">
      <c r="A193" s="62" t="s">
        <v>160</v>
      </c>
      <c r="B193" s="406" t="s">
        <v>169</v>
      </c>
      <c r="C193" s="406"/>
      <c r="D193" s="406"/>
      <c r="E193" s="406"/>
      <c r="F193" s="406"/>
      <c r="G193" s="406"/>
      <c r="H193" s="406"/>
      <c r="I193" s="406"/>
      <c r="J193" s="406"/>
      <c r="K193" s="406"/>
      <c r="L193" s="406"/>
      <c r="M193" s="406"/>
      <c r="N193" s="406"/>
      <c r="O193" s="406"/>
      <c r="P193" s="406"/>
      <c r="Q193" s="406"/>
      <c r="R193" s="406"/>
      <c r="S193" s="406"/>
      <c r="T193" s="406"/>
      <c r="U193" s="406"/>
      <c r="V193" s="406"/>
      <c r="W193" s="406"/>
      <c r="X193" s="406"/>
      <c r="Y193" s="406"/>
      <c r="Z193" s="406"/>
      <c r="AA193" s="406"/>
      <c r="AB193" s="406"/>
      <c r="AC193" s="406"/>
      <c r="AD193" s="406"/>
      <c r="AE193" s="406"/>
      <c r="AF193" s="406"/>
      <c r="AG193" s="406"/>
      <c r="AH193" s="406"/>
      <c r="AI193" s="406"/>
      <c r="AJ193" s="406"/>
      <c r="AK193" s="406"/>
      <c r="AL193" s="406"/>
      <c r="AM193" s="406"/>
      <c r="AN193" s="406"/>
      <c r="AO193" s="405"/>
      <c r="AP193" s="405"/>
      <c r="AQ193" s="405"/>
      <c r="AR193" s="405"/>
      <c r="AS193" s="405"/>
      <c r="AT193" s="405"/>
      <c r="AU193" s="405"/>
      <c r="AV193" s="405"/>
    </row>
    <row r="194" spans="1:49" ht="16.5" customHeight="1">
      <c r="A194" s="61" t="s">
        <v>174</v>
      </c>
      <c r="B194" s="406" t="s">
        <v>170</v>
      </c>
      <c r="C194" s="406"/>
      <c r="D194" s="406"/>
      <c r="E194" s="406"/>
      <c r="F194" s="406"/>
      <c r="G194" s="406"/>
      <c r="H194" s="406"/>
      <c r="I194" s="406"/>
      <c r="J194" s="406"/>
      <c r="K194" s="406"/>
      <c r="L194" s="406"/>
      <c r="M194" s="406"/>
      <c r="N194" s="406"/>
      <c r="O194" s="406"/>
      <c r="P194" s="406"/>
      <c r="Q194" s="406"/>
      <c r="R194" s="406"/>
      <c r="S194" s="406"/>
      <c r="T194" s="406"/>
      <c r="U194" s="406"/>
      <c r="V194" s="406"/>
      <c r="W194" s="406"/>
      <c r="X194" s="406"/>
      <c r="Y194" s="406"/>
      <c r="Z194" s="406"/>
      <c r="AA194" s="406"/>
      <c r="AB194" s="406"/>
      <c r="AC194" s="406"/>
      <c r="AD194" s="406"/>
      <c r="AE194" s="406"/>
      <c r="AF194" s="406"/>
      <c r="AG194" s="406"/>
      <c r="AH194" s="406"/>
      <c r="AI194" s="406"/>
      <c r="AJ194" s="406"/>
      <c r="AK194" s="406"/>
      <c r="AL194" s="406"/>
      <c r="AM194" s="406"/>
      <c r="AN194" s="406"/>
      <c r="AO194" s="405"/>
      <c r="AP194" s="405"/>
      <c r="AQ194" s="405"/>
      <c r="AR194" s="405"/>
      <c r="AS194" s="405"/>
      <c r="AT194" s="405"/>
      <c r="AU194" s="405"/>
      <c r="AV194" s="405"/>
    </row>
    <row r="195" spans="1:49" ht="17.25" customHeight="1">
      <c r="A195" s="61" t="s">
        <v>175</v>
      </c>
      <c r="B195" s="406" t="s">
        <v>171</v>
      </c>
      <c r="C195" s="406"/>
      <c r="D195" s="406"/>
      <c r="E195" s="406"/>
      <c r="F195" s="406"/>
      <c r="G195" s="406"/>
      <c r="H195" s="406"/>
      <c r="I195" s="406"/>
      <c r="J195" s="406"/>
      <c r="K195" s="406"/>
      <c r="L195" s="406"/>
      <c r="M195" s="406"/>
      <c r="N195" s="406"/>
      <c r="O195" s="406"/>
      <c r="P195" s="406"/>
      <c r="Q195" s="406"/>
      <c r="R195" s="406"/>
      <c r="S195" s="406"/>
      <c r="T195" s="406"/>
      <c r="U195" s="406"/>
      <c r="V195" s="406"/>
      <c r="W195" s="406"/>
      <c r="X195" s="406"/>
      <c r="Y195" s="406"/>
      <c r="Z195" s="406"/>
      <c r="AA195" s="406"/>
      <c r="AB195" s="406"/>
      <c r="AC195" s="406"/>
      <c r="AD195" s="406"/>
      <c r="AE195" s="406"/>
      <c r="AF195" s="406"/>
      <c r="AG195" s="406"/>
      <c r="AH195" s="406"/>
      <c r="AI195" s="406"/>
      <c r="AJ195" s="406"/>
      <c r="AK195" s="406"/>
      <c r="AL195" s="406"/>
      <c r="AM195" s="406"/>
      <c r="AN195" s="406"/>
      <c r="AO195" s="405"/>
      <c r="AP195" s="405"/>
      <c r="AQ195" s="405"/>
      <c r="AR195" s="405"/>
      <c r="AS195" s="405"/>
      <c r="AT195" s="405"/>
      <c r="AU195" s="405"/>
      <c r="AV195" s="405"/>
    </row>
    <row r="196" spans="1:49" ht="17.25" customHeight="1">
      <c r="A196" s="61" t="s">
        <v>176</v>
      </c>
      <c r="B196" s="406" t="s">
        <v>172</v>
      </c>
      <c r="C196" s="406"/>
      <c r="D196" s="406"/>
      <c r="E196" s="406"/>
      <c r="F196" s="406"/>
      <c r="G196" s="406"/>
      <c r="H196" s="406"/>
      <c r="I196" s="406"/>
      <c r="J196" s="406"/>
      <c r="K196" s="406"/>
      <c r="L196" s="406"/>
      <c r="M196" s="406"/>
      <c r="N196" s="406"/>
      <c r="O196" s="406"/>
      <c r="P196" s="406"/>
      <c r="Q196" s="406"/>
      <c r="R196" s="406"/>
      <c r="S196" s="406"/>
      <c r="T196" s="406"/>
      <c r="U196" s="406"/>
      <c r="V196" s="406"/>
      <c r="W196" s="406"/>
      <c r="X196" s="406"/>
      <c r="Y196" s="406"/>
      <c r="Z196" s="406"/>
      <c r="AA196" s="406"/>
      <c r="AB196" s="406"/>
      <c r="AC196" s="406"/>
      <c r="AD196" s="406"/>
      <c r="AE196" s="406"/>
      <c r="AF196" s="406"/>
      <c r="AG196" s="406"/>
      <c r="AH196" s="406"/>
      <c r="AI196" s="406"/>
      <c r="AJ196" s="406"/>
      <c r="AK196" s="406"/>
      <c r="AL196" s="406"/>
      <c r="AM196" s="406"/>
      <c r="AN196" s="406"/>
      <c r="AO196" s="405"/>
      <c r="AP196" s="405"/>
      <c r="AQ196" s="405"/>
      <c r="AR196" s="405"/>
      <c r="AS196" s="405"/>
      <c r="AT196" s="405"/>
      <c r="AU196" s="405"/>
      <c r="AV196" s="405"/>
    </row>
    <row r="197" spans="1:49" ht="18" customHeight="1">
      <c r="A197" s="61" t="s">
        <v>177</v>
      </c>
      <c r="B197" s="406" t="s">
        <v>173</v>
      </c>
      <c r="C197" s="406"/>
      <c r="D197" s="406"/>
      <c r="E197" s="406"/>
      <c r="F197" s="406"/>
      <c r="G197" s="406"/>
      <c r="H197" s="406"/>
      <c r="I197" s="406"/>
      <c r="J197" s="406"/>
      <c r="K197" s="406"/>
      <c r="L197" s="406"/>
      <c r="M197" s="406"/>
      <c r="N197" s="406"/>
      <c r="O197" s="406"/>
      <c r="P197" s="406"/>
      <c r="Q197" s="406"/>
      <c r="R197" s="406"/>
      <c r="S197" s="406"/>
      <c r="T197" s="406"/>
      <c r="U197" s="406"/>
      <c r="V197" s="406"/>
      <c r="W197" s="406"/>
      <c r="X197" s="406"/>
      <c r="Y197" s="406"/>
      <c r="Z197" s="406"/>
      <c r="AA197" s="406"/>
      <c r="AB197" s="406"/>
      <c r="AC197" s="406"/>
      <c r="AD197" s="406"/>
      <c r="AE197" s="406"/>
      <c r="AF197" s="406"/>
      <c r="AG197" s="406"/>
      <c r="AH197" s="406"/>
      <c r="AI197" s="406"/>
      <c r="AJ197" s="406"/>
      <c r="AK197" s="406"/>
      <c r="AL197" s="406"/>
      <c r="AM197" s="406"/>
      <c r="AN197" s="406"/>
      <c r="AO197" s="405"/>
      <c r="AP197" s="405"/>
      <c r="AQ197" s="405"/>
      <c r="AR197" s="405"/>
      <c r="AS197" s="405"/>
      <c r="AT197" s="405"/>
      <c r="AU197" s="405"/>
      <c r="AV197" s="405"/>
    </row>
    <row r="198" spans="1:49" ht="14.25">
      <c r="A198" s="33"/>
      <c r="AV198" s="27"/>
    </row>
    <row r="199" spans="1:49" ht="12.75" customHeight="1">
      <c r="A199" s="262" t="s">
        <v>109</v>
      </c>
      <c r="B199" s="319"/>
      <c r="C199" s="319"/>
      <c r="D199" s="319"/>
      <c r="E199" s="319"/>
      <c r="F199" s="319"/>
      <c r="G199" s="319"/>
      <c r="H199" s="319"/>
      <c r="I199" s="319"/>
      <c r="J199" s="319"/>
      <c r="K199" s="319"/>
      <c r="L199" s="319"/>
      <c r="M199" s="319"/>
      <c r="N199" s="319"/>
      <c r="O199" s="319"/>
      <c r="P199" s="319"/>
      <c r="Q199" s="319"/>
      <c r="R199" s="319"/>
      <c r="S199" s="319"/>
      <c r="T199" s="319"/>
      <c r="U199" s="319"/>
      <c r="V199" s="319"/>
      <c r="W199" s="319"/>
      <c r="X199" s="319"/>
      <c r="Y199" s="319"/>
      <c r="Z199" s="319"/>
      <c r="AA199" s="319"/>
      <c r="AB199" s="319"/>
      <c r="AC199" s="319"/>
      <c r="AD199" s="319"/>
      <c r="AE199" s="319"/>
      <c r="AF199" s="319"/>
      <c r="AG199" s="319"/>
      <c r="AH199" s="319"/>
      <c r="AI199" s="319"/>
      <c r="AJ199" s="319"/>
      <c r="AK199" s="319"/>
      <c r="AL199" s="319"/>
      <c r="AM199" s="319"/>
      <c r="AN199" s="319"/>
      <c r="AO199" s="319"/>
      <c r="AP199" s="319"/>
      <c r="AQ199" s="319"/>
      <c r="AR199" s="319"/>
      <c r="AS199" s="319"/>
      <c r="AT199" s="319"/>
      <c r="AU199" s="319"/>
      <c r="AV199" s="320"/>
      <c r="AW199" s="54"/>
    </row>
    <row r="200" spans="1:49" ht="15" hidden="1" customHeight="1">
      <c r="A200" s="321"/>
      <c r="B200" s="322"/>
      <c r="C200" s="322"/>
      <c r="D200" s="322"/>
      <c r="E200" s="322"/>
      <c r="F200" s="322"/>
      <c r="G200" s="322"/>
      <c r="H200" s="322"/>
      <c r="I200" s="322"/>
      <c r="J200" s="322"/>
      <c r="K200" s="322"/>
      <c r="L200" s="322"/>
      <c r="M200" s="322"/>
      <c r="N200" s="322"/>
      <c r="O200" s="322"/>
      <c r="P200" s="322"/>
      <c r="Q200" s="322"/>
      <c r="R200" s="322"/>
      <c r="S200" s="322"/>
      <c r="T200" s="322"/>
      <c r="U200" s="322"/>
      <c r="V200" s="322"/>
      <c r="W200" s="322"/>
      <c r="X200" s="322"/>
      <c r="Y200" s="322"/>
      <c r="Z200" s="322"/>
      <c r="AA200" s="322"/>
      <c r="AB200" s="322"/>
      <c r="AC200" s="322"/>
      <c r="AD200" s="322"/>
      <c r="AE200" s="322"/>
      <c r="AF200" s="322"/>
      <c r="AG200" s="322"/>
      <c r="AH200" s="322"/>
      <c r="AI200" s="322"/>
      <c r="AJ200" s="322"/>
      <c r="AK200" s="322"/>
      <c r="AL200" s="322"/>
      <c r="AM200" s="322"/>
      <c r="AN200" s="322"/>
      <c r="AO200" s="322"/>
      <c r="AP200" s="322"/>
      <c r="AQ200" s="322"/>
      <c r="AR200" s="322"/>
      <c r="AS200" s="322"/>
      <c r="AT200" s="322"/>
      <c r="AU200" s="322"/>
      <c r="AV200" s="323"/>
      <c r="AW200" s="54"/>
    </row>
    <row r="201" spans="1:49" ht="1.5" customHeight="1">
      <c r="A201" s="321"/>
      <c r="B201" s="322"/>
      <c r="C201" s="322"/>
      <c r="D201" s="322"/>
      <c r="E201" s="322"/>
      <c r="F201" s="322"/>
      <c r="G201" s="322"/>
      <c r="H201" s="322"/>
      <c r="I201" s="322"/>
      <c r="J201" s="322"/>
      <c r="K201" s="322"/>
      <c r="L201" s="322"/>
      <c r="M201" s="322"/>
      <c r="N201" s="322"/>
      <c r="O201" s="322"/>
      <c r="P201" s="322"/>
      <c r="Q201" s="322"/>
      <c r="R201" s="322"/>
      <c r="S201" s="322"/>
      <c r="T201" s="322"/>
      <c r="U201" s="322"/>
      <c r="V201" s="322"/>
      <c r="W201" s="322"/>
      <c r="X201" s="322"/>
      <c r="Y201" s="322"/>
      <c r="Z201" s="322"/>
      <c r="AA201" s="322"/>
      <c r="AB201" s="322"/>
      <c r="AC201" s="322"/>
      <c r="AD201" s="322"/>
      <c r="AE201" s="322"/>
      <c r="AF201" s="322"/>
      <c r="AG201" s="322"/>
      <c r="AH201" s="322"/>
      <c r="AI201" s="322"/>
      <c r="AJ201" s="322"/>
      <c r="AK201" s="322"/>
      <c r="AL201" s="322"/>
      <c r="AM201" s="322"/>
      <c r="AN201" s="322"/>
      <c r="AO201" s="322"/>
      <c r="AP201" s="322"/>
      <c r="AQ201" s="322"/>
      <c r="AR201" s="322"/>
      <c r="AS201" s="322"/>
      <c r="AT201" s="322"/>
      <c r="AU201" s="322"/>
      <c r="AV201" s="323"/>
      <c r="AW201" s="54"/>
    </row>
    <row r="202" spans="1:49" ht="15" hidden="1" customHeight="1">
      <c r="A202" s="321"/>
      <c r="B202" s="322"/>
      <c r="C202" s="322"/>
      <c r="D202" s="322"/>
      <c r="E202" s="322"/>
      <c r="F202" s="322"/>
      <c r="G202" s="322"/>
      <c r="H202" s="322"/>
      <c r="I202" s="322"/>
      <c r="J202" s="322"/>
      <c r="K202" s="322"/>
      <c r="L202" s="322"/>
      <c r="M202" s="322"/>
      <c r="N202" s="322"/>
      <c r="O202" s="322"/>
      <c r="P202" s="322"/>
      <c r="Q202" s="322"/>
      <c r="R202" s="322"/>
      <c r="S202" s="322"/>
      <c r="T202" s="322"/>
      <c r="U202" s="322"/>
      <c r="V202" s="322"/>
      <c r="W202" s="322"/>
      <c r="X202" s="322"/>
      <c r="Y202" s="322"/>
      <c r="Z202" s="322"/>
      <c r="AA202" s="322"/>
      <c r="AB202" s="322"/>
      <c r="AC202" s="322"/>
      <c r="AD202" s="322"/>
      <c r="AE202" s="322"/>
      <c r="AF202" s="322"/>
      <c r="AG202" s="322"/>
      <c r="AH202" s="322"/>
      <c r="AI202" s="322"/>
      <c r="AJ202" s="322"/>
      <c r="AK202" s="322"/>
      <c r="AL202" s="322"/>
      <c r="AM202" s="322"/>
      <c r="AN202" s="322"/>
      <c r="AO202" s="322"/>
      <c r="AP202" s="322"/>
      <c r="AQ202" s="322"/>
      <c r="AR202" s="322"/>
      <c r="AS202" s="322"/>
      <c r="AT202" s="322"/>
      <c r="AU202" s="322"/>
      <c r="AV202" s="323"/>
      <c r="AW202" s="54"/>
    </row>
    <row r="203" spans="1:49" ht="75.75" customHeight="1">
      <c r="A203" s="270" t="s">
        <v>181</v>
      </c>
      <c r="B203" s="271"/>
      <c r="C203" s="271"/>
      <c r="D203" s="271"/>
      <c r="E203" s="271"/>
      <c r="F203" s="271"/>
      <c r="G203" s="271"/>
      <c r="H203" s="271"/>
      <c r="I203" s="271"/>
      <c r="J203" s="271"/>
      <c r="K203" s="271"/>
      <c r="L203" s="271"/>
      <c r="M203" s="271"/>
      <c r="N203" s="271"/>
      <c r="O203" s="271"/>
      <c r="P203" s="271"/>
      <c r="Q203" s="271"/>
      <c r="R203" s="271"/>
      <c r="S203" s="271"/>
      <c r="T203" s="271"/>
      <c r="U203" s="271"/>
      <c r="V203" s="271"/>
      <c r="W203" s="271"/>
      <c r="X203" s="271"/>
      <c r="Y203" s="271"/>
      <c r="Z203" s="271"/>
      <c r="AA203" s="271"/>
      <c r="AB203" s="271"/>
      <c r="AC203" s="271"/>
      <c r="AD203" s="271"/>
      <c r="AE203" s="271"/>
      <c r="AF203" s="271"/>
      <c r="AG203" s="271"/>
      <c r="AH203" s="271"/>
      <c r="AI203" s="271"/>
      <c r="AJ203" s="271"/>
      <c r="AK203" s="271"/>
      <c r="AL203" s="271"/>
      <c r="AM203" s="271"/>
      <c r="AN203" s="271"/>
      <c r="AO203" s="271"/>
      <c r="AP203" s="271"/>
      <c r="AQ203" s="271"/>
      <c r="AR203" s="271"/>
      <c r="AS203" s="271"/>
      <c r="AT203" s="271"/>
      <c r="AU203" s="271"/>
      <c r="AV203" s="272"/>
      <c r="AW203" s="35"/>
    </row>
    <row r="204" spans="1:49" ht="15.75" customHeight="1">
      <c r="A204" s="256" t="s">
        <v>37</v>
      </c>
      <c r="B204" s="253"/>
      <c r="C204" s="253"/>
      <c r="D204" s="253"/>
      <c r="E204" s="253"/>
      <c r="F204" s="253"/>
      <c r="G204" s="253"/>
      <c r="H204" s="253"/>
      <c r="I204" s="253"/>
      <c r="J204" s="253"/>
      <c r="K204" s="253"/>
      <c r="L204" s="253"/>
      <c r="M204" s="253"/>
      <c r="N204" s="253"/>
      <c r="O204" s="253"/>
      <c r="P204" s="253"/>
      <c r="Q204" s="253"/>
      <c r="R204" s="253"/>
      <c r="S204" s="253"/>
      <c r="T204" s="253"/>
      <c r="U204" s="253"/>
      <c r="V204" s="253"/>
      <c r="W204" s="253"/>
      <c r="X204" s="253"/>
      <c r="Y204" s="253"/>
      <c r="Z204" s="253"/>
      <c r="AA204" s="253"/>
      <c r="AB204" s="253"/>
      <c r="AC204" s="253"/>
      <c r="AD204" s="253"/>
      <c r="AE204" s="253"/>
      <c r="AF204" s="253"/>
      <c r="AG204" s="253"/>
      <c r="AH204" s="253"/>
      <c r="AI204" s="253"/>
      <c r="AJ204" s="253"/>
      <c r="AK204" s="253"/>
      <c r="AL204" s="253"/>
      <c r="AM204" s="253"/>
      <c r="AN204" s="253"/>
      <c r="AO204" s="253"/>
      <c r="AP204" s="253"/>
      <c r="AQ204" s="253"/>
      <c r="AR204" s="253"/>
      <c r="AS204" s="253"/>
      <c r="AT204" s="253"/>
      <c r="AU204" s="253"/>
      <c r="AV204" s="253"/>
      <c r="AW204" s="34"/>
    </row>
    <row r="205" spans="1:49" ht="15" customHeight="1">
      <c r="A205" s="254"/>
      <c r="B205" s="255"/>
      <c r="C205" s="255"/>
      <c r="D205" s="255"/>
      <c r="E205" s="255"/>
      <c r="F205" s="255"/>
      <c r="G205" s="255"/>
      <c r="H205" s="255"/>
      <c r="I205" s="255"/>
      <c r="J205" s="255"/>
      <c r="K205" s="255"/>
      <c r="L205" s="255"/>
      <c r="M205" s="255"/>
      <c r="N205" s="255"/>
      <c r="O205" s="255"/>
      <c r="P205" s="255"/>
      <c r="Q205" s="255"/>
      <c r="R205" s="255"/>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5"/>
      <c r="AO205" s="255"/>
      <c r="AP205" s="255"/>
      <c r="AQ205" s="255"/>
      <c r="AR205" s="255"/>
      <c r="AS205" s="255"/>
      <c r="AT205" s="255"/>
      <c r="AU205" s="255"/>
      <c r="AV205" s="255"/>
      <c r="AW205" s="34"/>
    </row>
    <row r="206" spans="1:49" ht="15" customHeight="1">
      <c r="A206" s="255"/>
      <c r="B206" s="255"/>
      <c r="C206" s="255"/>
      <c r="D206" s="255"/>
      <c r="E206" s="255"/>
      <c r="F206" s="255"/>
      <c r="G206" s="255"/>
      <c r="H206" s="255"/>
      <c r="I206" s="255"/>
      <c r="J206" s="255"/>
      <c r="K206" s="255"/>
      <c r="L206" s="255"/>
      <c r="M206" s="255"/>
      <c r="N206" s="255"/>
      <c r="O206" s="255"/>
      <c r="P206" s="255"/>
      <c r="Q206" s="255"/>
      <c r="R206" s="255"/>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5"/>
      <c r="AO206" s="255"/>
      <c r="AP206" s="255"/>
      <c r="AQ206" s="255"/>
      <c r="AR206" s="255"/>
      <c r="AS206" s="255"/>
      <c r="AT206" s="255"/>
      <c r="AU206" s="255"/>
      <c r="AV206" s="255"/>
      <c r="AW206" s="34"/>
    </row>
    <row r="207" spans="1:49" ht="15" customHeight="1">
      <c r="A207" s="255"/>
      <c r="B207" s="255"/>
      <c r="C207" s="255"/>
      <c r="D207" s="255"/>
      <c r="E207" s="255"/>
      <c r="F207" s="255"/>
      <c r="G207" s="255"/>
      <c r="H207" s="255"/>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255"/>
      <c r="AT207" s="255"/>
      <c r="AU207" s="255"/>
      <c r="AV207" s="255"/>
      <c r="AW207" s="34"/>
    </row>
    <row r="208" spans="1:49" ht="15" customHeight="1">
      <c r="A208" s="255"/>
      <c r="B208" s="255"/>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5"/>
      <c r="AO208" s="255"/>
      <c r="AP208" s="255"/>
      <c r="AQ208" s="255"/>
      <c r="AR208" s="255"/>
      <c r="AS208" s="255"/>
      <c r="AT208" s="255"/>
      <c r="AU208" s="255"/>
      <c r="AV208" s="255"/>
      <c r="AW208" s="34"/>
    </row>
    <row r="209" spans="1:49" ht="15" customHeight="1">
      <c r="A209" s="255"/>
      <c r="B209" s="255"/>
      <c r="C209" s="255"/>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5"/>
      <c r="AO209" s="255"/>
      <c r="AP209" s="255"/>
      <c r="AQ209" s="255"/>
      <c r="AR209" s="255"/>
      <c r="AS209" s="255"/>
      <c r="AT209" s="255"/>
      <c r="AU209" s="255"/>
      <c r="AV209" s="255"/>
      <c r="AW209" s="34"/>
    </row>
    <row r="210" spans="1:49" ht="15" customHeight="1">
      <c r="A210" s="255"/>
      <c r="B210" s="255"/>
      <c r="C210" s="255"/>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255"/>
      <c r="AT210" s="255"/>
      <c r="AU210" s="255"/>
      <c r="AV210" s="255"/>
      <c r="AW210" s="34"/>
    </row>
    <row r="211" spans="1:49" ht="15" customHeight="1">
      <c r="A211" s="256" t="s">
        <v>38</v>
      </c>
      <c r="B211" s="253"/>
      <c r="C211" s="253"/>
      <c r="D211" s="253"/>
      <c r="E211" s="253"/>
      <c r="F211" s="253"/>
      <c r="G211" s="253"/>
      <c r="H211" s="253"/>
      <c r="I211" s="253"/>
      <c r="J211" s="253"/>
      <c r="K211" s="253"/>
      <c r="L211" s="253"/>
      <c r="M211" s="253"/>
      <c r="N211" s="253"/>
      <c r="O211" s="253"/>
      <c r="P211" s="253"/>
      <c r="Q211" s="253"/>
      <c r="R211" s="253"/>
      <c r="S211" s="253"/>
      <c r="T211" s="253"/>
      <c r="U211" s="253"/>
      <c r="V211" s="253"/>
      <c r="W211" s="253"/>
      <c r="X211" s="253"/>
      <c r="Y211" s="253"/>
      <c r="Z211" s="253"/>
      <c r="AA211" s="253"/>
      <c r="AB211" s="253"/>
      <c r="AC211" s="253"/>
      <c r="AD211" s="253"/>
      <c r="AE211" s="253"/>
      <c r="AF211" s="253"/>
      <c r="AG211" s="253"/>
      <c r="AH211" s="253"/>
      <c r="AI211" s="253"/>
      <c r="AJ211" s="253"/>
      <c r="AK211" s="253"/>
      <c r="AL211" s="253"/>
      <c r="AM211" s="253"/>
      <c r="AN211" s="253"/>
      <c r="AO211" s="253"/>
      <c r="AP211" s="253"/>
      <c r="AQ211" s="253"/>
      <c r="AR211" s="253"/>
      <c r="AS211" s="253"/>
      <c r="AT211" s="253"/>
      <c r="AU211" s="253"/>
      <c r="AV211" s="253"/>
      <c r="AW211" s="34"/>
    </row>
    <row r="212" spans="1:49" ht="15" customHeight="1">
      <c r="A212" s="254"/>
      <c r="B212" s="255"/>
      <c r="C212" s="255"/>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255"/>
      <c r="AE212" s="255"/>
      <c r="AF212" s="255"/>
      <c r="AG212" s="255"/>
      <c r="AH212" s="255"/>
      <c r="AI212" s="255"/>
      <c r="AJ212" s="255"/>
      <c r="AK212" s="255"/>
      <c r="AL212" s="255"/>
      <c r="AM212" s="255"/>
      <c r="AN212" s="255"/>
      <c r="AO212" s="255"/>
      <c r="AP212" s="255"/>
      <c r="AQ212" s="255"/>
      <c r="AR212" s="255"/>
      <c r="AS212" s="255"/>
      <c r="AT212" s="255"/>
      <c r="AU212" s="255"/>
      <c r="AV212" s="255"/>
      <c r="AW212" s="34"/>
    </row>
    <row r="213" spans="1:49" ht="15" customHeight="1">
      <c r="A213" s="255"/>
      <c r="B213" s="255"/>
      <c r="C213" s="255"/>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255"/>
      <c r="AT213" s="255"/>
      <c r="AU213" s="255"/>
      <c r="AV213" s="255"/>
      <c r="AW213" s="34"/>
    </row>
    <row r="214" spans="1:49" ht="15" customHeight="1">
      <c r="A214" s="255"/>
      <c r="B214" s="255"/>
      <c r="C214" s="255"/>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E214" s="255"/>
      <c r="AF214" s="255"/>
      <c r="AG214" s="255"/>
      <c r="AH214" s="255"/>
      <c r="AI214" s="255"/>
      <c r="AJ214" s="255"/>
      <c r="AK214" s="255"/>
      <c r="AL214" s="255"/>
      <c r="AM214" s="255"/>
      <c r="AN214" s="255"/>
      <c r="AO214" s="255"/>
      <c r="AP214" s="255"/>
      <c r="AQ214" s="255"/>
      <c r="AR214" s="255"/>
      <c r="AS214" s="255"/>
      <c r="AT214" s="255"/>
      <c r="AU214" s="255"/>
      <c r="AV214" s="255"/>
      <c r="AW214" s="34"/>
    </row>
    <row r="215" spans="1:49" ht="15" customHeight="1">
      <c r="A215" s="255"/>
      <c r="B215" s="255"/>
      <c r="C215" s="255"/>
      <c r="D215" s="255"/>
      <c r="E215" s="255"/>
      <c r="F215" s="255"/>
      <c r="G215" s="255"/>
      <c r="H215" s="255"/>
      <c r="I215" s="255"/>
      <c r="J215" s="255"/>
      <c r="K215" s="255"/>
      <c r="L215" s="255"/>
      <c r="M215" s="255"/>
      <c r="N215" s="255"/>
      <c r="O215" s="255"/>
      <c r="P215" s="255"/>
      <c r="Q215" s="255"/>
      <c r="R215" s="255"/>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5"/>
      <c r="AN215" s="255"/>
      <c r="AO215" s="255"/>
      <c r="AP215" s="255"/>
      <c r="AQ215" s="255"/>
      <c r="AR215" s="255"/>
      <c r="AS215" s="255"/>
      <c r="AT215" s="255"/>
      <c r="AU215" s="255"/>
      <c r="AV215" s="255"/>
      <c r="AW215" s="34"/>
    </row>
    <row r="216" spans="1:49" ht="15" customHeight="1">
      <c r="A216" s="255"/>
      <c r="B216" s="255"/>
      <c r="C216" s="255"/>
      <c r="D216" s="255"/>
      <c r="E216" s="255"/>
      <c r="F216" s="255"/>
      <c r="G216" s="255"/>
      <c r="H216" s="255"/>
      <c r="I216" s="255"/>
      <c r="J216" s="255"/>
      <c r="K216" s="255"/>
      <c r="L216" s="255"/>
      <c r="M216" s="255"/>
      <c r="N216" s="255"/>
      <c r="O216" s="255"/>
      <c r="P216" s="255"/>
      <c r="Q216" s="255"/>
      <c r="R216" s="255"/>
      <c r="S216" s="255"/>
      <c r="T216" s="255"/>
      <c r="U216" s="255"/>
      <c r="V216" s="255"/>
      <c r="W216" s="255"/>
      <c r="X216" s="255"/>
      <c r="Y216" s="255"/>
      <c r="Z216" s="255"/>
      <c r="AA216" s="255"/>
      <c r="AB216" s="255"/>
      <c r="AC216" s="255"/>
      <c r="AD216" s="255"/>
      <c r="AE216" s="255"/>
      <c r="AF216" s="255"/>
      <c r="AG216" s="255"/>
      <c r="AH216" s="255"/>
      <c r="AI216" s="255"/>
      <c r="AJ216" s="255"/>
      <c r="AK216" s="255"/>
      <c r="AL216" s="255"/>
      <c r="AM216" s="255"/>
      <c r="AN216" s="255"/>
      <c r="AO216" s="255"/>
      <c r="AP216" s="255"/>
      <c r="AQ216" s="255"/>
      <c r="AR216" s="255"/>
      <c r="AS216" s="255"/>
      <c r="AT216" s="255"/>
      <c r="AU216" s="255"/>
      <c r="AV216" s="255"/>
      <c r="AW216" s="34"/>
    </row>
    <row r="217" spans="1:49" ht="15" customHeight="1">
      <c r="A217" s="255"/>
      <c r="B217" s="255"/>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E217" s="255"/>
      <c r="AF217" s="255"/>
      <c r="AG217" s="255"/>
      <c r="AH217" s="255"/>
      <c r="AI217" s="255"/>
      <c r="AJ217" s="255"/>
      <c r="AK217" s="255"/>
      <c r="AL217" s="255"/>
      <c r="AM217" s="255"/>
      <c r="AN217" s="255"/>
      <c r="AO217" s="255"/>
      <c r="AP217" s="255"/>
      <c r="AQ217" s="255"/>
      <c r="AR217" s="255"/>
      <c r="AS217" s="255"/>
      <c r="AT217" s="255"/>
      <c r="AU217" s="255"/>
      <c r="AV217" s="255"/>
      <c r="AW217" s="34"/>
    </row>
    <row r="218" spans="1:49" ht="15" customHeight="1">
      <c r="A218" s="256" t="s">
        <v>39</v>
      </c>
      <c r="B218" s="253"/>
      <c r="C218" s="253"/>
      <c r="D218" s="253"/>
      <c r="E218" s="253"/>
      <c r="F218" s="253"/>
      <c r="G218" s="253"/>
      <c r="H218" s="253"/>
      <c r="I218" s="253"/>
      <c r="J218" s="253"/>
      <c r="K218" s="253"/>
      <c r="L218" s="253"/>
      <c r="M218" s="253"/>
      <c r="N218" s="253"/>
      <c r="O218" s="253"/>
      <c r="P218" s="253"/>
      <c r="Q218" s="253"/>
      <c r="R218" s="253"/>
      <c r="S218" s="253"/>
      <c r="T218" s="253"/>
      <c r="U218" s="253"/>
      <c r="V218" s="253"/>
      <c r="W218" s="253"/>
      <c r="X218" s="253"/>
      <c r="Y218" s="253"/>
      <c r="Z218" s="253"/>
      <c r="AA218" s="253"/>
      <c r="AB218" s="253"/>
      <c r="AC218" s="253"/>
      <c r="AD218" s="253"/>
      <c r="AE218" s="253"/>
      <c r="AF218" s="253"/>
      <c r="AG218" s="253"/>
      <c r="AH218" s="253"/>
      <c r="AI218" s="253"/>
      <c r="AJ218" s="253"/>
      <c r="AK218" s="253"/>
      <c r="AL218" s="253"/>
      <c r="AM218" s="253"/>
      <c r="AN218" s="253"/>
      <c r="AO218" s="253"/>
      <c r="AP218" s="253"/>
      <c r="AQ218" s="253"/>
      <c r="AR218" s="253"/>
      <c r="AS218" s="253"/>
      <c r="AT218" s="253"/>
      <c r="AU218" s="253"/>
      <c r="AV218" s="253"/>
      <c r="AW218" s="34"/>
    </row>
    <row r="219" spans="1:49" ht="15" customHeight="1">
      <c r="A219" s="254"/>
      <c r="B219" s="255"/>
      <c r="C219" s="255"/>
      <c r="D219" s="255"/>
      <c r="E219" s="255"/>
      <c r="F219" s="255"/>
      <c r="G219" s="255"/>
      <c r="H219" s="255"/>
      <c r="I219" s="255"/>
      <c r="J219" s="255"/>
      <c r="K219" s="255"/>
      <c r="L219" s="255"/>
      <c r="M219" s="255"/>
      <c r="N219" s="255"/>
      <c r="O219" s="255"/>
      <c r="P219" s="255"/>
      <c r="Q219" s="255"/>
      <c r="R219" s="255"/>
      <c r="S219" s="255"/>
      <c r="T219" s="255"/>
      <c r="U219" s="255"/>
      <c r="V219" s="255"/>
      <c r="W219" s="255"/>
      <c r="X219" s="255"/>
      <c r="Y219" s="255"/>
      <c r="Z219" s="255"/>
      <c r="AA219" s="255"/>
      <c r="AB219" s="255"/>
      <c r="AC219" s="255"/>
      <c r="AD219" s="255"/>
      <c r="AE219" s="255"/>
      <c r="AF219" s="255"/>
      <c r="AG219" s="255"/>
      <c r="AH219" s="255"/>
      <c r="AI219" s="255"/>
      <c r="AJ219" s="255"/>
      <c r="AK219" s="255"/>
      <c r="AL219" s="255"/>
      <c r="AM219" s="255"/>
      <c r="AN219" s="255"/>
      <c r="AO219" s="255"/>
      <c r="AP219" s="255"/>
      <c r="AQ219" s="255"/>
      <c r="AR219" s="255"/>
      <c r="AS219" s="255"/>
      <c r="AT219" s="255"/>
      <c r="AU219" s="255"/>
      <c r="AV219" s="255"/>
      <c r="AW219" s="34"/>
    </row>
    <row r="220" spans="1:49" ht="15" customHeight="1">
      <c r="A220" s="255"/>
      <c r="B220" s="255"/>
      <c r="C220" s="255"/>
      <c r="D220" s="255"/>
      <c r="E220" s="255"/>
      <c r="F220" s="255"/>
      <c r="G220" s="255"/>
      <c r="H220" s="255"/>
      <c r="I220" s="255"/>
      <c r="J220" s="255"/>
      <c r="K220" s="255"/>
      <c r="L220" s="255"/>
      <c r="M220" s="255"/>
      <c r="N220" s="255"/>
      <c r="O220" s="255"/>
      <c r="P220" s="255"/>
      <c r="Q220" s="255"/>
      <c r="R220" s="255"/>
      <c r="S220" s="255"/>
      <c r="T220" s="255"/>
      <c r="U220" s="255"/>
      <c r="V220" s="255"/>
      <c r="W220" s="255"/>
      <c r="X220" s="255"/>
      <c r="Y220" s="255"/>
      <c r="Z220" s="255"/>
      <c r="AA220" s="255"/>
      <c r="AB220" s="255"/>
      <c r="AC220" s="255"/>
      <c r="AD220" s="255"/>
      <c r="AE220" s="255"/>
      <c r="AF220" s="255"/>
      <c r="AG220" s="255"/>
      <c r="AH220" s="255"/>
      <c r="AI220" s="255"/>
      <c r="AJ220" s="255"/>
      <c r="AK220" s="255"/>
      <c r="AL220" s="255"/>
      <c r="AM220" s="255"/>
      <c r="AN220" s="255"/>
      <c r="AO220" s="255"/>
      <c r="AP220" s="255"/>
      <c r="AQ220" s="255"/>
      <c r="AR220" s="255"/>
      <c r="AS220" s="255"/>
      <c r="AT220" s="255"/>
      <c r="AU220" s="255"/>
      <c r="AV220" s="255"/>
      <c r="AW220" s="34"/>
    </row>
    <row r="221" spans="1:49" ht="15" customHeight="1">
      <c r="A221" s="255"/>
      <c r="B221" s="255"/>
      <c r="C221" s="255"/>
      <c r="D221" s="255"/>
      <c r="E221" s="255"/>
      <c r="F221" s="255"/>
      <c r="G221" s="255"/>
      <c r="H221" s="255"/>
      <c r="I221" s="255"/>
      <c r="J221" s="255"/>
      <c r="K221" s="255"/>
      <c r="L221" s="255"/>
      <c r="M221" s="255"/>
      <c r="N221" s="255"/>
      <c r="O221" s="255"/>
      <c r="P221" s="255"/>
      <c r="Q221" s="255"/>
      <c r="R221" s="255"/>
      <c r="S221" s="255"/>
      <c r="T221" s="255"/>
      <c r="U221" s="255"/>
      <c r="V221" s="255"/>
      <c r="W221" s="255"/>
      <c r="X221" s="255"/>
      <c r="Y221" s="255"/>
      <c r="Z221" s="255"/>
      <c r="AA221" s="255"/>
      <c r="AB221" s="255"/>
      <c r="AC221" s="255"/>
      <c r="AD221" s="255"/>
      <c r="AE221" s="255"/>
      <c r="AF221" s="255"/>
      <c r="AG221" s="255"/>
      <c r="AH221" s="255"/>
      <c r="AI221" s="255"/>
      <c r="AJ221" s="255"/>
      <c r="AK221" s="255"/>
      <c r="AL221" s="255"/>
      <c r="AM221" s="255"/>
      <c r="AN221" s="255"/>
      <c r="AO221" s="255"/>
      <c r="AP221" s="255"/>
      <c r="AQ221" s="255"/>
      <c r="AR221" s="255"/>
      <c r="AS221" s="255"/>
      <c r="AT221" s="255"/>
      <c r="AU221" s="255"/>
      <c r="AV221" s="255"/>
      <c r="AW221" s="34"/>
    </row>
    <row r="222" spans="1:49" ht="15" customHeight="1">
      <c r="A222" s="255"/>
      <c r="B222" s="255"/>
      <c r="C222" s="255"/>
      <c r="D222" s="255"/>
      <c r="E222" s="255"/>
      <c r="F222" s="255"/>
      <c r="G222" s="255"/>
      <c r="H222" s="255"/>
      <c r="I222" s="255"/>
      <c r="J222" s="255"/>
      <c r="K222" s="255"/>
      <c r="L222" s="255"/>
      <c r="M222" s="255"/>
      <c r="N222" s="255"/>
      <c r="O222" s="255"/>
      <c r="P222" s="255"/>
      <c r="Q222" s="255"/>
      <c r="R222" s="255"/>
      <c r="S222" s="255"/>
      <c r="T222" s="255"/>
      <c r="U222" s="255"/>
      <c r="V222" s="255"/>
      <c r="W222" s="255"/>
      <c r="X222" s="255"/>
      <c r="Y222" s="255"/>
      <c r="Z222" s="255"/>
      <c r="AA222" s="255"/>
      <c r="AB222" s="255"/>
      <c r="AC222" s="255"/>
      <c r="AD222" s="255"/>
      <c r="AE222" s="255"/>
      <c r="AF222" s="255"/>
      <c r="AG222" s="255"/>
      <c r="AH222" s="255"/>
      <c r="AI222" s="255"/>
      <c r="AJ222" s="255"/>
      <c r="AK222" s="255"/>
      <c r="AL222" s="255"/>
      <c r="AM222" s="255"/>
      <c r="AN222" s="255"/>
      <c r="AO222" s="255"/>
      <c r="AP222" s="255"/>
      <c r="AQ222" s="255"/>
      <c r="AR222" s="255"/>
      <c r="AS222" s="255"/>
      <c r="AT222" s="255"/>
      <c r="AU222" s="255"/>
      <c r="AV222" s="255"/>
      <c r="AW222" s="34"/>
    </row>
    <row r="223" spans="1:49" ht="15" customHeight="1">
      <c r="A223" s="255"/>
      <c r="B223" s="255"/>
      <c r="C223" s="255"/>
      <c r="D223" s="255"/>
      <c r="E223" s="255"/>
      <c r="F223" s="255"/>
      <c r="G223" s="255"/>
      <c r="H223" s="255"/>
      <c r="I223" s="255"/>
      <c r="J223" s="255"/>
      <c r="K223" s="255"/>
      <c r="L223" s="255"/>
      <c r="M223" s="255"/>
      <c r="N223" s="255"/>
      <c r="O223" s="255"/>
      <c r="P223" s="255"/>
      <c r="Q223" s="255"/>
      <c r="R223" s="255"/>
      <c r="S223" s="255"/>
      <c r="T223" s="255"/>
      <c r="U223" s="255"/>
      <c r="V223" s="255"/>
      <c r="W223" s="255"/>
      <c r="X223" s="255"/>
      <c r="Y223" s="255"/>
      <c r="Z223" s="255"/>
      <c r="AA223" s="255"/>
      <c r="AB223" s="255"/>
      <c r="AC223" s="255"/>
      <c r="AD223" s="255"/>
      <c r="AE223" s="255"/>
      <c r="AF223" s="255"/>
      <c r="AG223" s="255"/>
      <c r="AH223" s="255"/>
      <c r="AI223" s="255"/>
      <c r="AJ223" s="255"/>
      <c r="AK223" s="255"/>
      <c r="AL223" s="255"/>
      <c r="AM223" s="255"/>
      <c r="AN223" s="255"/>
      <c r="AO223" s="255"/>
      <c r="AP223" s="255"/>
      <c r="AQ223" s="255"/>
      <c r="AR223" s="255"/>
      <c r="AS223" s="255"/>
      <c r="AT223" s="255"/>
      <c r="AU223" s="255"/>
      <c r="AV223" s="255"/>
      <c r="AW223" s="34"/>
    </row>
    <row r="224" spans="1:49" ht="15" customHeight="1">
      <c r="A224" s="255"/>
      <c r="B224" s="255"/>
      <c r="C224" s="255"/>
      <c r="D224" s="255"/>
      <c r="E224" s="255"/>
      <c r="F224" s="255"/>
      <c r="G224" s="255"/>
      <c r="H224" s="255"/>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55"/>
      <c r="AE224" s="255"/>
      <c r="AF224" s="255"/>
      <c r="AG224" s="255"/>
      <c r="AH224" s="255"/>
      <c r="AI224" s="255"/>
      <c r="AJ224" s="255"/>
      <c r="AK224" s="255"/>
      <c r="AL224" s="255"/>
      <c r="AM224" s="255"/>
      <c r="AN224" s="255"/>
      <c r="AO224" s="255"/>
      <c r="AP224" s="255"/>
      <c r="AQ224" s="255"/>
      <c r="AR224" s="255"/>
      <c r="AS224" s="255"/>
      <c r="AT224" s="255"/>
      <c r="AU224" s="255"/>
      <c r="AV224" s="255"/>
      <c r="AW224" s="34"/>
    </row>
    <row r="225" spans="1:49" ht="15" customHeight="1">
      <c r="A225" s="325" t="s">
        <v>182</v>
      </c>
      <c r="B225" s="326"/>
      <c r="C225" s="326"/>
      <c r="D225" s="326"/>
      <c r="E225" s="326"/>
      <c r="F225" s="326"/>
      <c r="G225" s="326"/>
      <c r="H225" s="326"/>
      <c r="I225" s="326"/>
      <c r="J225" s="326"/>
      <c r="K225" s="326"/>
      <c r="L225" s="326"/>
      <c r="M225" s="326"/>
      <c r="N225" s="326"/>
      <c r="O225" s="326"/>
      <c r="P225" s="326"/>
      <c r="Q225" s="326"/>
      <c r="R225" s="326"/>
      <c r="S225" s="326"/>
      <c r="T225" s="326"/>
      <c r="U225" s="326"/>
      <c r="V225" s="326"/>
      <c r="W225" s="326"/>
      <c r="X225" s="326"/>
      <c r="Y225" s="326"/>
      <c r="Z225" s="326"/>
      <c r="AA225" s="326"/>
      <c r="AB225" s="326"/>
      <c r="AC225" s="326"/>
      <c r="AD225" s="326"/>
      <c r="AE225" s="326"/>
      <c r="AF225" s="326"/>
      <c r="AG225" s="326"/>
      <c r="AH225" s="326"/>
      <c r="AI225" s="326"/>
      <c r="AJ225" s="326"/>
      <c r="AK225" s="326"/>
      <c r="AL225" s="326"/>
      <c r="AM225" s="326"/>
      <c r="AN225" s="326"/>
      <c r="AO225" s="326"/>
      <c r="AP225" s="326"/>
      <c r="AQ225" s="326"/>
      <c r="AR225" s="326"/>
      <c r="AS225" s="326"/>
      <c r="AT225" s="326"/>
      <c r="AU225" s="326"/>
      <c r="AV225" s="327"/>
      <c r="AW225" s="55"/>
    </row>
    <row r="226" spans="1:49" ht="15" customHeight="1">
      <c r="A226" s="328"/>
      <c r="B226" s="329"/>
      <c r="C226" s="329"/>
      <c r="D226" s="329"/>
      <c r="E226" s="329"/>
      <c r="F226" s="329"/>
      <c r="G226" s="329"/>
      <c r="H226" s="329"/>
      <c r="I226" s="329"/>
      <c r="J226" s="329"/>
      <c r="K226" s="329"/>
      <c r="L226" s="329"/>
      <c r="M226" s="329"/>
      <c r="N226" s="329"/>
      <c r="O226" s="329"/>
      <c r="P226" s="329"/>
      <c r="Q226" s="329"/>
      <c r="R226" s="329"/>
      <c r="S226" s="329"/>
      <c r="T226" s="329"/>
      <c r="U226" s="329"/>
      <c r="V226" s="329"/>
      <c r="W226" s="329"/>
      <c r="X226" s="329"/>
      <c r="Y226" s="329"/>
      <c r="Z226" s="329"/>
      <c r="AA226" s="329"/>
      <c r="AB226" s="329"/>
      <c r="AC226" s="329"/>
      <c r="AD226" s="329"/>
      <c r="AE226" s="329"/>
      <c r="AF226" s="329"/>
      <c r="AG226" s="329"/>
      <c r="AH226" s="329"/>
      <c r="AI226" s="329"/>
      <c r="AJ226" s="329"/>
      <c r="AK226" s="329"/>
      <c r="AL226" s="329"/>
      <c r="AM226" s="329"/>
      <c r="AN226" s="329"/>
      <c r="AO226" s="329"/>
      <c r="AP226" s="329"/>
      <c r="AQ226" s="329"/>
      <c r="AR226" s="329"/>
      <c r="AS226" s="329"/>
      <c r="AT226" s="329"/>
      <c r="AU226" s="329"/>
      <c r="AV226" s="330"/>
      <c r="AW226" s="55"/>
    </row>
    <row r="227" spans="1:49" ht="15" customHeight="1">
      <c r="A227" s="328"/>
      <c r="B227" s="329"/>
      <c r="C227" s="329"/>
      <c r="D227" s="329"/>
      <c r="E227" s="329"/>
      <c r="F227" s="329"/>
      <c r="G227" s="329"/>
      <c r="H227" s="329"/>
      <c r="I227" s="329"/>
      <c r="J227" s="329"/>
      <c r="K227" s="329"/>
      <c r="L227" s="329"/>
      <c r="M227" s="329"/>
      <c r="N227" s="329"/>
      <c r="O227" s="329"/>
      <c r="P227" s="329"/>
      <c r="Q227" s="329"/>
      <c r="R227" s="329"/>
      <c r="S227" s="329"/>
      <c r="T227" s="329"/>
      <c r="U227" s="329"/>
      <c r="V227" s="329"/>
      <c r="W227" s="329"/>
      <c r="X227" s="329"/>
      <c r="Y227" s="329"/>
      <c r="Z227" s="329"/>
      <c r="AA227" s="329"/>
      <c r="AB227" s="329"/>
      <c r="AC227" s="329"/>
      <c r="AD227" s="329"/>
      <c r="AE227" s="329"/>
      <c r="AF227" s="329"/>
      <c r="AG227" s="329"/>
      <c r="AH227" s="329"/>
      <c r="AI227" s="329"/>
      <c r="AJ227" s="329"/>
      <c r="AK227" s="329"/>
      <c r="AL227" s="329"/>
      <c r="AM227" s="329"/>
      <c r="AN227" s="329"/>
      <c r="AO227" s="329"/>
      <c r="AP227" s="329"/>
      <c r="AQ227" s="329"/>
      <c r="AR227" s="329"/>
      <c r="AS227" s="329"/>
      <c r="AT227" s="329"/>
      <c r="AU227" s="329"/>
      <c r="AV227" s="330"/>
      <c r="AW227" s="55"/>
    </row>
    <row r="228" spans="1:49" ht="15" customHeight="1">
      <c r="A228" s="270" t="s">
        <v>119</v>
      </c>
      <c r="B228" s="291"/>
      <c r="C228" s="291"/>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291"/>
      <c r="Z228" s="291"/>
      <c r="AA228" s="291"/>
      <c r="AB228" s="291"/>
      <c r="AC228" s="291"/>
      <c r="AD228" s="291"/>
      <c r="AE228" s="291"/>
      <c r="AF228" s="291"/>
      <c r="AG228" s="291"/>
      <c r="AH228" s="291"/>
      <c r="AI228" s="291"/>
      <c r="AJ228" s="291"/>
      <c r="AK228" s="291"/>
      <c r="AL228" s="291"/>
      <c r="AM228" s="291"/>
      <c r="AN228" s="291"/>
      <c r="AO228" s="291"/>
      <c r="AP228" s="291"/>
      <c r="AQ228" s="291"/>
      <c r="AR228" s="291"/>
      <c r="AS228" s="291"/>
      <c r="AT228" s="291"/>
      <c r="AU228" s="291"/>
      <c r="AV228" s="292"/>
      <c r="AW228" s="55"/>
    </row>
    <row r="229" spans="1:49" ht="15" customHeight="1">
      <c r="A229" s="293"/>
      <c r="B229" s="291"/>
      <c r="C229" s="291"/>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291"/>
      <c r="Z229" s="291"/>
      <c r="AA229" s="291"/>
      <c r="AB229" s="291"/>
      <c r="AC229" s="291"/>
      <c r="AD229" s="291"/>
      <c r="AE229" s="291"/>
      <c r="AF229" s="291"/>
      <c r="AG229" s="291"/>
      <c r="AH229" s="291"/>
      <c r="AI229" s="291"/>
      <c r="AJ229" s="291"/>
      <c r="AK229" s="291"/>
      <c r="AL229" s="291"/>
      <c r="AM229" s="291"/>
      <c r="AN229" s="291"/>
      <c r="AO229" s="291"/>
      <c r="AP229" s="291"/>
      <c r="AQ229" s="291"/>
      <c r="AR229" s="291"/>
      <c r="AS229" s="291"/>
      <c r="AT229" s="291"/>
      <c r="AU229" s="291"/>
      <c r="AV229" s="292"/>
      <c r="AW229" s="55"/>
    </row>
    <row r="230" spans="1:49" ht="15" customHeight="1">
      <c r="A230" s="293"/>
      <c r="B230" s="291"/>
      <c r="C230" s="291"/>
      <c r="D230" s="291"/>
      <c r="E230" s="291"/>
      <c r="F230" s="291"/>
      <c r="G230" s="291"/>
      <c r="H230" s="291"/>
      <c r="I230" s="291"/>
      <c r="J230" s="291"/>
      <c r="K230" s="291"/>
      <c r="L230" s="291"/>
      <c r="M230" s="291"/>
      <c r="N230" s="291"/>
      <c r="O230" s="291"/>
      <c r="P230" s="291"/>
      <c r="Q230" s="291"/>
      <c r="R230" s="291"/>
      <c r="S230" s="291"/>
      <c r="T230" s="291"/>
      <c r="U230" s="291"/>
      <c r="V230" s="291"/>
      <c r="W230" s="291"/>
      <c r="X230" s="291"/>
      <c r="Y230" s="291"/>
      <c r="Z230" s="291"/>
      <c r="AA230" s="291"/>
      <c r="AB230" s="291"/>
      <c r="AC230" s="291"/>
      <c r="AD230" s="291"/>
      <c r="AE230" s="291"/>
      <c r="AF230" s="291"/>
      <c r="AG230" s="291"/>
      <c r="AH230" s="291"/>
      <c r="AI230" s="291"/>
      <c r="AJ230" s="291"/>
      <c r="AK230" s="291"/>
      <c r="AL230" s="291"/>
      <c r="AM230" s="291"/>
      <c r="AN230" s="291"/>
      <c r="AO230" s="291"/>
      <c r="AP230" s="291"/>
      <c r="AQ230" s="291"/>
      <c r="AR230" s="291"/>
      <c r="AS230" s="291"/>
      <c r="AT230" s="291"/>
      <c r="AU230" s="291"/>
      <c r="AV230" s="292"/>
      <c r="AW230" s="55"/>
    </row>
    <row r="231" spans="1:49" ht="15" customHeight="1">
      <c r="A231" s="293"/>
      <c r="B231" s="291"/>
      <c r="C231" s="291"/>
      <c r="D231" s="291"/>
      <c r="E231" s="291"/>
      <c r="F231" s="291"/>
      <c r="G231" s="291"/>
      <c r="H231" s="291"/>
      <c r="I231" s="291"/>
      <c r="J231" s="291"/>
      <c r="K231" s="291"/>
      <c r="L231" s="291"/>
      <c r="M231" s="291"/>
      <c r="N231" s="291"/>
      <c r="O231" s="291"/>
      <c r="P231" s="291"/>
      <c r="Q231" s="291"/>
      <c r="R231" s="291"/>
      <c r="S231" s="291"/>
      <c r="T231" s="291"/>
      <c r="U231" s="291"/>
      <c r="V231" s="291"/>
      <c r="W231" s="291"/>
      <c r="X231" s="291"/>
      <c r="Y231" s="291"/>
      <c r="Z231" s="291"/>
      <c r="AA231" s="291"/>
      <c r="AB231" s="291"/>
      <c r="AC231" s="291"/>
      <c r="AD231" s="291"/>
      <c r="AE231" s="291"/>
      <c r="AF231" s="291"/>
      <c r="AG231" s="291"/>
      <c r="AH231" s="291"/>
      <c r="AI231" s="291"/>
      <c r="AJ231" s="291"/>
      <c r="AK231" s="291"/>
      <c r="AL231" s="291"/>
      <c r="AM231" s="291"/>
      <c r="AN231" s="291"/>
      <c r="AO231" s="291"/>
      <c r="AP231" s="291"/>
      <c r="AQ231" s="291"/>
      <c r="AR231" s="291"/>
      <c r="AS231" s="291"/>
      <c r="AT231" s="291"/>
      <c r="AU231" s="291"/>
      <c r="AV231" s="292"/>
      <c r="AW231" s="55"/>
    </row>
    <row r="232" spans="1:49" ht="3" customHeight="1">
      <c r="A232" s="293"/>
      <c r="B232" s="291"/>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291"/>
      <c r="Z232" s="291"/>
      <c r="AA232" s="291"/>
      <c r="AB232" s="291"/>
      <c r="AC232" s="291"/>
      <c r="AD232" s="291"/>
      <c r="AE232" s="291"/>
      <c r="AF232" s="291"/>
      <c r="AG232" s="291"/>
      <c r="AH232" s="291"/>
      <c r="AI232" s="291"/>
      <c r="AJ232" s="291"/>
      <c r="AK232" s="291"/>
      <c r="AL232" s="291"/>
      <c r="AM232" s="291"/>
      <c r="AN232" s="291"/>
      <c r="AO232" s="291"/>
      <c r="AP232" s="291"/>
      <c r="AQ232" s="291"/>
      <c r="AR232" s="291"/>
      <c r="AS232" s="291"/>
      <c r="AT232" s="291"/>
      <c r="AU232" s="291"/>
      <c r="AV232" s="292"/>
      <c r="AW232" s="55"/>
    </row>
    <row r="233" spans="1:49" ht="15" hidden="1" customHeight="1">
      <c r="A233" s="16"/>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8"/>
      <c r="AW233" s="55"/>
    </row>
    <row r="234" spans="1:49" ht="15" customHeight="1">
      <c r="A234" s="252" t="s">
        <v>37</v>
      </c>
      <c r="B234" s="253"/>
      <c r="C234" s="253"/>
      <c r="D234" s="253"/>
      <c r="E234" s="253"/>
      <c r="F234" s="253"/>
      <c r="G234" s="253"/>
      <c r="H234" s="253"/>
      <c r="I234" s="253"/>
      <c r="J234" s="253"/>
      <c r="K234" s="253"/>
      <c r="L234" s="253"/>
      <c r="M234" s="253"/>
      <c r="N234" s="253"/>
      <c r="O234" s="253"/>
      <c r="P234" s="253"/>
      <c r="Q234" s="253"/>
      <c r="R234" s="253"/>
      <c r="S234" s="253"/>
      <c r="T234" s="253"/>
      <c r="U234" s="253"/>
      <c r="V234" s="253"/>
      <c r="W234" s="253"/>
      <c r="X234" s="253"/>
      <c r="Y234" s="253"/>
      <c r="Z234" s="253"/>
      <c r="AA234" s="253"/>
      <c r="AB234" s="253"/>
      <c r="AC234" s="253"/>
      <c r="AD234" s="253"/>
      <c r="AE234" s="253"/>
      <c r="AF234" s="253"/>
      <c r="AG234" s="253"/>
      <c r="AH234" s="253"/>
      <c r="AI234" s="253"/>
      <c r="AJ234" s="253"/>
      <c r="AK234" s="253"/>
      <c r="AL234" s="253"/>
      <c r="AM234" s="253"/>
      <c r="AN234" s="253"/>
      <c r="AO234" s="253"/>
      <c r="AP234" s="253"/>
      <c r="AQ234" s="253"/>
      <c r="AR234" s="253"/>
      <c r="AS234" s="253"/>
      <c r="AT234" s="253"/>
      <c r="AU234" s="253"/>
      <c r="AV234" s="253"/>
      <c r="AW234" s="34"/>
    </row>
    <row r="235" spans="1:49" ht="15" customHeight="1">
      <c r="A235" s="254"/>
      <c r="B235" s="255"/>
      <c r="C235" s="255"/>
      <c r="D235" s="255"/>
      <c r="E235" s="255"/>
      <c r="F235" s="255"/>
      <c r="G235" s="255"/>
      <c r="H235" s="255"/>
      <c r="I235" s="255"/>
      <c r="J235" s="255"/>
      <c r="K235" s="255"/>
      <c r="L235" s="255"/>
      <c r="M235" s="255"/>
      <c r="N235" s="255"/>
      <c r="O235" s="255"/>
      <c r="P235" s="255"/>
      <c r="Q235" s="255"/>
      <c r="R235" s="255"/>
      <c r="S235" s="255"/>
      <c r="T235" s="255"/>
      <c r="U235" s="255"/>
      <c r="V235" s="255"/>
      <c r="W235" s="255"/>
      <c r="X235" s="255"/>
      <c r="Y235" s="255"/>
      <c r="Z235" s="255"/>
      <c r="AA235" s="255"/>
      <c r="AB235" s="255"/>
      <c r="AC235" s="255"/>
      <c r="AD235" s="255"/>
      <c r="AE235" s="255"/>
      <c r="AF235" s="255"/>
      <c r="AG235" s="255"/>
      <c r="AH235" s="255"/>
      <c r="AI235" s="255"/>
      <c r="AJ235" s="255"/>
      <c r="AK235" s="255"/>
      <c r="AL235" s="255"/>
      <c r="AM235" s="255"/>
      <c r="AN235" s="255"/>
      <c r="AO235" s="255"/>
      <c r="AP235" s="255"/>
      <c r="AQ235" s="255"/>
      <c r="AR235" s="255"/>
      <c r="AS235" s="255"/>
      <c r="AT235" s="255"/>
      <c r="AU235" s="255"/>
      <c r="AV235" s="255"/>
      <c r="AW235" s="34"/>
    </row>
    <row r="236" spans="1:49" ht="15" customHeight="1">
      <c r="A236" s="255"/>
      <c r="B236" s="255"/>
      <c r="C236" s="255"/>
      <c r="D236" s="255"/>
      <c r="E236" s="255"/>
      <c r="F236" s="255"/>
      <c r="G236" s="255"/>
      <c r="H236" s="255"/>
      <c r="I236" s="255"/>
      <c r="J236" s="255"/>
      <c r="K236" s="255"/>
      <c r="L236" s="255"/>
      <c r="M236" s="255"/>
      <c r="N236" s="255"/>
      <c r="O236" s="255"/>
      <c r="P236" s="255"/>
      <c r="Q236" s="255"/>
      <c r="R236" s="255"/>
      <c r="S236" s="255"/>
      <c r="T236" s="255"/>
      <c r="U236" s="255"/>
      <c r="V236" s="255"/>
      <c r="W236" s="255"/>
      <c r="X236" s="255"/>
      <c r="Y236" s="255"/>
      <c r="Z236" s="255"/>
      <c r="AA236" s="255"/>
      <c r="AB236" s="255"/>
      <c r="AC236" s="255"/>
      <c r="AD236" s="255"/>
      <c r="AE236" s="255"/>
      <c r="AF236" s="255"/>
      <c r="AG236" s="255"/>
      <c r="AH236" s="255"/>
      <c r="AI236" s="255"/>
      <c r="AJ236" s="255"/>
      <c r="AK236" s="255"/>
      <c r="AL236" s="255"/>
      <c r="AM236" s="255"/>
      <c r="AN236" s="255"/>
      <c r="AO236" s="255"/>
      <c r="AP236" s="255"/>
      <c r="AQ236" s="255"/>
      <c r="AR236" s="255"/>
      <c r="AS236" s="255"/>
      <c r="AT236" s="255"/>
      <c r="AU236" s="255"/>
      <c r="AV236" s="255"/>
      <c r="AW236" s="34"/>
    </row>
    <row r="237" spans="1:49" ht="15" customHeight="1">
      <c r="A237" s="255"/>
      <c r="B237" s="255"/>
      <c r="C237" s="255"/>
      <c r="D237" s="255"/>
      <c r="E237" s="255"/>
      <c r="F237" s="255"/>
      <c r="G237" s="255"/>
      <c r="H237" s="255"/>
      <c r="I237" s="255"/>
      <c r="J237" s="255"/>
      <c r="K237" s="255"/>
      <c r="L237" s="255"/>
      <c r="M237" s="255"/>
      <c r="N237" s="255"/>
      <c r="O237" s="255"/>
      <c r="P237" s="255"/>
      <c r="Q237" s="255"/>
      <c r="R237" s="255"/>
      <c r="S237" s="255"/>
      <c r="T237" s="255"/>
      <c r="U237" s="255"/>
      <c r="V237" s="255"/>
      <c r="W237" s="255"/>
      <c r="X237" s="255"/>
      <c r="Y237" s="255"/>
      <c r="Z237" s="255"/>
      <c r="AA237" s="255"/>
      <c r="AB237" s="255"/>
      <c r="AC237" s="255"/>
      <c r="AD237" s="255"/>
      <c r="AE237" s="255"/>
      <c r="AF237" s="255"/>
      <c r="AG237" s="255"/>
      <c r="AH237" s="255"/>
      <c r="AI237" s="255"/>
      <c r="AJ237" s="255"/>
      <c r="AK237" s="255"/>
      <c r="AL237" s="255"/>
      <c r="AM237" s="255"/>
      <c r="AN237" s="255"/>
      <c r="AO237" s="255"/>
      <c r="AP237" s="255"/>
      <c r="AQ237" s="255"/>
      <c r="AR237" s="255"/>
      <c r="AS237" s="255"/>
      <c r="AT237" s="255"/>
      <c r="AU237" s="255"/>
      <c r="AV237" s="255"/>
      <c r="AW237" s="34"/>
    </row>
    <row r="238" spans="1:49" ht="15" customHeight="1">
      <c r="A238" s="255"/>
      <c r="B238" s="255"/>
      <c r="C238" s="255"/>
      <c r="D238" s="255"/>
      <c r="E238" s="255"/>
      <c r="F238" s="255"/>
      <c r="G238" s="255"/>
      <c r="H238" s="255"/>
      <c r="I238" s="255"/>
      <c r="J238" s="255"/>
      <c r="K238" s="255"/>
      <c r="L238" s="255"/>
      <c r="M238" s="255"/>
      <c r="N238" s="255"/>
      <c r="O238" s="255"/>
      <c r="P238" s="255"/>
      <c r="Q238" s="255"/>
      <c r="R238" s="255"/>
      <c r="S238" s="255"/>
      <c r="T238" s="255"/>
      <c r="U238" s="255"/>
      <c r="V238" s="255"/>
      <c r="W238" s="255"/>
      <c r="X238" s="255"/>
      <c r="Y238" s="255"/>
      <c r="Z238" s="255"/>
      <c r="AA238" s="255"/>
      <c r="AB238" s="255"/>
      <c r="AC238" s="255"/>
      <c r="AD238" s="255"/>
      <c r="AE238" s="255"/>
      <c r="AF238" s="255"/>
      <c r="AG238" s="255"/>
      <c r="AH238" s="255"/>
      <c r="AI238" s="255"/>
      <c r="AJ238" s="255"/>
      <c r="AK238" s="255"/>
      <c r="AL238" s="255"/>
      <c r="AM238" s="255"/>
      <c r="AN238" s="255"/>
      <c r="AO238" s="255"/>
      <c r="AP238" s="255"/>
      <c r="AQ238" s="255"/>
      <c r="AR238" s="255"/>
      <c r="AS238" s="255"/>
      <c r="AT238" s="255"/>
      <c r="AU238" s="255"/>
      <c r="AV238" s="255"/>
      <c r="AW238" s="34"/>
    </row>
    <row r="239" spans="1:49" ht="15" customHeight="1">
      <c r="A239" s="255"/>
      <c r="B239" s="255"/>
      <c r="C239" s="255"/>
      <c r="D239" s="255"/>
      <c r="E239" s="255"/>
      <c r="F239" s="255"/>
      <c r="G239" s="255"/>
      <c r="H239" s="255"/>
      <c r="I239" s="255"/>
      <c r="J239" s="255"/>
      <c r="K239" s="255"/>
      <c r="L239" s="255"/>
      <c r="M239" s="255"/>
      <c r="N239" s="255"/>
      <c r="O239" s="255"/>
      <c r="P239" s="255"/>
      <c r="Q239" s="255"/>
      <c r="R239" s="255"/>
      <c r="S239" s="255"/>
      <c r="T239" s="255"/>
      <c r="U239" s="255"/>
      <c r="V239" s="255"/>
      <c r="W239" s="255"/>
      <c r="X239" s="255"/>
      <c r="Y239" s="255"/>
      <c r="Z239" s="255"/>
      <c r="AA239" s="255"/>
      <c r="AB239" s="255"/>
      <c r="AC239" s="255"/>
      <c r="AD239" s="255"/>
      <c r="AE239" s="255"/>
      <c r="AF239" s="255"/>
      <c r="AG239" s="255"/>
      <c r="AH239" s="255"/>
      <c r="AI239" s="255"/>
      <c r="AJ239" s="255"/>
      <c r="AK239" s="255"/>
      <c r="AL239" s="255"/>
      <c r="AM239" s="255"/>
      <c r="AN239" s="255"/>
      <c r="AO239" s="255"/>
      <c r="AP239" s="255"/>
      <c r="AQ239" s="255"/>
      <c r="AR239" s="255"/>
      <c r="AS239" s="255"/>
      <c r="AT239" s="255"/>
      <c r="AU239" s="255"/>
      <c r="AV239" s="255"/>
      <c r="AW239" s="34"/>
    </row>
    <row r="240" spans="1:49" ht="15" customHeight="1">
      <c r="A240" s="255"/>
      <c r="B240" s="255"/>
      <c r="C240" s="255"/>
      <c r="D240" s="255"/>
      <c r="E240" s="255"/>
      <c r="F240" s="255"/>
      <c r="G240" s="255"/>
      <c r="H240" s="255"/>
      <c r="I240" s="255"/>
      <c r="J240" s="255"/>
      <c r="K240" s="255"/>
      <c r="L240" s="255"/>
      <c r="M240" s="255"/>
      <c r="N240" s="255"/>
      <c r="O240" s="255"/>
      <c r="P240" s="255"/>
      <c r="Q240" s="255"/>
      <c r="R240" s="255"/>
      <c r="S240" s="255"/>
      <c r="T240" s="255"/>
      <c r="U240" s="255"/>
      <c r="V240" s="255"/>
      <c r="W240" s="255"/>
      <c r="X240" s="255"/>
      <c r="Y240" s="255"/>
      <c r="Z240" s="255"/>
      <c r="AA240" s="255"/>
      <c r="AB240" s="255"/>
      <c r="AC240" s="255"/>
      <c r="AD240" s="255"/>
      <c r="AE240" s="255"/>
      <c r="AF240" s="255"/>
      <c r="AG240" s="255"/>
      <c r="AH240" s="255"/>
      <c r="AI240" s="255"/>
      <c r="AJ240" s="255"/>
      <c r="AK240" s="255"/>
      <c r="AL240" s="255"/>
      <c r="AM240" s="255"/>
      <c r="AN240" s="255"/>
      <c r="AO240" s="255"/>
      <c r="AP240" s="255"/>
      <c r="AQ240" s="255"/>
      <c r="AR240" s="255"/>
      <c r="AS240" s="255"/>
      <c r="AT240" s="255"/>
      <c r="AU240" s="255"/>
      <c r="AV240" s="255"/>
      <c r="AW240" s="34"/>
    </row>
    <row r="241" spans="1:49" ht="15" customHeight="1">
      <c r="A241" s="252" t="s">
        <v>38</v>
      </c>
      <c r="B241" s="253"/>
      <c r="C241" s="253"/>
      <c r="D241" s="253"/>
      <c r="E241" s="253"/>
      <c r="F241" s="253"/>
      <c r="G241" s="253"/>
      <c r="H241" s="253"/>
      <c r="I241" s="253"/>
      <c r="J241" s="253"/>
      <c r="K241" s="253"/>
      <c r="L241" s="253"/>
      <c r="M241" s="253"/>
      <c r="N241" s="253"/>
      <c r="O241" s="253"/>
      <c r="P241" s="253"/>
      <c r="Q241" s="253"/>
      <c r="R241" s="253"/>
      <c r="S241" s="253"/>
      <c r="T241" s="253"/>
      <c r="U241" s="253"/>
      <c r="V241" s="253"/>
      <c r="W241" s="253"/>
      <c r="X241" s="253"/>
      <c r="Y241" s="253"/>
      <c r="Z241" s="253"/>
      <c r="AA241" s="253"/>
      <c r="AB241" s="253"/>
      <c r="AC241" s="253"/>
      <c r="AD241" s="253"/>
      <c r="AE241" s="253"/>
      <c r="AF241" s="253"/>
      <c r="AG241" s="253"/>
      <c r="AH241" s="253"/>
      <c r="AI241" s="253"/>
      <c r="AJ241" s="253"/>
      <c r="AK241" s="253"/>
      <c r="AL241" s="253"/>
      <c r="AM241" s="253"/>
      <c r="AN241" s="253"/>
      <c r="AO241" s="253"/>
      <c r="AP241" s="253"/>
      <c r="AQ241" s="253"/>
      <c r="AR241" s="253"/>
      <c r="AS241" s="253"/>
      <c r="AT241" s="253"/>
      <c r="AU241" s="253"/>
      <c r="AV241" s="253"/>
      <c r="AW241" s="34"/>
    </row>
    <row r="242" spans="1:49" ht="15" customHeight="1">
      <c r="A242" s="254"/>
      <c r="B242" s="255"/>
      <c r="C242" s="255"/>
      <c r="D242" s="255"/>
      <c r="E242" s="255"/>
      <c r="F242" s="255"/>
      <c r="G242" s="255"/>
      <c r="H242" s="255"/>
      <c r="I242" s="255"/>
      <c r="J242" s="255"/>
      <c r="K242" s="255"/>
      <c r="L242" s="255"/>
      <c r="M242" s="255"/>
      <c r="N242" s="255"/>
      <c r="O242" s="255"/>
      <c r="P242" s="255"/>
      <c r="Q242" s="255"/>
      <c r="R242" s="255"/>
      <c r="S242" s="255"/>
      <c r="T242" s="255"/>
      <c r="U242" s="255"/>
      <c r="V242" s="255"/>
      <c r="W242" s="255"/>
      <c r="X242" s="255"/>
      <c r="Y242" s="255"/>
      <c r="Z242" s="255"/>
      <c r="AA242" s="255"/>
      <c r="AB242" s="255"/>
      <c r="AC242" s="255"/>
      <c r="AD242" s="255"/>
      <c r="AE242" s="255"/>
      <c r="AF242" s="255"/>
      <c r="AG242" s="255"/>
      <c r="AH242" s="255"/>
      <c r="AI242" s="255"/>
      <c r="AJ242" s="255"/>
      <c r="AK242" s="255"/>
      <c r="AL242" s="255"/>
      <c r="AM242" s="255"/>
      <c r="AN242" s="255"/>
      <c r="AO242" s="255"/>
      <c r="AP242" s="255"/>
      <c r="AQ242" s="255"/>
      <c r="AR242" s="255"/>
      <c r="AS242" s="255"/>
      <c r="AT242" s="255"/>
      <c r="AU242" s="255"/>
      <c r="AV242" s="255"/>
      <c r="AW242" s="34"/>
    </row>
    <row r="243" spans="1:49" ht="15" customHeight="1">
      <c r="A243" s="255"/>
      <c r="B243" s="255"/>
      <c r="C243" s="255"/>
      <c r="D243" s="255"/>
      <c r="E243" s="255"/>
      <c r="F243" s="255"/>
      <c r="G243" s="255"/>
      <c r="H243" s="255"/>
      <c r="I243" s="255"/>
      <c r="J243" s="255"/>
      <c r="K243" s="255"/>
      <c r="L243" s="255"/>
      <c r="M243" s="255"/>
      <c r="N243" s="255"/>
      <c r="O243" s="255"/>
      <c r="P243" s="255"/>
      <c r="Q243" s="255"/>
      <c r="R243" s="255"/>
      <c r="S243" s="255"/>
      <c r="T243" s="255"/>
      <c r="U243" s="255"/>
      <c r="V243" s="255"/>
      <c r="W243" s="255"/>
      <c r="X243" s="255"/>
      <c r="Y243" s="255"/>
      <c r="Z243" s="255"/>
      <c r="AA243" s="255"/>
      <c r="AB243" s="255"/>
      <c r="AC243" s="255"/>
      <c r="AD243" s="255"/>
      <c r="AE243" s="255"/>
      <c r="AF243" s="255"/>
      <c r="AG243" s="255"/>
      <c r="AH243" s="255"/>
      <c r="AI243" s="255"/>
      <c r="AJ243" s="255"/>
      <c r="AK243" s="255"/>
      <c r="AL243" s="255"/>
      <c r="AM243" s="255"/>
      <c r="AN243" s="255"/>
      <c r="AO243" s="255"/>
      <c r="AP243" s="255"/>
      <c r="AQ243" s="255"/>
      <c r="AR243" s="255"/>
      <c r="AS243" s="255"/>
      <c r="AT243" s="255"/>
      <c r="AU243" s="255"/>
      <c r="AV243" s="255"/>
      <c r="AW243" s="34"/>
    </row>
    <row r="244" spans="1:49" ht="15" customHeight="1">
      <c r="A244" s="255"/>
      <c r="B244" s="255"/>
      <c r="C244" s="255"/>
      <c r="D244" s="255"/>
      <c r="E244" s="255"/>
      <c r="F244" s="255"/>
      <c r="G244" s="255"/>
      <c r="H244" s="255"/>
      <c r="I244" s="255"/>
      <c r="J244" s="255"/>
      <c r="K244" s="255"/>
      <c r="L244" s="255"/>
      <c r="M244" s="255"/>
      <c r="N244" s="255"/>
      <c r="O244" s="255"/>
      <c r="P244" s="255"/>
      <c r="Q244" s="255"/>
      <c r="R244" s="255"/>
      <c r="S244" s="255"/>
      <c r="T244" s="255"/>
      <c r="U244" s="255"/>
      <c r="V244" s="255"/>
      <c r="W244" s="255"/>
      <c r="X244" s="255"/>
      <c r="Y244" s="255"/>
      <c r="Z244" s="255"/>
      <c r="AA244" s="255"/>
      <c r="AB244" s="255"/>
      <c r="AC244" s="255"/>
      <c r="AD244" s="255"/>
      <c r="AE244" s="255"/>
      <c r="AF244" s="255"/>
      <c r="AG244" s="255"/>
      <c r="AH244" s="255"/>
      <c r="AI244" s="255"/>
      <c r="AJ244" s="255"/>
      <c r="AK244" s="255"/>
      <c r="AL244" s="255"/>
      <c r="AM244" s="255"/>
      <c r="AN244" s="255"/>
      <c r="AO244" s="255"/>
      <c r="AP244" s="255"/>
      <c r="AQ244" s="255"/>
      <c r="AR244" s="255"/>
      <c r="AS244" s="255"/>
      <c r="AT244" s="255"/>
      <c r="AU244" s="255"/>
      <c r="AV244" s="255"/>
      <c r="AW244" s="34"/>
    </row>
    <row r="245" spans="1:49" ht="15" customHeight="1">
      <c r="A245" s="255"/>
      <c r="B245" s="255"/>
      <c r="C245" s="255"/>
      <c r="D245" s="255"/>
      <c r="E245" s="255"/>
      <c r="F245" s="255"/>
      <c r="G245" s="255"/>
      <c r="H245" s="255"/>
      <c r="I245" s="255"/>
      <c r="J245" s="255"/>
      <c r="K245" s="255"/>
      <c r="L245" s="255"/>
      <c r="M245" s="255"/>
      <c r="N245" s="255"/>
      <c r="O245" s="255"/>
      <c r="P245" s="255"/>
      <c r="Q245" s="255"/>
      <c r="R245" s="255"/>
      <c r="S245" s="255"/>
      <c r="T245" s="255"/>
      <c r="U245" s="255"/>
      <c r="V245" s="255"/>
      <c r="W245" s="255"/>
      <c r="X245" s="255"/>
      <c r="Y245" s="255"/>
      <c r="Z245" s="255"/>
      <c r="AA245" s="255"/>
      <c r="AB245" s="255"/>
      <c r="AC245" s="255"/>
      <c r="AD245" s="255"/>
      <c r="AE245" s="255"/>
      <c r="AF245" s="255"/>
      <c r="AG245" s="255"/>
      <c r="AH245" s="255"/>
      <c r="AI245" s="255"/>
      <c r="AJ245" s="255"/>
      <c r="AK245" s="255"/>
      <c r="AL245" s="255"/>
      <c r="AM245" s="255"/>
      <c r="AN245" s="255"/>
      <c r="AO245" s="255"/>
      <c r="AP245" s="255"/>
      <c r="AQ245" s="255"/>
      <c r="AR245" s="255"/>
      <c r="AS245" s="255"/>
      <c r="AT245" s="255"/>
      <c r="AU245" s="255"/>
      <c r="AV245" s="255"/>
      <c r="AW245" s="34"/>
    </row>
    <row r="246" spans="1:49" ht="15" customHeight="1">
      <c r="A246" s="255"/>
      <c r="B246" s="255"/>
      <c r="C246" s="255"/>
      <c r="D246" s="255"/>
      <c r="E246" s="255"/>
      <c r="F246" s="255"/>
      <c r="G246" s="255"/>
      <c r="H246" s="255"/>
      <c r="I246" s="255"/>
      <c r="J246" s="255"/>
      <c r="K246" s="255"/>
      <c r="L246" s="255"/>
      <c r="M246" s="255"/>
      <c r="N246" s="255"/>
      <c r="O246" s="255"/>
      <c r="P246" s="255"/>
      <c r="Q246" s="255"/>
      <c r="R246" s="255"/>
      <c r="S246" s="255"/>
      <c r="T246" s="255"/>
      <c r="U246" s="255"/>
      <c r="V246" s="255"/>
      <c r="W246" s="255"/>
      <c r="X246" s="255"/>
      <c r="Y246" s="255"/>
      <c r="Z246" s="255"/>
      <c r="AA246" s="255"/>
      <c r="AB246" s="255"/>
      <c r="AC246" s="255"/>
      <c r="AD246" s="255"/>
      <c r="AE246" s="255"/>
      <c r="AF246" s="255"/>
      <c r="AG246" s="255"/>
      <c r="AH246" s="255"/>
      <c r="AI246" s="255"/>
      <c r="AJ246" s="255"/>
      <c r="AK246" s="255"/>
      <c r="AL246" s="255"/>
      <c r="AM246" s="255"/>
      <c r="AN246" s="255"/>
      <c r="AO246" s="255"/>
      <c r="AP246" s="255"/>
      <c r="AQ246" s="255"/>
      <c r="AR246" s="255"/>
      <c r="AS246" s="255"/>
      <c r="AT246" s="255"/>
      <c r="AU246" s="255"/>
      <c r="AV246" s="255"/>
      <c r="AW246" s="34"/>
    </row>
    <row r="247" spans="1:49" ht="15" customHeight="1">
      <c r="A247" s="255"/>
      <c r="B247" s="255"/>
      <c r="C247" s="255"/>
      <c r="D247" s="255"/>
      <c r="E247" s="255"/>
      <c r="F247" s="255"/>
      <c r="G247" s="255"/>
      <c r="H247" s="255"/>
      <c r="I247" s="255"/>
      <c r="J247" s="255"/>
      <c r="K247" s="255"/>
      <c r="L247" s="255"/>
      <c r="M247" s="255"/>
      <c r="N247" s="255"/>
      <c r="O247" s="255"/>
      <c r="P247" s="255"/>
      <c r="Q247" s="255"/>
      <c r="R247" s="255"/>
      <c r="S247" s="255"/>
      <c r="T247" s="255"/>
      <c r="U247" s="255"/>
      <c r="V247" s="255"/>
      <c r="W247" s="255"/>
      <c r="X247" s="255"/>
      <c r="Y247" s="255"/>
      <c r="Z247" s="255"/>
      <c r="AA247" s="255"/>
      <c r="AB247" s="255"/>
      <c r="AC247" s="255"/>
      <c r="AD247" s="255"/>
      <c r="AE247" s="255"/>
      <c r="AF247" s="255"/>
      <c r="AG247" s="255"/>
      <c r="AH247" s="255"/>
      <c r="AI247" s="255"/>
      <c r="AJ247" s="255"/>
      <c r="AK247" s="255"/>
      <c r="AL247" s="255"/>
      <c r="AM247" s="255"/>
      <c r="AN247" s="255"/>
      <c r="AO247" s="255"/>
      <c r="AP247" s="255"/>
      <c r="AQ247" s="255"/>
      <c r="AR247" s="255"/>
      <c r="AS247" s="255"/>
      <c r="AT247" s="255"/>
      <c r="AU247" s="255"/>
      <c r="AV247" s="255"/>
      <c r="AW247" s="34"/>
    </row>
    <row r="248" spans="1:49" ht="15" customHeight="1">
      <c r="A248" s="252" t="s">
        <v>39</v>
      </c>
      <c r="B248" s="253"/>
      <c r="C248" s="253"/>
      <c r="D248" s="253"/>
      <c r="E248" s="253"/>
      <c r="F248" s="253"/>
      <c r="G248" s="253"/>
      <c r="H248" s="253"/>
      <c r="I248" s="253"/>
      <c r="J248" s="253"/>
      <c r="K248" s="253"/>
      <c r="L248" s="253"/>
      <c r="M248" s="253"/>
      <c r="N248" s="253"/>
      <c r="O248" s="253"/>
      <c r="P248" s="253"/>
      <c r="Q248" s="253"/>
      <c r="R248" s="253"/>
      <c r="S248" s="253"/>
      <c r="T248" s="253"/>
      <c r="U248" s="253"/>
      <c r="V248" s="253"/>
      <c r="W248" s="253"/>
      <c r="X248" s="253"/>
      <c r="Y248" s="253"/>
      <c r="Z248" s="253"/>
      <c r="AA248" s="253"/>
      <c r="AB248" s="253"/>
      <c r="AC248" s="253"/>
      <c r="AD248" s="253"/>
      <c r="AE248" s="253"/>
      <c r="AF248" s="253"/>
      <c r="AG248" s="253"/>
      <c r="AH248" s="253"/>
      <c r="AI248" s="253"/>
      <c r="AJ248" s="253"/>
      <c r="AK248" s="253"/>
      <c r="AL248" s="253"/>
      <c r="AM248" s="253"/>
      <c r="AN248" s="253"/>
      <c r="AO248" s="253"/>
      <c r="AP248" s="253"/>
      <c r="AQ248" s="253"/>
      <c r="AR248" s="253"/>
      <c r="AS248" s="253"/>
      <c r="AT248" s="253"/>
      <c r="AU248" s="253"/>
      <c r="AV248" s="253"/>
      <c r="AW248" s="34"/>
    </row>
    <row r="249" spans="1:49" ht="15" customHeight="1">
      <c r="A249" s="237"/>
      <c r="B249" s="238"/>
      <c r="C249" s="238"/>
      <c r="D249" s="238"/>
      <c r="E249" s="238"/>
      <c r="F249" s="238"/>
      <c r="G249" s="238"/>
      <c r="H249" s="238"/>
      <c r="I249" s="238"/>
      <c r="J249" s="238"/>
      <c r="K249" s="238"/>
      <c r="L249" s="238"/>
      <c r="M249" s="238"/>
      <c r="N249" s="238"/>
      <c r="O249" s="238"/>
      <c r="P249" s="238"/>
      <c r="Q249" s="238"/>
      <c r="R249" s="238"/>
      <c r="S249" s="238"/>
      <c r="T249" s="238"/>
      <c r="U249" s="238"/>
      <c r="V249" s="238"/>
      <c r="W249" s="238"/>
      <c r="X249" s="238"/>
      <c r="Y249" s="238"/>
      <c r="Z249" s="238"/>
      <c r="AA249" s="238"/>
      <c r="AB249" s="238"/>
      <c r="AC249" s="238"/>
      <c r="AD249" s="238"/>
      <c r="AE249" s="238"/>
      <c r="AF249" s="238"/>
      <c r="AG249" s="238"/>
      <c r="AH249" s="238"/>
      <c r="AI249" s="238"/>
      <c r="AJ249" s="238"/>
      <c r="AK249" s="238"/>
      <c r="AL249" s="238"/>
      <c r="AM249" s="238"/>
      <c r="AN249" s="238"/>
      <c r="AO249" s="238"/>
      <c r="AP249" s="238"/>
      <c r="AQ249" s="238"/>
      <c r="AR249" s="238"/>
      <c r="AS249" s="238"/>
      <c r="AT249" s="238"/>
      <c r="AU249" s="238"/>
      <c r="AV249" s="239"/>
      <c r="AW249" s="34"/>
    </row>
    <row r="250" spans="1:49" ht="15" customHeight="1">
      <c r="A250" s="240"/>
      <c r="B250" s="241"/>
      <c r="C250" s="241"/>
      <c r="D250" s="241"/>
      <c r="E250" s="241"/>
      <c r="F250" s="241"/>
      <c r="G250" s="241"/>
      <c r="H250" s="241"/>
      <c r="I250" s="241"/>
      <c r="J250" s="241"/>
      <c r="K250" s="241"/>
      <c r="L250" s="241"/>
      <c r="M250" s="241"/>
      <c r="N250" s="241"/>
      <c r="O250" s="241"/>
      <c r="P250" s="241"/>
      <c r="Q250" s="241"/>
      <c r="R250" s="241"/>
      <c r="S250" s="241"/>
      <c r="T250" s="241"/>
      <c r="U250" s="241"/>
      <c r="V250" s="241"/>
      <c r="W250" s="241"/>
      <c r="X250" s="241"/>
      <c r="Y250" s="241"/>
      <c r="Z250" s="241"/>
      <c r="AA250" s="241"/>
      <c r="AB250" s="241"/>
      <c r="AC250" s="241"/>
      <c r="AD250" s="241"/>
      <c r="AE250" s="241"/>
      <c r="AF250" s="241"/>
      <c r="AG250" s="241"/>
      <c r="AH250" s="241"/>
      <c r="AI250" s="241"/>
      <c r="AJ250" s="241"/>
      <c r="AK250" s="241"/>
      <c r="AL250" s="241"/>
      <c r="AM250" s="241"/>
      <c r="AN250" s="241"/>
      <c r="AO250" s="241"/>
      <c r="AP250" s="241"/>
      <c r="AQ250" s="241"/>
      <c r="AR250" s="241"/>
      <c r="AS250" s="241"/>
      <c r="AT250" s="241"/>
      <c r="AU250" s="241"/>
      <c r="AV250" s="242"/>
      <c r="AW250" s="34"/>
    </row>
    <row r="251" spans="1:49" ht="15" customHeight="1">
      <c r="A251" s="240"/>
      <c r="B251" s="241"/>
      <c r="C251" s="241"/>
      <c r="D251" s="241"/>
      <c r="E251" s="241"/>
      <c r="F251" s="241"/>
      <c r="G251" s="241"/>
      <c r="H251" s="241"/>
      <c r="I251" s="241"/>
      <c r="J251" s="241"/>
      <c r="K251" s="241"/>
      <c r="L251" s="241"/>
      <c r="M251" s="241"/>
      <c r="N251" s="241"/>
      <c r="O251" s="241"/>
      <c r="P251" s="241"/>
      <c r="Q251" s="241"/>
      <c r="R251" s="241"/>
      <c r="S251" s="241"/>
      <c r="T251" s="241"/>
      <c r="U251" s="241"/>
      <c r="V251" s="241"/>
      <c r="W251" s="241"/>
      <c r="X251" s="241"/>
      <c r="Y251" s="241"/>
      <c r="Z251" s="241"/>
      <c r="AA251" s="241"/>
      <c r="AB251" s="241"/>
      <c r="AC251" s="241"/>
      <c r="AD251" s="241"/>
      <c r="AE251" s="241"/>
      <c r="AF251" s="241"/>
      <c r="AG251" s="241"/>
      <c r="AH251" s="241"/>
      <c r="AI251" s="241"/>
      <c r="AJ251" s="241"/>
      <c r="AK251" s="241"/>
      <c r="AL251" s="241"/>
      <c r="AM251" s="241"/>
      <c r="AN251" s="241"/>
      <c r="AO251" s="241"/>
      <c r="AP251" s="241"/>
      <c r="AQ251" s="241"/>
      <c r="AR251" s="241"/>
      <c r="AS251" s="241"/>
      <c r="AT251" s="241"/>
      <c r="AU251" s="241"/>
      <c r="AV251" s="242"/>
      <c r="AW251" s="34"/>
    </row>
    <row r="252" spans="1:49" ht="15" customHeight="1">
      <c r="A252" s="240"/>
      <c r="B252" s="241"/>
      <c r="C252" s="241"/>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241"/>
      <c r="AE252" s="241"/>
      <c r="AF252" s="241"/>
      <c r="AG252" s="241"/>
      <c r="AH252" s="241"/>
      <c r="AI252" s="241"/>
      <c r="AJ252" s="241"/>
      <c r="AK252" s="241"/>
      <c r="AL252" s="241"/>
      <c r="AM252" s="241"/>
      <c r="AN252" s="241"/>
      <c r="AO252" s="241"/>
      <c r="AP252" s="241"/>
      <c r="AQ252" s="241"/>
      <c r="AR252" s="241"/>
      <c r="AS252" s="241"/>
      <c r="AT252" s="241"/>
      <c r="AU252" s="241"/>
      <c r="AV252" s="242"/>
      <c r="AW252" s="34"/>
    </row>
    <row r="253" spans="1:49" ht="15" customHeight="1">
      <c r="A253" s="240"/>
      <c r="B253" s="241"/>
      <c r="C253" s="241"/>
      <c r="D253" s="241"/>
      <c r="E253" s="241"/>
      <c r="F253" s="241"/>
      <c r="G253" s="241"/>
      <c r="H253" s="241"/>
      <c r="I253" s="241"/>
      <c r="J253" s="241"/>
      <c r="K253" s="241"/>
      <c r="L253" s="241"/>
      <c r="M253" s="241"/>
      <c r="N253" s="241"/>
      <c r="O253" s="241"/>
      <c r="P253" s="241"/>
      <c r="Q253" s="241"/>
      <c r="R253" s="241"/>
      <c r="S253" s="241"/>
      <c r="T253" s="241"/>
      <c r="U253" s="241"/>
      <c r="V253" s="241"/>
      <c r="W253" s="241"/>
      <c r="X253" s="241"/>
      <c r="Y253" s="241"/>
      <c r="Z253" s="241"/>
      <c r="AA253" s="241"/>
      <c r="AB253" s="241"/>
      <c r="AC253" s="241"/>
      <c r="AD253" s="241"/>
      <c r="AE253" s="241"/>
      <c r="AF253" s="241"/>
      <c r="AG253" s="241"/>
      <c r="AH253" s="241"/>
      <c r="AI253" s="241"/>
      <c r="AJ253" s="241"/>
      <c r="AK253" s="241"/>
      <c r="AL253" s="241"/>
      <c r="AM253" s="241"/>
      <c r="AN253" s="241"/>
      <c r="AO253" s="241"/>
      <c r="AP253" s="241"/>
      <c r="AQ253" s="241"/>
      <c r="AR253" s="241"/>
      <c r="AS253" s="241"/>
      <c r="AT253" s="241"/>
      <c r="AU253" s="241"/>
      <c r="AV253" s="242"/>
      <c r="AW253" s="34"/>
    </row>
    <row r="254" spans="1:49" ht="12" customHeight="1">
      <c r="A254" s="243"/>
      <c r="B254" s="244"/>
      <c r="C254" s="244"/>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c r="AE254" s="244"/>
      <c r="AF254" s="244"/>
      <c r="AG254" s="244"/>
      <c r="AH254" s="244"/>
      <c r="AI254" s="244"/>
      <c r="AJ254" s="244"/>
      <c r="AK254" s="244"/>
      <c r="AL254" s="244"/>
      <c r="AM254" s="244"/>
      <c r="AN254" s="244"/>
      <c r="AO254" s="244"/>
      <c r="AP254" s="244"/>
      <c r="AQ254" s="244"/>
      <c r="AR254" s="244"/>
      <c r="AS254" s="244"/>
      <c r="AT254" s="244"/>
      <c r="AU254" s="244"/>
      <c r="AV254" s="245"/>
      <c r="AW254" s="34"/>
    </row>
    <row r="255" spans="1:49" ht="15" hidden="1" customHeight="1">
      <c r="A255" s="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6"/>
      <c r="AW255" s="2"/>
    </row>
    <row r="256" spans="1:49" ht="15" customHeight="1">
      <c r="A256" s="262" t="s">
        <v>183</v>
      </c>
      <c r="B256" s="263"/>
      <c r="C256" s="263"/>
      <c r="D256" s="263"/>
      <c r="E256" s="263"/>
      <c r="F256" s="263"/>
      <c r="G256" s="263"/>
      <c r="H256" s="263"/>
      <c r="I256" s="263"/>
      <c r="J256" s="263"/>
      <c r="K256" s="263"/>
      <c r="L256" s="263"/>
      <c r="M256" s="263"/>
      <c r="N256" s="263"/>
      <c r="O256" s="263"/>
      <c r="P256" s="263"/>
      <c r="Q256" s="263"/>
      <c r="R256" s="263"/>
      <c r="S256" s="263"/>
      <c r="T256" s="263"/>
      <c r="U256" s="263"/>
      <c r="V256" s="263"/>
      <c r="W256" s="263"/>
      <c r="X256" s="263"/>
      <c r="Y256" s="263"/>
      <c r="Z256" s="263"/>
      <c r="AA256" s="263"/>
      <c r="AB256" s="263"/>
      <c r="AC256" s="263"/>
      <c r="AD256" s="263"/>
      <c r="AE256" s="263"/>
      <c r="AF256" s="263"/>
      <c r="AG256" s="263"/>
      <c r="AH256" s="263"/>
      <c r="AI256" s="263"/>
      <c r="AJ256" s="263"/>
      <c r="AK256" s="263"/>
      <c r="AL256" s="263"/>
      <c r="AM256" s="263"/>
      <c r="AN256" s="263"/>
      <c r="AO256" s="263"/>
      <c r="AP256" s="263"/>
      <c r="AQ256" s="263"/>
      <c r="AR256" s="263"/>
      <c r="AS256" s="263"/>
      <c r="AT256" s="263"/>
      <c r="AU256" s="263"/>
      <c r="AV256" s="264"/>
      <c r="AW256" s="35"/>
    </row>
    <row r="257" spans="1:49" ht="63.75" customHeight="1">
      <c r="A257" s="270" t="s">
        <v>184</v>
      </c>
      <c r="B257" s="271"/>
      <c r="C257" s="271"/>
      <c r="D257" s="271"/>
      <c r="E257" s="271"/>
      <c r="F257" s="271"/>
      <c r="G257" s="271"/>
      <c r="H257" s="271"/>
      <c r="I257" s="271"/>
      <c r="J257" s="271"/>
      <c r="K257" s="271"/>
      <c r="L257" s="271"/>
      <c r="M257" s="271"/>
      <c r="N257" s="271"/>
      <c r="O257" s="271"/>
      <c r="P257" s="271"/>
      <c r="Q257" s="271"/>
      <c r="R257" s="271"/>
      <c r="S257" s="271"/>
      <c r="T257" s="271"/>
      <c r="U257" s="271"/>
      <c r="V257" s="271"/>
      <c r="W257" s="271"/>
      <c r="X257" s="271"/>
      <c r="Y257" s="271"/>
      <c r="Z257" s="271"/>
      <c r="AA257" s="271"/>
      <c r="AB257" s="271"/>
      <c r="AC257" s="271"/>
      <c r="AD257" s="271"/>
      <c r="AE257" s="271"/>
      <c r="AF257" s="271"/>
      <c r="AG257" s="271"/>
      <c r="AH257" s="271"/>
      <c r="AI257" s="271"/>
      <c r="AJ257" s="271"/>
      <c r="AK257" s="271"/>
      <c r="AL257" s="271"/>
      <c r="AM257" s="271"/>
      <c r="AN257" s="271"/>
      <c r="AO257" s="271"/>
      <c r="AP257" s="271"/>
      <c r="AQ257" s="271"/>
      <c r="AR257" s="271"/>
      <c r="AS257" s="271"/>
      <c r="AT257" s="271"/>
      <c r="AU257" s="271"/>
      <c r="AV257" s="272"/>
      <c r="AW257" s="35"/>
    </row>
    <row r="258" spans="1:49" ht="15" customHeight="1">
      <c r="A258" s="265" t="s">
        <v>37</v>
      </c>
      <c r="B258" s="266"/>
      <c r="C258" s="266"/>
      <c r="D258" s="266"/>
      <c r="E258" s="266"/>
      <c r="F258" s="266"/>
      <c r="G258" s="266"/>
      <c r="H258" s="266"/>
      <c r="I258" s="266"/>
      <c r="J258" s="266"/>
      <c r="K258" s="266"/>
      <c r="L258" s="266"/>
      <c r="M258" s="266"/>
      <c r="N258" s="266"/>
      <c r="O258" s="266"/>
      <c r="P258" s="266"/>
      <c r="Q258" s="266"/>
      <c r="R258" s="266"/>
      <c r="S258" s="266"/>
      <c r="T258" s="266"/>
      <c r="U258" s="266"/>
      <c r="V258" s="266"/>
      <c r="W258" s="266"/>
      <c r="X258" s="266"/>
      <c r="Y258" s="266"/>
      <c r="Z258" s="266"/>
      <c r="AA258" s="266"/>
      <c r="AB258" s="266"/>
      <c r="AC258" s="266"/>
      <c r="AD258" s="266"/>
      <c r="AE258" s="266"/>
      <c r="AF258" s="266"/>
      <c r="AG258" s="266"/>
      <c r="AH258" s="266"/>
      <c r="AI258" s="266"/>
      <c r="AJ258" s="266"/>
      <c r="AK258" s="266"/>
      <c r="AL258" s="266"/>
      <c r="AM258" s="266"/>
      <c r="AN258" s="266"/>
      <c r="AO258" s="266"/>
      <c r="AP258" s="266"/>
      <c r="AQ258" s="266"/>
      <c r="AR258" s="266"/>
      <c r="AS258" s="266"/>
      <c r="AT258" s="266"/>
      <c r="AU258" s="266"/>
      <c r="AV258" s="267"/>
      <c r="AW258" s="35"/>
    </row>
    <row r="259" spans="1:49" ht="15" customHeight="1">
      <c r="A259" s="268"/>
      <c r="B259" s="269"/>
      <c r="C259" s="269"/>
      <c r="D259" s="269"/>
      <c r="E259" s="269"/>
      <c r="F259" s="269"/>
      <c r="G259" s="269"/>
      <c r="H259" s="269"/>
      <c r="I259" s="269"/>
      <c r="J259" s="269"/>
      <c r="K259" s="269"/>
      <c r="L259" s="269"/>
      <c r="M259" s="269"/>
      <c r="N259" s="269"/>
      <c r="O259" s="269"/>
      <c r="P259" s="269"/>
      <c r="Q259" s="269"/>
      <c r="R259" s="269"/>
      <c r="S259" s="269"/>
      <c r="T259" s="269"/>
      <c r="U259" s="269"/>
      <c r="V259" s="269"/>
      <c r="W259" s="269"/>
      <c r="X259" s="269"/>
      <c r="Y259" s="269"/>
      <c r="Z259" s="269"/>
      <c r="AA259" s="269"/>
      <c r="AB259" s="269"/>
      <c r="AC259" s="269"/>
      <c r="AD259" s="269"/>
      <c r="AE259" s="269"/>
      <c r="AF259" s="269"/>
      <c r="AG259" s="269"/>
      <c r="AH259" s="269"/>
      <c r="AI259" s="269"/>
      <c r="AJ259" s="269"/>
      <c r="AK259" s="269"/>
      <c r="AL259" s="269"/>
      <c r="AM259" s="269"/>
      <c r="AN259" s="269"/>
      <c r="AO259" s="269"/>
      <c r="AP259" s="269"/>
      <c r="AQ259" s="269"/>
      <c r="AR259" s="269"/>
      <c r="AS259" s="269"/>
      <c r="AT259" s="269"/>
      <c r="AU259" s="269"/>
      <c r="AV259" s="269"/>
      <c r="AW259" s="35"/>
    </row>
    <row r="260" spans="1:49" ht="15" customHeight="1">
      <c r="A260" s="269"/>
      <c r="B260" s="269"/>
      <c r="C260" s="269"/>
      <c r="D260" s="269"/>
      <c r="E260" s="269"/>
      <c r="F260" s="269"/>
      <c r="G260" s="269"/>
      <c r="H260" s="269"/>
      <c r="I260" s="269"/>
      <c r="J260" s="269"/>
      <c r="K260" s="269"/>
      <c r="L260" s="269"/>
      <c r="M260" s="269"/>
      <c r="N260" s="269"/>
      <c r="O260" s="269"/>
      <c r="P260" s="269"/>
      <c r="Q260" s="269"/>
      <c r="R260" s="269"/>
      <c r="S260" s="269"/>
      <c r="T260" s="269"/>
      <c r="U260" s="269"/>
      <c r="V260" s="269"/>
      <c r="W260" s="269"/>
      <c r="X260" s="269"/>
      <c r="Y260" s="269"/>
      <c r="Z260" s="269"/>
      <c r="AA260" s="269"/>
      <c r="AB260" s="269"/>
      <c r="AC260" s="269"/>
      <c r="AD260" s="269"/>
      <c r="AE260" s="269"/>
      <c r="AF260" s="269"/>
      <c r="AG260" s="269"/>
      <c r="AH260" s="269"/>
      <c r="AI260" s="269"/>
      <c r="AJ260" s="269"/>
      <c r="AK260" s="269"/>
      <c r="AL260" s="269"/>
      <c r="AM260" s="269"/>
      <c r="AN260" s="269"/>
      <c r="AO260" s="269"/>
      <c r="AP260" s="269"/>
      <c r="AQ260" s="269"/>
      <c r="AR260" s="269"/>
      <c r="AS260" s="269"/>
      <c r="AT260" s="269"/>
      <c r="AU260" s="269"/>
      <c r="AV260" s="269"/>
      <c r="AW260" s="35"/>
    </row>
    <row r="261" spans="1:49" ht="15" customHeight="1">
      <c r="A261" s="269"/>
      <c r="B261" s="269"/>
      <c r="C261" s="269"/>
      <c r="D261" s="269"/>
      <c r="E261" s="269"/>
      <c r="F261" s="269"/>
      <c r="G261" s="269"/>
      <c r="H261" s="269"/>
      <c r="I261" s="269"/>
      <c r="J261" s="269"/>
      <c r="K261" s="269"/>
      <c r="L261" s="269"/>
      <c r="M261" s="269"/>
      <c r="N261" s="269"/>
      <c r="O261" s="269"/>
      <c r="P261" s="269"/>
      <c r="Q261" s="269"/>
      <c r="R261" s="269"/>
      <c r="S261" s="269"/>
      <c r="T261" s="269"/>
      <c r="U261" s="269"/>
      <c r="V261" s="269"/>
      <c r="W261" s="269"/>
      <c r="X261" s="269"/>
      <c r="Y261" s="269"/>
      <c r="Z261" s="269"/>
      <c r="AA261" s="269"/>
      <c r="AB261" s="269"/>
      <c r="AC261" s="269"/>
      <c r="AD261" s="269"/>
      <c r="AE261" s="269"/>
      <c r="AF261" s="269"/>
      <c r="AG261" s="269"/>
      <c r="AH261" s="269"/>
      <c r="AI261" s="269"/>
      <c r="AJ261" s="269"/>
      <c r="AK261" s="269"/>
      <c r="AL261" s="269"/>
      <c r="AM261" s="269"/>
      <c r="AN261" s="269"/>
      <c r="AO261" s="269"/>
      <c r="AP261" s="269"/>
      <c r="AQ261" s="269"/>
      <c r="AR261" s="269"/>
      <c r="AS261" s="269"/>
      <c r="AT261" s="269"/>
      <c r="AU261" s="269"/>
      <c r="AV261" s="269"/>
      <c r="AW261" s="35"/>
    </row>
    <row r="262" spans="1:49" ht="15" customHeight="1">
      <c r="A262" s="269"/>
      <c r="B262" s="269"/>
      <c r="C262" s="269"/>
      <c r="D262" s="269"/>
      <c r="E262" s="269"/>
      <c r="F262" s="269"/>
      <c r="G262" s="269"/>
      <c r="H262" s="269"/>
      <c r="I262" s="269"/>
      <c r="J262" s="269"/>
      <c r="K262" s="269"/>
      <c r="L262" s="269"/>
      <c r="M262" s="269"/>
      <c r="N262" s="269"/>
      <c r="O262" s="269"/>
      <c r="P262" s="269"/>
      <c r="Q262" s="269"/>
      <c r="R262" s="269"/>
      <c r="S262" s="269"/>
      <c r="T262" s="269"/>
      <c r="U262" s="269"/>
      <c r="V262" s="269"/>
      <c r="W262" s="269"/>
      <c r="X262" s="269"/>
      <c r="Y262" s="269"/>
      <c r="Z262" s="269"/>
      <c r="AA262" s="269"/>
      <c r="AB262" s="269"/>
      <c r="AC262" s="269"/>
      <c r="AD262" s="269"/>
      <c r="AE262" s="269"/>
      <c r="AF262" s="269"/>
      <c r="AG262" s="269"/>
      <c r="AH262" s="269"/>
      <c r="AI262" s="269"/>
      <c r="AJ262" s="269"/>
      <c r="AK262" s="269"/>
      <c r="AL262" s="269"/>
      <c r="AM262" s="269"/>
      <c r="AN262" s="269"/>
      <c r="AO262" s="269"/>
      <c r="AP262" s="269"/>
      <c r="AQ262" s="269"/>
      <c r="AR262" s="269"/>
      <c r="AS262" s="269"/>
      <c r="AT262" s="269"/>
      <c r="AU262" s="269"/>
      <c r="AV262" s="269"/>
      <c r="AW262" s="35"/>
    </row>
    <row r="263" spans="1:49" ht="15" customHeight="1">
      <c r="A263" s="269"/>
      <c r="B263" s="269"/>
      <c r="C263" s="269"/>
      <c r="D263" s="269"/>
      <c r="E263" s="269"/>
      <c r="F263" s="269"/>
      <c r="G263" s="269"/>
      <c r="H263" s="269"/>
      <c r="I263" s="269"/>
      <c r="J263" s="269"/>
      <c r="K263" s="269"/>
      <c r="L263" s="269"/>
      <c r="M263" s="269"/>
      <c r="N263" s="269"/>
      <c r="O263" s="269"/>
      <c r="P263" s="269"/>
      <c r="Q263" s="269"/>
      <c r="R263" s="269"/>
      <c r="S263" s="269"/>
      <c r="T263" s="269"/>
      <c r="U263" s="269"/>
      <c r="V263" s="269"/>
      <c r="W263" s="269"/>
      <c r="X263" s="269"/>
      <c r="Y263" s="269"/>
      <c r="Z263" s="269"/>
      <c r="AA263" s="269"/>
      <c r="AB263" s="269"/>
      <c r="AC263" s="269"/>
      <c r="AD263" s="269"/>
      <c r="AE263" s="269"/>
      <c r="AF263" s="269"/>
      <c r="AG263" s="269"/>
      <c r="AH263" s="269"/>
      <c r="AI263" s="269"/>
      <c r="AJ263" s="269"/>
      <c r="AK263" s="269"/>
      <c r="AL263" s="269"/>
      <c r="AM263" s="269"/>
      <c r="AN263" s="269"/>
      <c r="AO263" s="269"/>
      <c r="AP263" s="269"/>
      <c r="AQ263" s="269"/>
      <c r="AR263" s="269"/>
      <c r="AS263" s="269"/>
      <c r="AT263" s="269"/>
      <c r="AU263" s="269"/>
      <c r="AV263" s="269"/>
      <c r="AW263" s="35"/>
    </row>
    <row r="264" spans="1:49" ht="15" customHeight="1">
      <c r="A264" s="269"/>
      <c r="B264" s="269"/>
      <c r="C264" s="269"/>
      <c r="D264" s="269"/>
      <c r="E264" s="269"/>
      <c r="F264" s="269"/>
      <c r="G264" s="269"/>
      <c r="H264" s="269"/>
      <c r="I264" s="269"/>
      <c r="J264" s="269"/>
      <c r="K264" s="269"/>
      <c r="L264" s="269"/>
      <c r="M264" s="269"/>
      <c r="N264" s="269"/>
      <c r="O264" s="269"/>
      <c r="P264" s="269"/>
      <c r="Q264" s="269"/>
      <c r="R264" s="269"/>
      <c r="S264" s="269"/>
      <c r="T264" s="269"/>
      <c r="U264" s="269"/>
      <c r="V264" s="269"/>
      <c r="W264" s="269"/>
      <c r="X264" s="269"/>
      <c r="Y264" s="269"/>
      <c r="Z264" s="269"/>
      <c r="AA264" s="269"/>
      <c r="AB264" s="269"/>
      <c r="AC264" s="269"/>
      <c r="AD264" s="269"/>
      <c r="AE264" s="269"/>
      <c r="AF264" s="269"/>
      <c r="AG264" s="269"/>
      <c r="AH264" s="269"/>
      <c r="AI264" s="269"/>
      <c r="AJ264" s="269"/>
      <c r="AK264" s="269"/>
      <c r="AL264" s="269"/>
      <c r="AM264" s="269"/>
      <c r="AN264" s="269"/>
      <c r="AO264" s="269"/>
      <c r="AP264" s="269"/>
      <c r="AQ264" s="269"/>
      <c r="AR264" s="269"/>
      <c r="AS264" s="269"/>
      <c r="AT264" s="269"/>
      <c r="AU264" s="269"/>
      <c r="AV264" s="269"/>
      <c r="AW264" s="35"/>
    </row>
    <row r="265" spans="1:49" ht="15" customHeight="1">
      <c r="A265" s="280" t="s">
        <v>38</v>
      </c>
      <c r="B265" s="281"/>
      <c r="C265" s="281"/>
      <c r="D265" s="281"/>
      <c r="E265" s="281"/>
      <c r="F265" s="281"/>
      <c r="G265" s="281"/>
      <c r="H265" s="281"/>
      <c r="I265" s="281"/>
      <c r="J265" s="281"/>
      <c r="K265" s="281"/>
      <c r="L265" s="281"/>
      <c r="M265" s="281"/>
      <c r="N265" s="281"/>
      <c r="O265" s="281"/>
      <c r="P265" s="281"/>
      <c r="Q265" s="281"/>
      <c r="R265" s="281"/>
      <c r="S265" s="281"/>
      <c r="T265" s="281"/>
      <c r="U265" s="281"/>
      <c r="V265" s="281"/>
      <c r="W265" s="281"/>
      <c r="X265" s="281"/>
      <c r="Y265" s="281"/>
      <c r="Z265" s="281"/>
      <c r="AA265" s="281"/>
      <c r="AB265" s="281"/>
      <c r="AC265" s="281"/>
      <c r="AD265" s="281"/>
      <c r="AE265" s="281"/>
      <c r="AF265" s="281"/>
      <c r="AG265" s="281"/>
      <c r="AH265" s="281"/>
      <c r="AI265" s="281"/>
      <c r="AJ265" s="281"/>
      <c r="AK265" s="281"/>
      <c r="AL265" s="281"/>
      <c r="AM265" s="281"/>
      <c r="AN265" s="281"/>
      <c r="AO265" s="281"/>
      <c r="AP265" s="281"/>
      <c r="AQ265" s="281"/>
      <c r="AR265" s="281"/>
      <c r="AS265" s="281"/>
      <c r="AT265" s="281"/>
      <c r="AU265" s="281"/>
      <c r="AV265" s="282"/>
      <c r="AW265" s="35"/>
    </row>
    <row r="266" spans="1:49" ht="15" customHeight="1">
      <c r="A266" s="273"/>
      <c r="B266" s="274"/>
      <c r="C266" s="274"/>
      <c r="D266" s="274"/>
      <c r="E266" s="274"/>
      <c r="F266" s="274"/>
      <c r="G266" s="274"/>
      <c r="H266" s="274"/>
      <c r="I266" s="274"/>
      <c r="J266" s="274"/>
      <c r="K266" s="274"/>
      <c r="L266" s="274"/>
      <c r="M266" s="274"/>
      <c r="N266" s="274"/>
      <c r="O266" s="274"/>
      <c r="P266" s="274"/>
      <c r="Q266" s="274"/>
      <c r="R266" s="274"/>
      <c r="S266" s="274"/>
      <c r="T266" s="274"/>
      <c r="U266" s="274"/>
      <c r="V266" s="274"/>
      <c r="W266" s="274"/>
      <c r="X266" s="274"/>
      <c r="Y266" s="274"/>
      <c r="Z266" s="274"/>
      <c r="AA266" s="274"/>
      <c r="AB266" s="274"/>
      <c r="AC266" s="274"/>
      <c r="AD266" s="274"/>
      <c r="AE266" s="274"/>
      <c r="AF266" s="274"/>
      <c r="AG266" s="274"/>
      <c r="AH266" s="274"/>
      <c r="AI266" s="274"/>
      <c r="AJ266" s="274"/>
      <c r="AK266" s="274"/>
      <c r="AL266" s="274"/>
      <c r="AM266" s="274"/>
      <c r="AN266" s="274"/>
      <c r="AO266" s="274"/>
      <c r="AP266" s="274"/>
      <c r="AQ266" s="274"/>
      <c r="AR266" s="274"/>
      <c r="AS266" s="274"/>
      <c r="AT266" s="274"/>
      <c r="AU266" s="274"/>
      <c r="AV266" s="275"/>
      <c r="AW266" s="35"/>
    </row>
    <row r="267" spans="1:49" ht="15" customHeight="1">
      <c r="A267" s="276"/>
      <c r="B267" s="274"/>
      <c r="C267" s="274"/>
      <c r="D267" s="274"/>
      <c r="E267" s="274"/>
      <c r="F267" s="274"/>
      <c r="G267" s="274"/>
      <c r="H267" s="274"/>
      <c r="I267" s="274"/>
      <c r="J267" s="274"/>
      <c r="K267" s="274"/>
      <c r="L267" s="274"/>
      <c r="M267" s="274"/>
      <c r="N267" s="274"/>
      <c r="O267" s="274"/>
      <c r="P267" s="274"/>
      <c r="Q267" s="274"/>
      <c r="R267" s="274"/>
      <c r="S267" s="274"/>
      <c r="T267" s="274"/>
      <c r="U267" s="274"/>
      <c r="V267" s="274"/>
      <c r="W267" s="274"/>
      <c r="X267" s="274"/>
      <c r="Y267" s="274"/>
      <c r="Z267" s="274"/>
      <c r="AA267" s="274"/>
      <c r="AB267" s="274"/>
      <c r="AC267" s="274"/>
      <c r="AD267" s="274"/>
      <c r="AE267" s="274"/>
      <c r="AF267" s="274"/>
      <c r="AG267" s="274"/>
      <c r="AH267" s="274"/>
      <c r="AI267" s="274"/>
      <c r="AJ267" s="274"/>
      <c r="AK267" s="274"/>
      <c r="AL267" s="274"/>
      <c r="AM267" s="274"/>
      <c r="AN267" s="274"/>
      <c r="AO267" s="274"/>
      <c r="AP267" s="274"/>
      <c r="AQ267" s="274"/>
      <c r="AR267" s="274"/>
      <c r="AS267" s="274"/>
      <c r="AT267" s="274"/>
      <c r="AU267" s="274"/>
      <c r="AV267" s="275"/>
      <c r="AW267" s="35"/>
    </row>
    <row r="268" spans="1:49" ht="15" customHeight="1">
      <c r="A268" s="276"/>
      <c r="B268" s="274"/>
      <c r="C268" s="274"/>
      <c r="D268" s="274"/>
      <c r="E268" s="274"/>
      <c r="F268" s="274"/>
      <c r="G268" s="274"/>
      <c r="H268" s="274"/>
      <c r="I268" s="274"/>
      <c r="J268" s="274"/>
      <c r="K268" s="274"/>
      <c r="L268" s="274"/>
      <c r="M268" s="274"/>
      <c r="N268" s="274"/>
      <c r="O268" s="274"/>
      <c r="P268" s="274"/>
      <c r="Q268" s="274"/>
      <c r="R268" s="274"/>
      <c r="S268" s="274"/>
      <c r="T268" s="274"/>
      <c r="U268" s="274"/>
      <c r="V268" s="274"/>
      <c r="W268" s="274"/>
      <c r="X268" s="274"/>
      <c r="Y268" s="274"/>
      <c r="Z268" s="274"/>
      <c r="AA268" s="274"/>
      <c r="AB268" s="274"/>
      <c r="AC268" s="274"/>
      <c r="AD268" s="274"/>
      <c r="AE268" s="274"/>
      <c r="AF268" s="274"/>
      <c r="AG268" s="274"/>
      <c r="AH268" s="274"/>
      <c r="AI268" s="274"/>
      <c r="AJ268" s="274"/>
      <c r="AK268" s="274"/>
      <c r="AL268" s="274"/>
      <c r="AM268" s="274"/>
      <c r="AN268" s="274"/>
      <c r="AO268" s="274"/>
      <c r="AP268" s="274"/>
      <c r="AQ268" s="274"/>
      <c r="AR268" s="274"/>
      <c r="AS268" s="274"/>
      <c r="AT268" s="274"/>
      <c r="AU268" s="274"/>
      <c r="AV268" s="275"/>
      <c r="AW268" s="35"/>
    </row>
    <row r="269" spans="1:49" ht="15" customHeight="1">
      <c r="A269" s="276"/>
      <c r="B269" s="274"/>
      <c r="C269" s="274"/>
      <c r="D269" s="274"/>
      <c r="E269" s="274"/>
      <c r="F269" s="274"/>
      <c r="G269" s="274"/>
      <c r="H269" s="274"/>
      <c r="I269" s="274"/>
      <c r="J269" s="274"/>
      <c r="K269" s="274"/>
      <c r="L269" s="274"/>
      <c r="M269" s="274"/>
      <c r="N269" s="274"/>
      <c r="O269" s="274"/>
      <c r="P269" s="274"/>
      <c r="Q269" s="274"/>
      <c r="R269" s="274"/>
      <c r="S269" s="274"/>
      <c r="T269" s="274"/>
      <c r="U269" s="274"/>
      <c r="V269" s="274"/>
      <c r="W269" s="274"/>
      <c r="X269" s="274"/>
      <c r="Y269" s="274"/>
      <c r="Z269" s="274"/>
      <c r="AA269" s="274"/>
      <c r="AB269" s="274"/>
      <c r="AC269" s="274"/>
      <c r="AD269" s="274"/>
      <c r="AE269" s="274"/>
      <c r="AF269" s="274"/>
      <c r="AG269" s="274"/>
      <c r="AH269" s="274"/>
      <c r="AI269" s="274"/>
      <c r="AJ269" s="274"/>
      <c r="AK269" s="274"/>
      <c r="AL269" s="274"/>
      <c r="AM269" s="274"/>
      <c r="AN269" s="274"/>
      <c r="AO269" s="274"/>
      <c r="AP269" s="274"/>
      <c r="AQ269" s="274"/>
      <c r="AR269" s="274"/>
      <c r="AS269" s="274"/>
      <c r="AT269" s="274"/>
      <c r="AU269" s="274"/>
      <c r="AV269" s="275"/>
      <c r="AW269" s="35"/>
    </row>
    <row r="270" spans="1:49" ht="15" customHeight="1">
      <c r="A270" s="276"/>
      <c r="B270" s="274"/>
      <c r="C270" s="274"/>
      <c r="D270" s="274"/>
      <c r="E270" s="274"/>
      <c r="F270" s="274"/>
      <c r="G270" s="274"/>
      <c r="H270" s="274"/>
      <c r="I270" s="274"/>
      <c r="J270" s="274"/>
      <c r="K270" s="274"/>
      <c r="L270" s="274"/>
      <c r="M270" s="274"/>
      <c r="N270" s="274"/>
      <c r="O270" s="274"/>
      <c r="P270" s="274"/>
      <c r="Q270" s="274"/>
      <c r="R270" s="274"/>
      <c r="S270" s="274"/>
      <c r="T270" s="274"/>
      <c r="U270" s="274"/>
      <c r="V270" s="274"/>
      <c r="W270" s="274"/>
      <c r="X270" s="274"/>
      <c r="Y270" s="274"/>
      <c r="Z270" s="274"/>
      <c r="AA270" s="274"/>
      <c r="AB270" s="274"/>
      <c r="AC270" s="274"/>
      <c r="AD270" s="274"/>
      <c r="AE270" s="274"/>
      <c r="AF270" s="274"/>
      <c r="AG270" s="274"/>
      <c r="AH270" s="274"/>
      <c r="AI270" s="274"/>
      <c r="AJ270" s="274"/>
      <c r="AK270" s="274"/>
      <c r="AL270" s="274"/>
      <c r="AM270" s="274"/>
      <c r="AN270" s="274"/>
      <c r="AO270" s="274"/>
      <c r="AP270" s="274"/>
      <c r="AQ270" s="274"/>
      <c r="AR270" s="274"/>
      <c r="AS270" s="274"/>
      <c r="AT270" s="274"/>
      <c r="AU270" s="274"/>
      <c r="AV270" s="275"/>
      <c r="AW270" s="35"/>
    </row>
    <row r="271" spans="1:49" ht="15" customHeight="1">
      <c r="A271" s="277"/>
      <c r="B271" s="278"/>
      <c r="C271" s="278"/>
      <c r="D271" s="278"/>
      <c r="E271" s="278"/>
      <c r="F271" s="278"/>
      <c r="G271" s="278"/>
      <c r="H271" s="278"/>
      <c r="I271" s="278"/>
      <c r="J271" s="278"/>
      <c r="K271" s="278"/>
      <c r="L271" s="278"/>
      <c r="M271" s="278"/>
      <c r="N271" s="278"/>
      <c r="O271" s="278"/>
      <c r="P271" s="278"/>
      <c r="Q271" s="278"/>
      <c r="R271" s="278"/>
      <c r="S271" s="278"/>
      <c r="T271" s="278"/>
      <c r="U271" s="278"/>
      <c r="V271" s="278"/>
      <c r="W271" s="278"/>
      <c r="X271" s="278"/>
      <c r="Y271" s="278"/>
      <c r="Z271" s="278"/>
      <c r="AA271" s="278"/>
      <c r="AB271" s="278"/>
      <c r="AC271" s="278"/>
      <c r="AD271" s="278"/>
      <c r="AE271" s="278"/>
      <c r="AF271" s="278"/>
      <c r="AG271" s="278"/>
      <c r="AH271" s="278"/>
      <c r="AI271" s="278"/>
      <c r="AJ271" s="278"/>
      <c r="AK271" s="278"/>
      <c r="AL271" s="278"/>
      <c r="AM271" s="278"/>
      <c r="AN271" s="278"/>
      <c r="AO271" s="278"/>
      <c r="AP271" s="278"/>
      <c r="AQ271" s="278"/>
      <c r="AR271" s="278"/>
      <c r="AS271" s="278"/>
      <c r="AT271" s="278"/>
      <c r="AU271" s="278"/>
      <c r="AV271" s="279"/>
      <c r="AW271" s="35"/>
    </row>
    <row r="272" spans="1:49" ht="15" customHeight="1">
      <c r="A272" s="280" t="s">
        <v>39</v>
      </c>
      <c r="B272" s="281"/>
      <c r="C272" s="281"/>
      <c r="D272" s="281"/>
      <c r="E272" s="281"/>
      <c r="F272" s="281"/>
      <c r="G272" s="281"/>
      <c r="H272" s="281"/>
      <c r="I272" s="281"/>
      <c r="J272" s="281"/>
      <c r="K272" s="281"/>
      <c r="L272" s="281"/>
      <c r="M272" s="281"/>
      <c r="N272" s="281"/>
      <c r="O272" s="281"/>
      <c r="P272" s="281"/>
      <c r="Q272" s="281"/>
      <c r="R272" s="281"/>
      <c r="S272" s="281"/>
      <c r="T272" s="281"/>
      <c r="U272" s="281"/>
      <c r="V272" s="281"/>
      <c r="W272" s="281"/>
      <c r="X272" s="281"/>
      <c r="Y272" s="281"/>
      <c r="Z272" s="281"/>
      <c r="AA272" s="281"/>
      <c r="AB272" s="281"/>
      <c r="AC272" s="281"/>
      <c r="AD272" s="281"/>
      <c r="AE272" s="281"/>
      <c r="AF272" s="281"/>
      <c r="AG272" s="281"/>
      <c r="AH272" s="281"/>
      <c r="AI272" s="281"/>
      <c r="AJ272" s="281"/>
      <c r="AK272" s="281"/>
      <c r="AL272" s="281"/>
      <c r="AM272" s="281"/>
      <c r="AN272" s="281"/>
      <c r="AO272" s="281"/>
      <c r="AP272" s="281"/>
      <c r="AQ272" s="281"/>
      <c r="AR272" s="281"/>
      <c r="AS272" s="281"/>
      <c r="AT272" s="281"/>
      <c r="AU272" s="281"/>
      <c r="AV272" s="282"/>
      <c r="AW272" s="35"/>
    </row>
    <row r="273" spans="1:49" ht="15" customHeight="1">
      <c r="A273" s="273"/>
      <c r="B273" s="274"/>
      <c r="C273" s="274"/>
      <c r="D273" s="274"/>
      <c r="E273" s="274"/>
      <c r="F273" s="274"/>
      <c r="G273" s="274"/>
      <c r="H273" s="274"/>
      <c r="I273" s="274"/>
      <c r="J273" s="274"/>
      <c r="K273" s="274"/>
      <c r="L273" s="274"/>
      <c r="M273" s="274"/>
      <c r="N273" s="274"/>
      <c r="O273" s="274"/>
      <c r="P273" s="274"/>
      <c r="Q273" s="274"/>
      <c r="R273" s="274"/>
      <c r="S273" s="274"/>
      <c r="T273" s="274"/>
      <c r="U273" s="274"/>
      <c r="V273" s="274"/>
      <c r="W273" s="274"/>
      <c r="X273" s="274"/>
      <c r="Y273" s="274"/>
      <c r="Z273" s="274"/>
      <c r="AA273" s="274"/>
      <c r="AB273" s="274"/>
      <c r="AC273" s="274"/>
      <c r="AD273" s="274"/>
      <c r="AE273" s="274"/>
      <c r="AF273" s="274"/>
      <c r="AG273" s="274"/>
      <c r="AH273" s="274"/>
      <c r="AI273" s="274"/>
      <c r="AJ273" s="274"/>
      <c r="AK273" s="274"/>
      <c r="AL273" s="274"/>
      <c r="AM273" s="274"/>
      <c r="AN273" s="274"/>
      <c r="AO273" s="274"/>
      <c r="AP273" s="274"/>
      <c r="AQ273" s="274"/>
      <c r="AR273" s="274"/>
      <c r="AS273" s="274"/>
      <c r="AT273" s="274"/>
      <c r="AU273" s="274"/>
      <c r="AV273" s="275"/>
      <c r="AW273" s="35"/>
    </row>
    <row r="274" spans="1:49" ht="15" customHeight="1">
      <c r="A274" s="276"/>
      <c r="B274" s="274"/>
      <c r="C274" s="274"/>
      <c r="D274" s="274"/>
      <c r="E274" s="274"/>
      <c r="F274" s="274"/>
      <c r="G274" s="274"/>
      <c r="H274" s="274"/>
      <c r="I274" s="274"/>
      <c r="J274" s="274"/>
      <c r="K274" s="274"/>
      <c r="L274" s="274"/>
      <c r="M274" s="274"/>
      <c r="N274" s="274"/>
      <c r="O274" s="274"/>
      <c r="P274" s="274"/>
      <c r="Q274" s="274"/>
      <c r="R274" s="274"/>
      <c r="S274" s="274"/>
      <c r="T274" s="274"/>
      <c r="U274" s="274"/>
      <c r="V274" s="274"/>
      <c r="W274" s="274"/>
      <c r="X274" s="274"/>
      <c r="Y274" s="274"/>
      <c r="Z274" s="274"/>
      <c r="AA274" s="274"/>
      <c r="AB274" s="274"/>
      <c r="AC274" s="274"/>
      <c r="AD274" s="274"/>
      <c r="AE274" s="274"/>
      <c r="AF274" s="274"/>
      <c r="AG274" s="274"/>
      <c r="AH274" s="274"/>
      <c r="AI274" s="274"/>
      <c r="AJ274" s="274"/>
      <c r="AK274" s="274"/>
      <c r="AL274" s="274"/>
      <c r="AM274" s="274"/>
      <c r="AN274" s="274"/>
      <c r="AO274" s="274"/>
      <c r="AP274" s="274"/>
      <c r="AQ274" s="274"/>
      <c r="AR274" s="274"/>
      <c r="AS274" s="274"/>
      <c r="AT274" s="274"/>
      <c r="AU274" s="274"/>
      <c r="AV274" s="275"/>
      <c r="AW274" s="35"/>
    </row>
    <row r="275" spans="1:49" ht="15" customHeight="1">
      <c r="A275" s="276"/>
      <c r="B275" s="274"/>
      <c r="C275" s="274"/>
      <c r="D275" s="274"/>
      <c r="E275" s="274"/>
      <c r="F275" s="274"/>
      <c r="G275" s="274"/>
      <c r="H275" s="274"/>
      <c r="I275" s="274"/>
      <c r="J275" s="274"/>
      <c r="K275" s="274"/>
      <c r="L275" s="274"/>
      <c r="M275" s="274"/>
      <c r="N275" s="274"/>
      <c r="O275" s="274"/>
      <c r="P275" s="274"/>
      <c r="Q275" s="274"/>
      <c r="R275" s="274"/>
      <c r="S275" s="274"/>
      <c r="T275" s="274"/>
      <c r="U275" s="274"/>
      <c r="V275" s="274"/>
      <c r="W275" s="274"/>
      <c r="X275" s="274"/>
      <c r="Y275" s="274"/>
      <c r="Z275" s="274"/>
      <c r="AA275" s="274"/>
      <c r="AB275" s="274"/>
      <c r="AC275" s="274"/>
      <c r="AD275" s="274"/>
      <c r="AE275" s="274"/>
      <c r="AF275" s="274"/>
      <c r="AG275" s="274"/>
      <c r="AH275" s="274"/>
      <c r="AI275" s="274"/>
      <c r="AJ275" s="274"/>
      <c r="AK275" s="274"/>
      <c r="AL275" s="274"/>
      <c r="AM275" s="274"/>
      <c r="AN275" s="274"/>
      <c r="AO275" s="274"/>
      <c r="AP275" s="274"/>
      <c r="AQ275" s="274"/>
      <c r="AR275" s="274"/>
      <c r="AS275" s="274"/>
      <c r="AT275" s="274"/>
      <c r="AU275" s="274"/>
      <c r="AV275" s="275"/>
      <c r="AW275" s="35"/>
    </row>
    <row r="276" spans="1:49" ht="15" customHeight="1">
      <c r="A276" s="276"/>
      <c r="B276" s="274"/>
      <c r="C276" s="274"/>
      <c r="D276" s="274"/>
      <c r="E276" s="274"/>
      <c r="F276" s="274"/>
      <c r="G276" s="274"/>
      <c r="H276" s="274"/>
      <c r="I276" s="274"/>
      <c r="J276" s="274"/>
      <c r="K276" s="274"/>
      <c r="L276" s="274"/>
      <c r="M276" s="274"/>
      <c r="N276" s="274"/>
      <c r="O276" s="274"/>
      <c r="P276" s="274"/>
      <c r="Q276" s="274"/>
      <c r="R276" s="274"/>
      <c r="S276" s="274"/>
      <c r="T276" s="274"/>
      <c r="U276" s="274"/>
      <c r="V276" s="274"/>
      <c r="W276" s="274"/>
      <c r="X276" s="274"/>
      <c r="Y276" s="274"/>
      <c r="Z276" s="274"/>
      <c r="AA276" s="274"/>
      <c r="AB276" s="274"/>
      <c r="AC276" s="274"/>
      <c r="AD276" s="274"/>
      <c r="AE276" s="274"/>
      <c r="AF276" s="274"/>
      <c r="AG276" s="274"/>
      <c r="AH276" s="274"/>
      <c r="AI276" s="274"/>
      <c r="AJ276" s="274"/>
      <c r="AK276" s="274"/>
      <c r="AL276" s="274"/>
      <c r="AM276" s="274"/>
      <c r="AN276" s="274"/>
      <c r="AO276" s="274"/>
      <c r="AP276" s="274"/>
      <c r="AQ276" s="274"/>
      <c r="AR276" s="274"/>
      <c r="AS276" s="274"/>
      <c r="AT276" s="274"/>
      <c r="AU276" s="274"/>
      <c r="AV276" s="275"/>
      <c r="AW276" s="35"/>
    </row>
    <row r="277" spans="1:49" ht="15" customHeight="1">
      <c r="A277" s="276"/>
      <c r="B277" s="274"/>
      <c r="C277" s="274"/>
      <c r="D277" s="274"/>
      <c r="E277" s="274"/>
      <c r="F277" s="274"/>
      <c r="G277" s="274"/>
      <c r="H277" s="274"/>
      <c r="I277" s="274"/>
      <c r="J277" s="274"/>
      <c r="K277" s="274"/>
      <c r="L277" s="274"/>
      <c r="M277" s="274"/>
      <c r="N277" s="274"/>
      <c r="O277" s="274"/>
      <c r="P277" s="274"/>
      <c r="Q277" s="274"/>
      <c r="R277" s="274"/>
      <c r="S277" s="274"/>
      <c r="T277" s="274"/>
      <c r="U277" s="274"/>
      <c r="V277" s="274"/>
      <c r="W277" s="274"/>
      <c r="X277" s="274"/>
      <c r="Y277" s="274"/>
      <c r="Z277" s="274"/>
      <c r="AA277" s="274"/>
      <c r="AB277" s="274"/>
      <c r="AC277" s="274"/>
      <c r="AD277" s="274"/>
      <c r="AE277" s="274"/>
      <c r="AF277" s="274"/>
      <c r="AG277" s="274"/>
      <c r="AH277" s="274"/>
      <c r="AI277" s="274"/>
      <c r="AJ277" s="274"/>
      <c r="AK277" s="274"/>
      <c r="AL277" s="274"/>
      <c r="AM277" s="274"/>
      <c r="AN277" s="274"/>
      <c r="AO277" s="274"/>
      <c r="AP277" s="274"/>
      <c r="AQ277" s="274"/>
      <c r="AR277" s="274"/>
      <c r="AS277" s="274"/>
      <c r="AT277" s="274"/>
      <c r="AU277" s="274"/>
      <c r="AV277" s="275"/>
      <c r="AW277" s="35"/>
    </row>
    <row r="278" spans="1:49" ht="15" customHeight="1">
      <c r="A278" s="276"/>
      <c r="B278" s="274"/>
      <c r="C278" s="274"/>
      <c r="D278" s="274"/>
      <c r="E278" s="274"/>
      <c r="F278" s="274"/>
      <c r="G278" s="274"/>
      <c r="H278" s="274"/>
      <c r="I278" s="274"/>
      <c r="J278" s="274"/>
      <c r="K278" s="274"/>
      <c r="L278" s="274"/>
      <c r="M278" s="274"/>
      <c r="N278" s="274"/>
      <c r="O278" s="274"/>
      <c r="P278" s="274"/>
      <c r="Q278" s="274"/>
      <c r="R278" s="274"/>
      <c r="S278" s="274"/>
      <c r="T278" s="274"/>
      <c r="U278" s="274"/>
      <c r="V278" s="274"/>
      <c r="W278" s="274"/>
      <c r="X278" s="274"/>
      <c r="Y278" s="274"/>
      <c r="Z278" s="274"/>
      <c r="AA278" s="274"/>
      <c r="AB278" s="274"/>
      <c r="AC278" s="274"/>
      <c r="AD278" s="274"/>
      <c r="AE278" s="274"/>
      <c r="AF278" s="274"/>
      <c r="AG278" s="274"/>
      <c r="AH278" s="274"/>
      <c r="AI278" s="274"/>
      <c r="AJ278" s="274"/>
      <c r="AK278" s="274"/>
      <c r="AL278" s="274"/>
      <c r="AM278" s="274"/>
      <c r="AN278" s="274"/>
      <c r="AO278" s="274"/>
      <c r="AP278" s="274"/>
      <c r="AQ278" s="274"/>
      <c r="AR278" s="274"/>
      <c r="AS278" s="274"/>
      <c r="AT278" s="274"/>
      <c r="AU278" s="274"/>
      <c r="AV278" s="275"/>
      <c r="AW278" s="35"/>
    </row>
    <row r="279" spans="1:49" ht="15" customHeight="1">
      <c r="A279" s="259" t="s">
        <v>59</v>
      </c>
      <c r="B279" s="260"/>
      <c r="C279" s="260"/>
      <c r="D279" s="260"/>
      <c r="E279" s="260"/>
      <c r="F279" s="260"/>
      <c r="G279" s="260"/>
      <c r="H279" s="260"/>
      <c r="I279" s="260"/>
      <c r="J279" s="260"/>
      <c r="K279" s="260"/>
      <c r="L279" s="260"/>
      <c r="M279" s="260"/>
      <c r="N279" s="260"/>
      <c r="O279" s="260"/>
      <c r="P279" s="260"/>
      <c r="Q279" s="260"/>
      <c r="R279" s="260"/>
      <c r="S279" s="260"/>
      <c r="T279" s="260"/>
      <c r="U279" s="260"/>
      <c r="V279" s="260"/>
      <c r="W279" s="260"/>
      <c r="X279" s="260"/>
      <c r="Y279" s="260"/>
      <c r="Z279" s="260"/>
      <c r="AA279" s="260"/>
      <c r="AB279" s="260"/>
      <c r="AC279" s="260"/>
      <c r="AD279" s="260"/>
      <c r="AE279" s="260"/>
      <c r="AF279" s="260"/>
      <c r="AG279" s="260"/>
      <c r="AH279" s="260"/>
      <c r="AI279" s="260"/>
      <c r="AJ279" s="260"/>
      <c r="AK279" s="260"/>
      <c r="AL279" s="260"/>
      <c r="AM279" s="260"/>
      <c r="AN279" s="260"/>
      <c r="AO279" s="260"/>
      <c r="AP279" s="260"/>
      <c r="AQ279" s="260"/>
      <c r="AR279" s="260"/>
      <c r="AS279" s="260"/>
      <c r="AT279" s="260"/>
      <c r="AU279" s="260"/>
      <c r="AV279" s="261"/>
      <c r="AW279" s="10"/>
    </row>
    <row r="280" spans="1:49" ht="15" customHeight="1">
      <c r="A280" s="127" t="s">
        <v>60</v>
      </c>
      <c r="B280" s="127"/>
      <c r="C280" s="127"/>
      <c r="D280" s="127"/>
      <c r="E280" s="127"/>
      <c r="F280" s="127"/>
      <c r="G280" s="127"/>
      <c r="H280" s="127"/>
      <c r="I280" s="127"/>
      <c r="J280" s="127"/>
      <c r="K280" s="127"/>
      <c r="L280" s="127"/>
      <c r="M280" s="127"/>
      <c r="N280" s="127"/>
      <c r="O280" s="127"/>
      <c r="P280" s="128"/>
      <c r="Q280" s="128"/>
      <c r="R280" s="128"/>
      <c r="S280" s="128"/>
      <c r="T280" s="128"/>
      <c r="U280" s="128"/>
      <c r="V280" s="128"/>
      <c r="W280" s="128"/>
      <c r="X280" s="128"/>
      <c r="Y280" s="128"/>
      <c r="Z280" s="128"/>
      <c r="AA280" s="128"/>
      <c r="AB280" s="128"/>
      <c r="AC280" s="128"/>
      <c r="AD280" s="128"/>
      <c r="AE280" s="128"/>
      <c r="AF280" s="128"/>
      <c r="AG280" s="128"/>
      <c r="AH280" s="128"/>
      <c r="AI280" s="128"/>
      <c r="AJ280" s="128"/>
      <c r="AK280" s="128"/>
      <c r="AL280" s="128"/>
      <c r="AM280" s="128"/>
      <c r="AN280" s="128"/>
      <c r="AO280" s="128"/>
      <c r="AP280" s="128"/>
      <c r="AQ280" s="128"/>
      <c r="AR280" s="128"/>
      <c r="AS280" s="128"/>
      <c r="AT280" s="128"/>
      <c r="AU280" s="128"/>
      <c r="AV280" s="128"/>
      <c r="AW280" s="21"/>
    </row>
    <row r="281" spans="1:49" ht="15" customHeight="1">
      <c r="A281" s="129"/>
      <c r="B281" s="128"/>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8"/>
      <c r="AF281" s="128"/>
      <c r="AG281" s="128"/>
      <c r="AH281" s="128"/>
      <c r="AI281" s="128"/>
      <c r="AJ281" s="128"/>
      <c r="AK281" s="128"/>
      <c r="AL281" s="128"/>
      <c r="AM281" s="128"/>
      <c r="AN281" s="128"/>
      <c r="AO281" s="128"/>
      <c r="AP281" s="128"/>
      <c r="AQ281" s="128"/>
      <c r="AR281" s="128"/>
      <c r="AS281" s="128"/>
      <c r="AT281" s="128"/>
      <c r="AU281" s="128"/>
      <c r="AV281" s="128"/>
      <c r="AW281" s="21"/>
    </row>
    <row r="282" spans="1:49" ht="15" customHeight="1">
      <c r="A282" s="128"/>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c r="AA282" s="128"/>
      <c r="AB282" s="128"/>
      <c r="AC282" s="128"/>
      <c r="AD282" s="128"/>
      <c r="AE282" s="128"/>
      <c r="AF282" s="128"/>
      <c r="AG282" s="128"/>
      <c r="AH282" s="128"/>
      <c r="AI282" s="128"/>
      <c r="AJ282" s="128"/>
      <c r="AK282" s="128"/>
      <c r="AL282" s="128"/>
      <c r="AM282" s="128"/>
      <c r="AN282" s="128"/>
      <c r="AO282" s="128"/>
      <c r="AP282" s="128"/>
      <c r="AQ282" s="128"/>
      <c r="AR282" s="128"/>
      <c r="AS282" s="128"/>
      <c r="AT282" s="128"/>
      <c r="AU282" s="128"/>
      <c r="AV282" s="128"/>
      <c r="AW282" s="21"/>
    </row>
    <row r="283" spans="1:49" ht="15" customHeight="1">
      <c r="A283" s="127" t="s">
        <v>61</v>
      </c>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c r="AG283" s="127"/>
      <c r="AH283" s="127"/>
      <c r="AI283" s="127"/>
      <c r="AJ283" s="127"/>
      <c r="AK283" s="127"/>
      <c r="AL283" s="127"/>
      <c r="AM283" s="127"/>
      <c r="AN283" s="127"/>
      <c r="AO283" s="127"/>
      <c r="AP283" s="127"/>
      <c r="AQ283" s="127"/>
      <c r="AR283" s="127"/>
      <c r="AS283" s="127"/>
      <c r="AT283" s="127"/>
      <c r="AU283" s="127"/>
      <c r="AV283" s="127"/>
      <c r="AW283" s="10"/>
    </row>
    <row r="284" spans="1:49" ht="15" customHeight="1">
      <c r="A284" s="129"/>
      <c r="B284" s="139"/>
      <c r="C284" s="139"/>
      <c r="D284" s="139"/>
      <c r="E284" s="139"/>
      <c r="F284" s="139"/>
      <c r="G284" s="139"/>
      <c r="H284" s="139"/>
      <c r="I284" s="139"/>
      <c r="J284" s="139"/>
      <c r="K284" s="139"/>
      <c r="L284" s="139"/>
      <c r="M284" s="139"/>
      <c r="N284" s="139"/>
      <c r="O284" s="139"/>
      <c r="P284" s="139"/>
      <c r="Q284" s="139"/>
      <c r="R284" s="139"/>
      <c r="S284" s="139"/>
      <c r="T284" s="139"/>
      <c r="U284" s="139"/>
      <c r="V284" s="139"/>
      <c r="W284" s="139"/>
      <c r="X284" s="139"/>
      <c r="Y284" s="139"/>
      <c r="Z284" s="139"/>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36"/>
    </row>
    <row r="285" spans="1:49" ht="15" customHeight="1">
      <c r="A285" s="139"/>
      <c r="B285" s="139"/>
      <c r="C285" s="139"/>
      <c r="D285" s="139"/>
      <c r="E285" s="139"/>
      <c r="F285" s="139"/>
      <c r="G285" s="139"/>
      <c r="H285" s="139"/>
      <c r="I285" s="139"/>
      <c r="J285" s="139"/>
      <c r="K285" s="139"/>
      <c r="L285" s="139"/>
      <c r="M285" s="139"/>
      <c r="N285" s="139"/>
      <c r="O285" s="139"/>
      <c r="P285" s="139"/>
      <c r="Q285" s="139"/>
      <c r="R285" s="139"/>
      <c r="S285" s="139"/>
      <c r="T285" s="139"/>
      <c r="U285" s="139"/>
      <c r="V285" s="139"/>
      <c r="W285" s="139"/>
      <c r="X285" s="139"/>
      <c r="Y285" s="139"/>
      <c r="Z285" s="139"/>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36"/>
    </row>
    <row r="286" spans="1:49" ht="15" customHeight="1">
      <c r="A286" s="127" t="s">
        <v>62</v>
      </c>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c r="AA286" s="127"/>
      <c r="AB286" s="127"/>
      <c r="AC286" s="127"/>
      <c r="AD286" s="127"/>
      <c r="AE286" s="127"/>
      <c r="AF286" s="127"/>
      <c r="AG286" s="127"/>
      <c r="AH286" s="127"/>
      <c r="AI286" s="127"/>
      <c r="AJ286" s="127"/>
      <c r="AK286" s="127"/>
      <c r="AL286" s="127"/>
      <c r="AM286" s="127"/>
      <c r="AN286" s="127"/>
      <c r="AO286" s="127"/>
      <c r="AP286" s="127"/>
      <c r="AQ286" s="127"/>
      <c r="AR286" s="127"/>
      <c r="AS286" s="127"/>
      <c r="AT286" s="127"/>
      <c r="AU286" s="127"/>
      <c r="AV286" s="127"/>
      <c r="AW286" s="10"/>
    </row>
    <row r="287" spans="1:49" ht="15" customHeight="1">
      <c r="A287" s="140"/>
      <c r="B287" s="140"/>
      <c r="C287" s="140"/>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0"/>
    </row>
    <row r="288" spans="1:49" ht="15" customHeight="1">
      <c r="A288" s="257"/>
      <c r="B288" s="257"/>
      <c r="C288" s="257"/>
      <c r="D288" s="257"/>
      <c r="E288" s="257"/>
      <c r="F288" s="257"/>
      <c r="G288" s="257"/>
      <c r="H288" s="257"/>
      <c r="I288" s="257"/>
      <c r="J288" s="257"/>
      <c r="K288" s="257"/>
      <c r="L288" s="257"/>
      <c r="M288" s="257"/>
      <c r="N288" s="257"/>
      <c r="O288" s="257"/>
      <c r="P288" s="257"/>
      <c r="Q288" s="257"/>
      <c r="R288" s="257"/>
      <c r="S288" s="257"/>
      <c r="T288" s="257"/>
      <c r="U288" s="257"/>
      <c r="V288" s="257"/>
      <c r="W288" s="257"/>
      <c r="X288" s="257"/>
      <c r="Y288" s="257"/>
      <c r="Z288" s="257"/>
      <c r="AA288" s="257"/>
      <c r="AB288" s="257"/>
      <c r="AC288" s="257"/>
      <c r="AD288" s="257"/>
      <c r="AE288" s="257"/>
      <c r="AF288" s="257"/>
      <c r="AG288" s="257"/>
      <c r="AH288" s="257"/>
      <c r="AI288" s="257"/>
      <c r="AJ288" s="257"/>
      <c r="AK288" s="257"/>
      <c r="AL288" s="257"/>
      <c r="AM288" s="257"/>
      <c r="AN288" s="257"/>
      <c r="AO288" s="257"/>
      <c r="AP288" s="257"/>
      <c r="AQ288" s="257"/>
      <c r="AR288" s="257"/>
      <c r="AS288" s="257"/>
      <c r="AT288" s="257"/>
      <c r="AU288" s="257"/>
      <c r="AV288" s="257"/>
      <c r="AW288" s="10"/>
    </row>
    <row r="289" spans="1:49" ht="15" customHeight="1">
      <c r="A289" s="127" t="s">
        <v>63</v>
      </c>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c r="AA289" s="127"/>
      <c r="AB289" s="127"/>
      <c r="AC289" s="127"/>
      <c r="AD289" s="127"/>
      <c r="AE289" s="127"/>
      <c r="AF289" s="127"/>
      <c r="AG289" s="127"/>
      <c r="AH289" s="127"/>
      <c r="AI289" s="127"/>
      <c r="AJ289" s="127"/>
      <c r="AK289" s="127"/>
      <c r="AL289" s="127"/>
      <c r="AM289" s="127"/>
      <c r="AN289" s="127"/>
      <c r="AO289" s="127"/>
      <c r="AP289" s="127"/>
      <c r="AQ289" s="127"/>
      <c r="AR289" s="127"/>
      <c r="AS289" s="127"/>
      <c r="AT289" s="127"/>
      <c r="AU289" s="127"/>
      <c r="AV289" s="127"/>
      <c r="AW289" s="10"/>
    </row>
    <row r="290" spans="1:49" ht="15" customHeight="1">
      <c r="A290" s="129"/>
      <c r="B290" s="139"/>
      <c r="C290" s="139"/>
      <c r="D290" s="139"/>
      <c r="E290" s="139"/>
      <c r="F290" s="139"/>
      <c r="G290" s="139"/>
      <c r="H290" s="139"/>
      <c r="I290" s="139"/>
      <c r="J290" s="139"/>
      <c r="K290" s="139"/>
      <c r="L290" s="139"/>
      <c r="M290" s="139"/>
      <c r="N290" s="139"/>
      <c r="O290" s="139"/>
      <c r="P290" s="139"/>
      <c r="Q290" s="139"/>
      <c r="R290" s="139"/>
      <c r="S290" s="139"/>
      <c r="T290" s="139"/>
      <c r="U290" s="139"/>
      <c r="V290" s="139"/>
      <c r="W290" s="139"/>
      <c r="X290" s="139"/>
      <c r="Y290" s="139"/>
      <c r="Z290" s="139"/>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36"/>
    </row>
    <row r="291" spans="1:49" ht="15" customHeight="1">
      <c r="A291" s="139"/>
      <c r="B291" s="139"/>
      <c r="C291" s="139"/>
      <c r="D291" s="139"/>
      <c r="E291" s="139"/>
      <c r="F291" s="139"/>
      <c r="G291" s="139"/>
      <c r="H291" s="139"/>
      <c r="I291" s="139"/>
      <c r="J291" s="139"/>
      <c r="K291" s="139"/>
      <c r="L291" s="139"/>
      <c r="M291" s="139"/>
      <c r="N291" s="139"/>
      <c r="O291" s="139"/>
      <c r="P291" s="139"/>
      <c r="Q291" s="139"/>
      <c r="R291" s="139"/>
      <c r="S291" s="139"/>
      <c r="T291" s="139"/>
      <c r="U291" s="139"/>
      <c r="V291" s="139"/>
      <c r="W291" s="139"/>
      <c r="X291" s="139"/>
      <c r="Y291" s="139"/>
      <c r="Z291" s="139"/>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36"/>
    </row>
    <row r="292" spans="1:49" ht="15" customHeight="1">
      <c r="A292" s="139"/>
      <c r="B292" s="139"/>
      <c r="C292" s="139"/>
      <c r="D292" s="139"/>
      <c r="E292" s="139"/>
      <c r="F292" s="139"/>
      <c r="G292" s="139"/>
      <c r="H292" s="139"/>
      <c r="I292" s="139"/>
      <c r="J292" s="139"/>
      <c r="K292" s="139"/>
      <c r="L292" s="139"/>
      <c r="M292" s="139"/>
      <c r="N292" s="139"/>
      <c r="O292" s="139"/>
      <c r="P292" s="139"/>
      <c r="Q292" s="139"/>
      <c r="R292" s="139"/>
      <c r="S292" s="139"/>
      <c r="T292" s="139"/>
      <c r="U292" s="139"/>
      <c r="V292" s="139"/>
      <c r="W292" s="139"/>
      <c r="X292" s="139"/>
      <c r="Y292" s="139"/>
      <c r="Z292" s="139"/>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36"/>
    </row>
    <row r="293" spans="1:49" ht="15" customHeight="1">
      <c r="A293" s="139"/>
      <c r="B293" s="139"/>
      <c r="C293" s="139"/>
      <c r="D293" s="139"/>
      <c r="E293" s="139"/>
      <c r="F293" s="139"/>
      <c r="G293" s="139"/>
      <c r="H293" s="139"/>
      <c r="I293" s="139"/>
      <c r="J293" s="139"/>
      <c r="K293" s="139"/>
      <c r="L293" s="139"/>
      <c r="M293" s="139"/>
      <c r="N293" s="139"/>
      <c r="O293" s="139"/>
      <c r="P293" s="139"/>
      <c r="Q293" s="139"/>
      <c r="R293" s="139"/>
      <c r="S293" s="139"/>
      <c r="T293" s="139"/>
      <c r="U293" s="139"/>
      <c r="V293" s="139"/>
      <c r="W293" s="139"/>
      <c r="X293" s="139"/>
      <c r="Y293" s="139"/>
      <c r="Z293" s="139"/>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36"/>
    </row>
    <row r="294" spans="1:49" ht="15" customHeight="1">
      <c r="A294" s="258" t="s">
        <v>64</v>
      </c>
      <c r="B294" s="258"/>
      <c r="C294" s="258"/>
      <c r="D294" s="258"/>
      <c r="E294" s="258"/>
      <c r="F294" s="258"/>
      <c r="G294" s="258"/>
      <c r="H294" s="258"/>
      <c r="I294" s="258"/>
      <c r="J294" s="258"/>
      <c r="K294" s="258"/>
      <c r="L294" s="258"/>
      <c r="M294" s="258"/>
      <c r="N294" s="258"/>
      <c r="O294" s="258"/>
      <c r="P294" s="258"/>
      <c r="Q294" s="258"/>
      <c r="R294" s="258"/>
      <c r="S294" s="258"/>
      <c r="T294" s="258"/>
      <c r="U294" s="258"/>
      <c r="V294" s="258"/>
      <c r="W294" s="258"/>
      <c r="X294" s="258"/>
      <c r="Y294" s="258"/>
      <c r="Z294" s="258"/>
      <c r="AA294" s="258"/>
      <c r="AB294" s="258"/>
      <c r="AC294" s="258"/>
      <c r="AD294" s="258"/>
      <c r="AE294" s="258"/>
      <c r="AF294" s="258"/>
      <c r="AG294" s="258"/>
      <c r="AH294" s="258"/>
      <c r="AI294" s="258"/>
      <c r="AJ294" s="258"/>
      <c r="AK294" s="258"/>
      <c r="AL294" s="258"/>
      <c r="AM294" s="258"/>
      <c r="AN294" s="258"/>
      <c r="AO294" s="258"/>
      <c r="AP294" s="258"/>
      <c r="AQ294" s="258"/>
      <c r="AR294" s="258"/>
      <c r="AS294" s="258"/>
      <c r="AT294" s="258"/>
      <c r="AU294" s="258"/>
      <c r="AV294" s="258"/>
      <c r="AW294" s="10"/>
    </row>
    <row r="295" spans="1:49" ht="15" customHeight="1">
      <c r="A295" s="129" t="s">
        <v>69</v>
      </c>
      <c r="B295" s="139"/>
      <c r="C295" s="129" t="s">
        <v>73</v>
      </c>
      <c r="D295" s="128"/>
      <c r="E295" s="128"/>
      <c r="F295" s="128"/>
      <c r="G295" s="128"/>
      <c r="H295" s="128"/>
      <c r="I295" s="128"/>
      <c r="J295" s="128"/>
      <c r="K295" s="128"/>
      <c r="L295" s="128"/>
      <c r="M295" s="128"/>
      <c r="N295" s="128"/>
      <c r="O295" s="128"/>
      <c r="P295" s="128"/>
      <c r="Q295" s="128"/>
      <c r="R295" s="128"/>
      <c r="S295" s="128"/>
      <c r="T295" s="128"/>
      <c r="U295" s="128"/>
      <c r="V295" s="128"/>
      <c r="W295" s="128" t="s">
        <v>74</v>
      </c>
      <c r="X295" s="128"/>
      <c r="Y295" s="128"/>
      <c r="Z295" s="128"/>
      <c r="AA295" s="128"/>
      <c r="AB295" s="128"/>
      <c r="AC295" s="128"/>
      <c r="AD295" s="128"/>
      <c r="AE295" s="128" t="s">
        <v>75</v>
      </c>
      <c r="AF295" s="128"/>
      <c r="AG295" s="128"/>
      <c r="AH295" s="128"/>
      <c r="AI295" s="128"/>
      <c r="AJ295" s="128"/>
      <c r="AK295" s="128"/>
      <c r="AL295" s="128" t="s">
        <v>76</v>
      </c>
      <c r="AM295" s="128"/>
      <c r="AN295" s="128"/>
      <c r="AO295" s="128"/>
      <c r="AP295" s="128"/>
      <c r="AQ295" s="128"/>
      <c r="AR295" s="128"/>
      <c r="AS295" s="128"/>
      <c r="AT295" s="128"/>
      <c r="AU295" s="128"/>
      <c r="AV295" s="128"/>
      <c r="AW295" s="21"/>
    </row>
    <row r="296" spans="1:49" ht="15" customHeight="1">
      <c r="A296" s="137"/>
      <c r="B296" s="139"/>
      <c r="C296" s="137"/>
      <c r="D296" s="138"/>
      <c r="E296" s="138"/>
      <c r="F296" s="138"/>
      <c r="G296" s="138"/>
      <c r="H296" s="138"/>
      <c r="I296" s="138"/>
      <c r="J296" s="138"/>
      <c r="K296" s="138"/>
      <c r="L296" s="138"/>
      <c r="M296" s="138"/>
      <c r="N296" s="138"/>
      <c r="O296" s="138"/>
      <c r="P296" s="138"/>
      <c r="Q296" s="138"/>
      <c r="R296" s="138"/>
      <c r="S296" s="138"/>
      <c r="T296" s="138"/>
      <c r="U296" s="138"/>
      <c r="V296" s="138"/>
      <c r="W296" s="128"/>
      <c r="X296" s="128"/>
      <c r="Y296" s="128"/>
      <c r="Z296" s="128"/>
      <c r="AA296" s="128"/>
      <c r="AB296" s="128"/>
      <c r="AC296" s="128"/>
      <c r="AD296" s="128"/>
      <c r="AE296" s="128"/>
      <c r="AF296" s="128"/>
      <c r="AG296" s="128"/>
      <c r="AH296" s="128"/>
      <c r="AI296" s="128"/>
      <c r="AJ296" s="128"/>
      <c r="AK296" s="128"/>
      <c r="AL296" s="128"/>
      <c r="AM296" s="128"/>
      <c r="AN296" s="128"/>
      <c r="AO296" s="128"/>
      <c r="AP296" s="128"/>
      <c r="AQ296" s="128"/>
      <c r="AR296" s="128"/>
      <c r="AS296" s="128"/>
      <c r="AT296" s="128"/>
      <c r="AU296" s="128"/>
      <c r="AV296" s="128"/>
      <c r="AW296" s="21"/>
    </row>
    <row r="297" spans="1:49" ht="15" customHeight="1">
      <c r="A297" s="129"/>
      <c r="B297" s="139"/>
      <c r="C297" s="137"/>
      <c r="D297" s="138"/>
      <c r="E297" s="138"/>
      <c r="F297" s="138"/>
      <c r="G297" s="138"/>
      <c r="H297" s="138"/>
      <c r="I297" s="138"/>
      <c r="J297" s="138"/>
      <c r="K297" s="138"/>
      <c r="L297" s="138"/>
      <c r="M297" s="138"/>
      <c r="N297" s="138"/>
      <c r="O297" s="138"/>
      <c r="P297" s="138"/>
      <c r="Q297" s="138"/>
      <c r="R297" s="138"/>
      <c r="S297" s="138"/>
      <c r="T297" s="138"/>
      <c r="U297" s="138"/>
      <c r="V297" s="138"/>
      <c r="W297" s="287"/>
      <c r="X297" s="128"/>
      <c r="Y297" s="128"/>
      <c r="Z297" s="128"/>
      <c r="AA297" s="128"/>
      <c r="AB297" s="128"/>
      <c r="AC297" s="128"/>
      <c r="AD297" s="128"/>
      <c r="AE297" s="287"/>
      <c r="AF297" s="128"/>
      <c r="AG297" s="128"/>
      <c r="AH297" s="128"/>
      <c r="AI297" s="128"/>
      <c r="AJ297" s="128"/>
      <c r="AK297" s="128"/>
      <c r="AL297" s="287"/>
      <c r="AM297" s="128"/>
      <c r="AN297" s="128"/>
      <c r="AO297" s="128"/>
      <c r="AP297" s="128"/>
      <c r="AQ297" s="128"/>
      <c r="AR297" s="128"/>
      <c r="AS297" s="128"/>
      <c r="AT297" s="128"/>
      <c r="AU297" s="128"/>
      <c r="AV297" s="128"/>
      <c r="AW297" s="21"/>
    </row>
    <row r="298" spans="1:49" ht="15" customHeight="1">
      <c r="A298" s="283"/>
      <c r="B298" s="284"/>
      <c r="C298" s="285"/>
      <c r="D298" s="286"/>
      <c r="E298" s="286"/>
      <c r="F298" s="286"/>
      <c r="G298" s="286"/>
      <c r="H298" s="286"/>
      <c r="I298" s="286"/>
      <c r="J298" s="286"/>
      <c r="K298" s="286"/>
      <c r="L298" s="286"/>
      <c r="M298" s="286"/>
      <c r="N298" s="286"/>
      <c r="O298" s="286"/>
      <c r="P298" s="286"/>
      <c r="Q298" s="286"/>
      <c r="R298" s="286"/>
      <c r="S298" s="286"/>
      <c r="T298" s="286"/>
      <c r="U298" s="286"/>
      <c r="V298" s="286"/>
      <c r="W298" s="287"/>
      <c r="X298" s="128"/>
      <c r="Y298" s="128"/>
      <c r="Z298" s="128"/>
      <c r="AA298" s="128"/>
      <c r="AB298" s="128"/>
      <c r="AC298" s="128"/>
      <c r="AD298" s="128"/>
      <c r="AE298" s="287"/>
      <c r="AF298" s="128"/>
      <c r="AG298" s="128"/>
      <c r="AH298" s="128"/>
      <c r="AI298" s="128"/>
      <c r="AJ298" s="128"/>
      <c r="AK298" s="128"/>
      <c r="AL298" s="287"/>
      <c r="AM298" s="128"/>
      <c r="AN298" s="128"/>
      <c r="AO298" s="128"/>
      <c r="AP298" s="128"/>
      <c r="AQ298" s="128"/>
      <c r="AR298" s="128"/>
      <c r="AS298" s="128"/>
      <c r="AT298" s="128"/>
      <c r="AU298" s="128"/>
      <c r="AV298" s="128"/>
      <c r="AW298" s="21"/>
    </row>
    <row r="299" spans="1:49" ht="15" customHeight="1">
      <c r="A299" s="4"/>
      <c r="B299" s="4"/>
      <c r="C299" s="4"/>
      <c r="D299" s="4"/>
      <c r="E299" s="4"/>
      <c r="F299" s="4"/>
      <c r="G299" s="4"/>
      <c r="H299" s="4"/>
      <c r="I299" s="4"/>
      <c r="J299" s="4"/>
      <c r="K299" s="4"/>
      <c r="L299" s="4"/>
      <c r="M299" s="4"/>
      <c r="N299" s="4"/>
      <c r="O299" s="4"/>
    </row>
    <row r="300" spans="1:49" ht="15" customHeight="1">
      <c r="A300" s="4"/>
      <c r="B300" s="4"/>
      <c r="C300" s="4"/>
      <c r="D300" s="4"/>
      <c r="E300" s="4"/>
      <c r="F300" s="4"/>
      <c r="G300" s="4"/>
      <c r="H300" s="4"/>
      <c r="I300" s="4"/>
      <c r="J300" s="4"/>
      <c r="K300" s="4"/>
      <c r="L300" s="4"/>
      <c r="M300" s="4"/>
      <c r="N300" s="4"/>
      <c r="O300" s="4"/>
    </row>
    <row r="301" spans="1:49" ht="15" customHeight="1">
      <c r="A301" s="288" t="s">
        <v>94</v>
      </c>
      <c r="B301" s="289"/>
      <c r="C301" s="289"/>
      <c r="D301" s="289"/>
      <c r="E301" s="289"/>
      <c r="F301" s="289"/>
      <c r="G301" s="289"/>
      <c r="H301" s="289"/>
      <c r="I301" s="289"/>
      <c r="J301" s="289"/>
      <c r="K301" s="289"/>
      <c r="L301" s="289"/>
      <c r="M301" s="289"/>
      <c r="N301" s="289"/>
      <c r="O301" s="289"/>
      <c r="P301" s="289"/>
      <c r="Q301" s="289"/>
      <c r="R301" s="289"/>
      <c r="S301" s="289"/>
      <c r="T301" s="289"/>
      <c r="U301" s="289"/>
      <c r="V301" s="289"/>
      <c r="W301" s="289"/>
      <c r="X301" s="289"/>
      <c r="Y301" s="289"/>
      <c r="Z301" s="289"/>
      <c r="AA301" s="289"/>
      <c r="AB301" s="289"/>
      <c r="AC301" s="289"/>
      <c r="AD301" s="289"/>
      <c r="AE301" s="289"/>
      <c r="AF301" s="289"/>
      <c r="AG301" s="289"/>
      <c r="AH301" s="289"/>
      <c r="AI301" s="289"/>
      <c r="AJ301" s="289"/>
      <c r="AK301" s="289"/>
      <c r="AL301" s="289"/>
      <c r="AM301" s="289"/>
      <c r="AN301" s="289"/>
      <c r="AO301" s="289"/>
      <c r="AP301" s="289"/>
      <c r="AQ301" s="289"/>
      <c r="AR301" s="289"/>
      <c r="AS301" s="289"/>
      <c r="AT301" s="289"/>
      <c r="AU301" s="289"/>
      <c r="AV301" s="290"/>
      <c r="AW301" s="56"/>
    </row>
    <row r="302" spans="1:49" ht="15" customHeight="1">
      <c r="A302" s="130" t="s">
        <v>77</v>
      </c>
      <c r="B302" s="110"/>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c r="AA302" s="110"/>
      <c r="AB302" s="110"/>
      <c r="AC302" s="110"/>
      <c r="AD302" s="110"/>
      <c r="AE302" s="110"/>
      <c r="AF302" s="110"/>
      <c r="AG302" s="110"/>
      <c r="AH302" s="110"/>
      <c r="AI302" s="110"/>
      <c r="AJ302" s="110"/>
      <c r="AK302" s="110"/>
      <c r="AL302" s="110"/>
      <c r="AM302" s="110"/>
      <c r="AN302" s="110"/>
      <c r="AO302" s="110"/>
      <c r="AP302" s="110"/>
      <c r="AQ302" s="110"/>
      <c r="AR302" s="110"/>
      <c r="AS302" s="110"/>
      <c r="AT302" s="110"/>
      <c r="AU302" s="110"/>
      <c r="AV302" s="111"/>
      <c r="AW302" s="37"/>
    </row>
    <row r="303" spans="1:49" ht="30.75" customHeight="1">
      <c r="A303" s="130" t="s">
        <v>96</v>
      </c>
      <c r="B303" s="110"/>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c r="AA303" s="110"/>
      <c r="AB303" s="110"/>
      <c r="AC303" s="110"/>
      <c r="AD303" s="110"/>
      <c r="AE303" s="110"/>
      <c r="AF303" s="110"/>
      <c r="AG303" s="110"/>
      <c r="AH303" s="110"/>
      <c r="AI303" s="110"/>
      <c r="AJ303" s="110"/>
      <c r="AK303" s="110"/>
      <c r="AL303" s="110"/>
      <c r="AM303" s="110"/>
      <c r="AN303" s="110"/>
      <c r="AO303" s="110"/>
      <c r="AP303" s="110"/>
      <c r="AQ303" s="110"/>
      <c r="AR303" s="110"/>
      <c r="AS303" s="110"/>
      <c r="AT303" s="110"/>
      <c r="AU303" s="110"/>
      <c r="AV303" s="111"/>
      <c r="AW303" s="37"/>
    </row>
    <row r="304" spans="1:49" ht="15" customHeight="1">
      <c r="A304" s="130" t="s">
        <v>78</v>
      </c>
      <c r="B304" s="110"/>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c r="AA304" s="110"/>
      <c r="AB304" s="110"/>
      <c r="AC304" s="110"/>
      <c r="AD304" s="110"/>
      <c r="AE304" s="110"/>
      <c r="AF304" s="110"/>
      <c r="AG304" s="110"/>
      <c r="AH304" s="110"/>
      <c r="AI304" s="110"/>
      <c r="AJ304" s="110"/>
      <c r="AK304" s="110"/>
      <c r="AL304" s="110"/>
      <c r="AM304" s="110"/>
      <c r="AN304" s="110"/>
      <c r="AO304" s="110"/>
      <c r="AP304" s="110"/>
      <c r="AQ304" s="110"/>
      <c r="AR304" s="110"/>
      <c r="AS304" s="110"/>
      <c r="AT304" s="110"/>
      <c r="AU304" s="110"/>
      <c r="AV304" s="111"/>
      <c r="AW304" s="37"/>
    </row>
    <row r="305" spans="1:49" ht="15" customHeight="1">
      <c r="A305" s="130" t="s">
        <v>79</v>
      </c>
      <c r="B305" s="110"/>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c r="AA305" s="110"/>
      <c r="AB305" s="110"/>
      <c r="AC305" s="110"/>
      <c r="AD305" s="110"/>
      <c r="AE305" s="110"/>
      <c r="AF305" s="110"/>
      <c r="AG305" s="110"/>
      <c r="AH305" s="110"/>
      <c r="AI305" s="110"/>
      <c r="AJ305" s="110"/>
      <c r="AK305" s="110"/>
      <c r="AL305" s="110"/>
      <c r="AM305" s="110"/>
      <c r="AN305" s="110"/>
      <c r="AO305" s="110"/>
      <c r="AP305" s="110"/>
      <c r="AQ305" s="110"/>
      <c r="AR305" s="110"/>
      <c r="AS305" s="110"/>
      <c r="AT305" s="110"/>
      <c r="AU305" s="110"/>
      <c r="AV305" s="111"/>
      <c r="AW305" s="37"/>
    </row>
    <row r="306" spans="1:49" ht="15" customHeight="1">
      <c r="A306" s="130" t="s">
        <v>80</v>
      </c>
      <c r="B306" s="110"/>
      <c r="C306" s="110"/>
      <c r="D306" s="110"/>
      <c r="E306" s="110"/>
      <c r="F306" s="110"/>
      <c r="G306" s="110"/>
      <c r="H306" s="110"/>
      <c r="I306" s="110"/>
      <c r="J306" s="110"/>
      <c r="K306" s="110"/>
      <c r="L306" s="110"/>
      <c r="M306" s="110"/>
      <c r="N306" s="110"/>
      <c r="O306" s="110"/>
      <c r="P306" s="110"/>
      <c r="Q306" s="110"/>
      <c r="R306" s="110"/>
      <c r="S306" s="110"/>
      <c r="T306" s="110"/>
      <c r="U306" s="110"/>
      <c r="V306" s="110"/>
      <c r="W306" s="110"/>
      <c r="X306" s="110"/>
      <c r="Y306" s="110"/>
      <c r="Z306" s="110"/>
      <c r="AA306" s="110"/>
      <c r="AB306" s="110"/>
      <c r="AC306" s="110"/>
      <c r="AD306" s="110"/>
      <c r="AE306" s="110"/>
      <c r="AF306" s="110"/>
      <c r="AG306" s="110"/>
      <c r="AH306" s="110"/>
      <c r="AI306" s="110"/>
      <c r="AJ306" s="110"/>
      <c r="AK306" s="110"/>
      <c r="AL306" s="110"/>
      <c r="AM306" s="110"/>
      <c r="AN306" s="110"/>
      <c r="AO306" s="110"/>
      <c r="AP306" s="110"/>
      <c r="AQ306" s="110"/>
      <c r="AR306" s="110"/>
      <c r="AS306" s="110"/>
      <c r="AT306" s="110"/>
      <c r="AU306" s="110"/>
      <c r="AV306" s="111"/>
      <c r="AW306" s="37"/>
    </row>
    <row r="307" spans="1:49" ht="29.25" customHeight="1">
      <c r="A307" s="130" t="s">
        <v>81</v>
      </c>
      <c r="B307" s="110"/>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c r="AA307" s="110"/>
      <c r="AB307" s="110"/>
      <c r="AC307" s="110"/>
      <c r="AD307" s="110"/>
      <c r="AE307" s="110"/>
      <c r="AF307" s="110"/>
      <c r="AG307" s="110"/>
      <c r="AH307" s="110"/>
      <c r="AI307" s="110"/>
      <c r="AJ307" s="110"/>
      <c r="AK307" s="110"/>
      <c r="AL307" s="110"/>
      <c r="AM307" s="110"/>
      <c r="AN307" s="110"/>
      <c r="AO307" s="110"/>
      <c r="AP307" s="110"/>
      <c r="AQ307" s="110"/>
      <c r="AR307" s="110"/>
      <c r="AS307" s="110"/>
      <c r="AT307" s="110"/>
      <c r="AU307" s="110"/>
      <c r="AV307" s="111"/>
      <c r="AW307" s="37"/>
    </row>
    <row r="308" spans="1:49" ht="15" customHeight="1">
      <c r="A308" s="130" t="s">
        <v>82</v>
      </c>
      <c r="B308" s="110"/>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c r="AA308" s="110"/>
      <c r="AB308" s="110"/>
      <c r="AC308" s="110"/>
      <c r="AD308" s="110"/>
      <c r="AE308" s="110"/>
      <c r="AF308" s="110"/>
      <c r="AG308" s="110"/>
      <c r="AH308" s="110"/>
      <c r="AI308" s="110"/>
      <c r="AJ308" s="110"/>
      <c r="AK308" s="110"/>
      <c r="AL308" s="110"/>
      <c r="AM308" s="110"/>
      <c r="AN308" s="110"/>
      <c r="AO308" s="110"/>
      <c r="AP308" s="110"/>
      <c r="AQ308" s="110"/>
      <c r="AR308" s="110"/>
      <c r="AS308" s="110"/>
      <c r="AT308" s="110"/>
      <c r="AU308" s="110"/>
      <c r="AV308" s="111"/>
      <c r="AW308" s="37"/>
    </row>
    <row r="309" spans="1:49" ht="15.75" customHeight="1">
      <c r="A309" s="19"/>
      <c r="B309" s="20"/>
      <c r="C309" s="20"/>
      <c r="D309" s="131" t="s">
        <v>95</v>
      </c>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c r="AB309" s="110"/>
      <c r="AC309" s="110"/>
      <c r="AD309" s="110"/>
      <c r="AE309" s="110"/>
      <c r="AF309" s="110"/>
      <c r="AG309" s="110"/>
      <c r="AH309" s="110"/>
      <c r="AI309" s="110"/>
      <c r="AJ309" s="110"/>
      <c r="AK309" s="110"/>
      <c r="AL309" s="110"/>
      <c r="AM309" s="110"/>
      <c r="AN309" s="110"/>
      <c r="AO309" s="110"/>
      <c r="AP309" s="110"/>
      <c r="AQ309" s="110"/>
      <c r="AR309" s="110"/>
      <c r="AS309" s="20"/>
      <c r="AT309" s="7"/>
      <c r="AU309" s="20"/>
      <c r="AV309" s="8"/>
      <c r="AW309" s="20"/>
    </row>
    <row r="310" spans="1:49" ht="39" customHeight="1">
      <c r="A310" s="19"/>
      <c r="B310" s="20"/>
      <c r="C310" s="20"/>
      <c r="D310" s="135" t="s">
        <v>118</v>
      </c>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c r="AH310" s="136"/>
      <c r="AI310" s="136"/>
      <c r="AJ310" s="136"/>
      <c r="AK310" s="136"/>
      <c r="AL310" s="136"/>
      <c r="AM310" s="136"/>
      <c r="AN310" s="136"/>
      <c r="AO310" s="136"/>
      <c r="AP310" s="136"/>
      <c r="AQ310" s="136"/>
      <c r="AR310" s="20"/>
      <c r="AS310" s="20"/>
      <c r="AT310" s="7"/>
      <c r="AU310" s="20"/>
      <c r="AV310" s="8"/>
      <c r="AW310" s="20"/>
    </row>
    <row r="311" spans="1:49" ht="15" customHeight="1">
      <c r="A311" s="19"/>
      <c r="B311" s="20"/>
      <c r="C311" s="20"/>
      <c r="D311" s="131" t="s">
        <v>83</v>
      </c>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c r="AB311" s="110"/>
      <c r="AC311" s="110"/>
      <c r="AD311" s="110"/>
      <c r="AE311" s="110"/>
      <c r="AF311" s="110"/>
      <c r="AG311" s="110"/>
      <c r="AH311" s="110"/>
      <c r="AI311" s="110"/>
      <c r="AJ311" s="110"/>
      <c r="AK311" s="110"/>
      <c r="AL311" s="110"/>
      <c r="AM311" s="110"/>
      <c r="AN311" s="110"/>
      <c r="AO311" s="110"/>
      <c r="AP311" s="110"/>
      <c r="AQ311" s="110"/>
      <c r="AR311" s="110"/>
      <c r="AS311" s="20"/>
      <c r="AT311" s="7"/>
      <c r="AU311" s="20"/>
      <c r="AV311" s="8"/>
      <c r="AW311" s="20"/>
    </row>
    <row r="312" spans="1:49" ht="15" customHeight="1">
      <c r="A312" s="19"/>
      <c r="B312" s="20"/>
      <c r="C312" s="20"/>
      <c r="D312" s="131" t="s">
        <v>84</v>
      </c>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c r="AA312" s="110"/>
      <c r="AB312" s="110"/>
      <c r="AC312" s="110"/>
      <c r="AD312" s="110"/>
      <c r="AE312" s="110"/>
      <c r="AF312" s="110"/>
      <c r="AG312" s="110"/>
      <c r="AH312" s="110"/>
      <c r="AI312" s="110"/>
      <c r="AJ312" s="110"/>
      <c r="AK312" s="110"/>
      <c r="AL312" s="110"/>
      <c r="AM312" s="110"/>
      <c r="AN312" s="110"/>
      <c r="AO312" s="110"/>
      <c r="AP312" s="110"/>
      <c r="AQ312" s="110"/>
      <c r="AR312" s="110"/>
      <c r="AS312" s="20"/>
      <c r="AT312" s="7"/>
      <c r="AU312" s="20"/>
      <c r="AV312" s="8"/>
      <c r="AW312" s="20"/>
    </row>
    <row r="313" spans="1:49" ht="25.5" customHeight="1">
      <c r="A313" s="19"/>
      <c r="B313" s="20"/>
      <c r="C313" s="20"/>
      <c r="D313" s="135" t="s">
        <v>221</v>
      </c>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c r="AA313" s="135"/>
      <c r="AB313" s="135"/>
      <c r="AC313" s="135"/>
      <c r="AD313" s="135"/>
      <c r="AE313" s="135"/>
      <c r="AF313" s="135"/>
      <c r="AG313" s="135"/>
      <c r="AH313" s="135"/>
      <c r="AI313" s="135"/>
      <c r="AJ313" s="135"/>
      <c r="AK313" s="135"/>
      <c r="AL313" s="135"/>
      <c r="AM313" s="135"/>
      <c r="AN313" s="135"/>
      <c r="AO313" s="135"/>
      <c r="AP313" s="135"/>
      <c r="AQ313" s="135"/>
      <c r="AR313" s="135"/>
      <c r="AS313" s="423"/>
      <c r="AT313" s="7"/>
      <c r="AU313" s="20"/>
      <c r="AV313" s="8"/>
      <c r="AW313" s="20"/>
    </row>
    <row r="314" spans="1:49" ht="15" customHeight="1">
      <c r="A314" s="19"/>
      <c r="B314" s="20"/>
      <c r="C314" s="20"/>
      <c r="D314" s="125" t="s">
        <v>215</v>
      </c>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c r="AO314" s="126"/>
      <c r="AP314" s="126"/>
      <c r="AQ314" s="126"/>
      <c r="AR314" s="126"/>
      <c r="AS314" s="20"/>
      <c r="AT314" s="7"/>
      <c r="AU314" s="20"/>
      <c r="AV314" s="8"/>
      <c r="AW314" s="20"/>
    </row>
    <row r="315" spans="1:49" ht="15" customHeight="1">
      <c r="A315" s="19"/>
      <c r="B315" s="20"/>
      <c r="C315" s="20"/>
      <c r="D315" s="131" t="s">
        <v>216</v>
      </c>
      <c r="E315" s="110"/>
      <c r="F315" s="110"/>
      <c r="G315" s="110"/>
      <c r="H315" s="110"/>
      <c r="I315" s="110"/>
      <c r="J315" s="110"/>
      <c r="K315" s="110"/>
      <c r="L315" s="110"/>
      <c r="M315" s="110"/>
      <c r="N315" s="110"/>
      <c r="O315" s="110"/>
      <c r="P315" s="110"/>
      <c r="Q315" s="110"/>
      <c r="R315" s="110"/>
      <c r="S315" s="110"/>
      <c r="T315" s="110"/>
      <c r="U315" s="110"/>
      <c r="V315" s="110"/>
      <c r="W315" s="110"/>
      <c r="X315" s="110"/>
      <c r="Y315" s="110"/>
      <c r="Z315" s="110"/>
      <c r="AA315" s="110"/>
      <c r="AB315" s="110"/>
      <c r="AC315" s="110"/>
      <c r="AD315" s="110"/>
      <c r="AE315" s="110"/>
      <c r="AF315" s="110"/>
      <c r="AG315" s="110"/>
      <c r="AH315" s="110"/>
      <c r="AI315" s="110"/>
      <c r="AJ315" s="110"/>
      <c r="AK315" s="110"/>
      <c r="AL315" s="110"/>
      <c r="AM315" s="110"/>
      <c r="AN315" s="110"/>
      <c r="AO315" s="110"/>
      <c r="AP315" s="110"/>
      <c r="AQ315" s="110"/>
      <c r="AR315" s="110"/>
      <c r="AS315" s="20"/>
      <c r="AT315" s="7"/>
      <c r="AU315" s="20"/>
      <c r="AV315" s="8"/>
      <c r="AW315" s="20"/>
    </row>
    <row r="316" spans="1:49" ht="14.25" customHeight="1">
      <c r="A316" s="19"/>
      <c r="B316" s="20"/>
      <c r="C316" s="20"/>
      <c r="D316" s="135" t="s">
        <v>217</v>
      </c>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c r="AA316" s="135"/>
      <c r="AB316" s="135"/>
      <c r="AC316" s="135"/>
      <c r="AD316" s="135"/>
      <c r="AE316" s="135"/>
      <c r="AF316" s="135"/>
      <c r="AG316" s="135"/>
      <c r="AH316" s="135"/>
      <c r="AI316" s="135"/>
      <c r="AJ316" s="135"/>
      <c r="AK316" s="135"/>
      <c r="AL316" s="135"/>
      <c r="AM316" s="135"/>
      <c r="AN316" s="135"/>
      <c r="AO316" s="135"/>
      <c r="AP316" s="135"/>
      <c r="AQ316" s="135"/>
      <c r="AR316" s="135"/>
      <c r="AS316" s="135"/>
      <c r="AT316" s="135"/>
      <c r="AU316" s="135"/>
      <c r="AV316" s="423"/>
      <c r="AW316" s="20"/>
    </row>
    <row r="317" spans="1:49" ht="15" customHeight="1">
      <c r="A317" s="130" t="s">
        <v>85</v>
      </c>
      <c r="B317" s="110"/>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c r="AB317" s="110"/>
      <c r="AC317" s="110"/>
      <c r="AD317" s="110"/>
      <c r="AE317" s="110"/>
      <c r="AF317" s="110"/>
      <c r="AG317" s="110"/>
      <c r="AH317" s="110"/>
      <c r="AI317" s="110"/>
      <c r="AJ317" s="110"/>
      <c r="AK317" s="110"/>
      <c r="AL317" s="110"/>
      <c r="AM317" s="110"/>
      <c r="AN317" s="110"/>
      <c r="AO317" s="110"/>
      <c r="AP317" s="110"/>
      <c r="AQ317" s="110"/>
      <c r="AR317" s="110"/>
      <c r="AS317" s="110"/>
      <c r="AT317" s="110"/>
      <c r="AU317" s="110"/>
      <c r="AV317" s="8"/>
      <c r="AW317" s="20"/>
    </row>
    <row r="318" spans="1:49" ht="15" customHeight="1">
      <c r="A318" s="19"/>
      <c r="B318" s="20"/>
      <c r="C318" s="20"/>
      <c r="D318" s="131" t="s">
        <v>86</v>
      </c>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c r="AA318" s="110"/>
      <c r="AB318" s="110"/>
      <c r="AC318" s="110"/>
      <c r="AD318" s="110"/>
      <c r="AE318" s="110"/>
      <c r="AF318" s="110"/>
      <c r="AG318" s="110"/>
      <c r="AH318" s="110"/>
      <c r="AI318" s="110"/>
      <c r="AJ318" s="110"/>
      <c r="AK318" s="110"/>
      <c r="AL318" s="110"/>
      <c r="AM318" s="110"/>
      <c r="AN318" s="110"/>
      <c r="AO318" s="110"/>
      <c r="AP318" s="110"/>
      <c r="AQ318" s="110"/>
      <c r="AR318" s="110"/>
      <c r="AS318" s="20"/>
      <c r="AT318" s="20"/>
      <c r="AU318" s="20"/>
      <c r="AV318" s="8"/>
      <c r="AW318" s="20"/>
    </row>
    <row r="319" spans="1:49" ht="15" customHeight="1">
      <c r="A319" s="19"/>
      <c r="B319" s="20"/>
      <c r="C319" s="20"/>
      <c r="D319" s="131" t="s">
        <v>87</v>
      </c>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c r="AA319" s="110"/>
      <c r="AB319" s="110"/>
      <c r="AC319" s="110"/>
      <c r="AD319" s="110"/>
      <c r="AE319" s="110"/>
      <c r="AF319" s="110"/>
      <c r="AG319" s="110"/>
      <c r="AH319" s="110"/>
      <c r="AI319" s="110"/>
      <c r="AJ319" s="110"/>
      <c r="AK319" s="110"/>
      <c r="AL319" s="110"/>
      <c r="AM319" s="110"/>
      <c r="AN319" s="110"/>
      <c r="AO319" s="110"/>
      <c r="AP319" s="110"/>
      <c r="AQ319" s="110"/>
      <c r="AR319" s="110"/>
      <c r="AS319" s="20"/>
      <c r="AT319" s="20"/>
      <c r="AU319" s="20"/>
      <c r="AV319" s="8"/>
      <c r="AW319" s="20"/>
    </row>
    <row r="320" spans="1:49" ht="15" customHeight="1">
      <c r="A320" s="19"/>
      <c r="B320" s="20"/>
      <c r="C320" s="20"/>
      <c r="D320" s="131" t="s">
        <v>88</v>
      </c>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c r="AA320" s="110"/>
      <c r="AB320" s="110"/>
      <c r="AC320" s="110"/>
      <c r="AD320" s="110"/>
      <c r="AE320" s="110"/>
      <c r="AF320" s="110"/>
      <c r="AG320" s="110"/>
      <c r="AH320" s="110"/>
      <c r="AI320" s="110"/>
      <c r="AJ320" s="110"/>
      <c r="AK320" s="110"/>
      <c r="AL320" s="110"/>
      <c r="AM320" s="110"/>
      <c r="AN320" s="110"/>
      <c r="AO320" s="110"/>
      <c r="AP320" s="110"/>
      <c r="AQ320" s="110"/>
      <c r="AR320" s="110"/>
      <c r="AS320" s="20"/>
      <c r="AT320" s="20"/>
      <c r="AU320" s="20"/>
      <c r="AV320" s="8"/>
      <c r="AW320" s="20"/>
    </row>
    <row r="321" spans="1:49" ht="16.5" customHeight="1">
      <c r="A321" s="132" t="s">
        <v>89</v>
      </c>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c r="AO321" s="133"/>
      <c r="AP321" s="133"/>
      <c r="AQ321" s="133"/>
      <c r="AR321" s="133"/>
      <c r="AS321" s="133"/>
      <c r="AT321" s="133"/>
      <c r="AU321" s="133"/>
      <c r="AV321" s="134"/>
      <c r="AW321" s="38"/>
    </row>
    <row r="322" spans="1:49" ht="17.25" customHeight="1">
      <c r="A322" s="109" t="s">
        <v>90</v>
      </c>
      <c r="B322" s="110"/>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c r="AA322" s="110"/>
      <c r="AB322" s="110"/>
      <c r="AC322" s="110"/>
      <c r="AD322" s="110"/>
      <c r="AE322" s="110"/>
      <c r="AF322" s="110"/>
      <c r="AG322" s="110"/>
      <c r="AH322" s="110"/>
      <c r="AI322" s="110"/>
      <c r="AJ322" s="110"/>
      <c r="AK322" s="110"/>
      <c r="AL322" s="110"/>
      <c r="AM322" s="110"/>
      <c r="AN322" s="110"/>
      <c r="AO322" s="110"/>
      <c r="AP322" s="110"/>
      <c r="AQ322" s="110"/>
      <c r="AR322" s="110"/>
      <c r="AS322" s="110"/>
      <c r="AT322" s="110"/>
      <c r="AU322" s="110"/>
      <c r="AV322" s="111"/>
      <c r="AW322" s="37"/>
    </row>
    <row r="323" spans="1:49" ht="18.75" customHeight="1">
      <c r="A323" s="109" t="s">
        <v>91</v>
      </c>
      <c r="B323" s="110"/>
      <c r="C323" s="110"/>
      <c r="D323" s="110"/>
      <c r="E323" s="110"/>
      <c r="F323" s="110"/>
      <c r="G323" s="110"/>
      <c r="H323" s="110"/>
      <c r="I323" s="110"/>
      <c r="J323" s="110"/>
      <c r="K323" s="110"/>
      <c r="L323" s="110"/>
      <c r="M323" s="110"/>
      <c r="N323" s="110"/>
      <c r="O323" s="110"/>
      <c r="P323" s="110"/>
      <c r="Q323" s="110"/>
      <c r="R323" s="110"/>
      <c r="S323" s="110"/>
      <c r="T323" s="110"/>
      <c r="U323" s="110"/>
      <c r="V323" s="110"/>
      <c r="W323" s="110"/>
      <c r="X323" s="110"/>
      <c r="Y323" s="110"/>
      <c r="Z323" s="110"/>
      <c r="AA323" s="110"/>
      <c r="AB323" s="110"/>
      <c r="AC323" s="110"/>
      <c r="AD323" s="110"/>
      <c r="AE323" s="110"/>
      <c r="AF323" s="110"/>
      <c r="AG323" s="110"/>
      <c r="AH323" s="110"/>
      <c r="AI323" s="110"/>
      <c r="AJ323" s="110"/>
      <c r="AK323" s="110"/>
      <c r="AL323" s="110"/>
      <c r="AM323" s="110"/>
      <c r="AN323" s="110"/>
      <c r="AO323" s="110"/>
      <c r="AP323" s="110"/>
      <c r="AQ323" s="110"/>
      <c r="AR323" s="110"/>
      <c r="AS323" s="110"/>
      <c r="AT323" s="110"/>
      <c r="AU323" s="110"/>
      <c r="AV323" s="111"/>
      <c r="AW323" s="37"/>
    </row>
    <row r="324" spans="1:49" ht="23.25" customHeight="1">
      <c r="A324" s="112" t="s">
        <v>92</v>
      </c>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c r="AN324" s="113"/>
      <c r="AO324" s="113"/>
      <c r="AP324" s="113"/>
      <c r="AQ324" s="113"/>
      <c r="AR324" s="113"/>
      <c r="AS324" s="113"/>
      <c r="AT324" s="113"/>
      <c r="AU324" s="113"/>
      <c r="AV324" s="114"/>
      <c r="AW324" s="37"/>
    </row>
    <row r="325" spans="1:49" s="9" customFormat="1" ht="15" customHeight="1">
      <c r="A325" s="115" t="s">
        <v>93</v>
      </c>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6"/>
      <c r="AL325" s="116"/>
      <c r="AM325" s="116"/>
      <c r="AN325" s="116"/>
      <c r="AO325" s="116"/>
      <c r="AP325" s="116"/>
      <c r="AQ325" s="116"/>
      <c r="AR325" s="116"/>
      <c r="AS325" s="116"/>
      <c r="AT325" s="116"/>
      <c r="AU325" s="116"/>
      <c r="AV325" s="117"/>
      <c r="AW325" s="70"/>
    </row>
    <row r="326" spans="1:49" ht="15" customHeight="1">
      <c r="A326" s="118"/>
      <c r="B326" s="119"/>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c r="AG326" s="119"/>
      <c r="AH326" s="119"/>
      <c r="AI326" s="119"/>
      <c r="AJ326" s="119"/>
      <c r="AK326" s="119"/>
      <c r="AL326" s="119"/>
      <c r="AM326" s="119"/>
      <c r="AN326" s="119"/>
      <c r="AO326" s="119"/>
      <c r="AP326" s="119"/>
      <c r="AQ326" s="119"/>
      <c r="AR326" s="119"/>
      <c r="AS326" s="119"/>
      <c r="AT326" s="119"/>
      <c r="AU326" s="119"/>
      <c r="AV326" s="120"/>
      <c r="AW326" s="39"/>
    </row>
    <row r="327" spans="1:49" ht="15" customHeight="1">
      <c r="A327" s="118"/>
      <c r="B327" s="119"/>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19"/>
      <c r="AL327" s="119"/>
      <c r="AM327" s="119"/>
      <c r="AN327" s="119"/>
      <c r="AO327" s="119"/>
      <c r="AP327" s="119"/>
      <c r="AQ327" s="119"/>
      <c r="AR327" s="119"/>
      <c r="AS327" s="119"/>
      <c r="AT327" s="119"/>
      <c r="AU327" s="119"/>
      <c r="AV327" s="120"/>
      <c r="AW327" s="39"/>
    </row>
    <row r="328" spans="1:49" ht="15" customHeight="1">
      <c r="A328" s="118"/>
      <c r="B328" s="119"/>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19"/>
      <c r="AL328" s="119"/>
      <c r="AM328" s="119"/>
      <c r="AN328" s="119"/>
      <c r="AO328" s="119"/>
      <c r="AP328" s="119"/>
      <c r="AQ328" s="119"/>
      <c r="AR328" s="119"/>
      <c r="AS328" s="119"/>
      <c r="AT328" s="119"/>
      <c r="AU328" s="119"/>
      <c r="AV328" s="120"/>
      <c r="AW328" s="39"/>
    </row>
    <row r="329" spans="1:49" ht="15" customHeight="1">
      <c r="A329" s="121"/>
      <c r="B329" s="119"/>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c r="AG329" s="119"/>
      <c r="AH329" s="119"/>
      <c r="AI329" s="119"/>
      <c r="AJ329" s="119"/>
      <c r="AK329" s="119"/>
      <c r="AL329" s="119"/>
      <c r="AM329" s="119"/>
      <c r="AN329" s="119"/>
      <c r="AO329" s="119"/>
      <c r="AP329" s="119"/>
      <c r="AQ329" s="119"/>
      <c r="AR329" s="119"/>
      <c r="AS329" s="119"/>
      <c r="AT329" s="119"/>
      <c r="AU329" s="119"/>
      <c r="AV329" s="120"/>
      <c r="AW329" s="39"/>
    </row>
    <row r="330" spans="1:49" ht="15" customHeight="1">
      <c r="A330" s="121"/>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c r="AG330" s="119"/>
      <c r="AH330" s="119"/>
      <c r="AI330" s="119"/>
      <c r="AJ330" s="119"/>
      <c r="AK330" s="119"/>
      <c r="AL330" s="119"/>
      <c r="AM330" s="119"/>
      <c r="AN330" s="119"/>
      <c r="AO330" s="119"/>
      <c r="AP330" s="119"/>
      <c r="AQ330" s="119"/>
      <c r="AR330" s="119"/>
      <c r="AS330" s="119"/>
      <c r="AT330" s="119"/>
      <c r="AU330" s="119"/>
      <c r="AV330" s="120"/>
      <c r="AW330" s="39"/>
    </row>
    <row r="331" spans="1:49" ht="15" customHeight="1">
      <c r="A331" s="121"/>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c r="AG331" s="119"/>
      <c r="AH331" s="119"/>
      <c r="AI331" s="119"/>
      <c r="AJ331" s="119"/>
      <c r="AK331" s="119"/>
      <c r="AL331" s="119"/>
      <c r="AM331" s="119"/>
      <c r="AN331" s="119"/>
      <c r="AO331" s="119"/>
      <c r="AP331" s="119"/>
      <c r="AQ331" s="119"/>
      <c r="AR331" s="119"/>
      <c r="AS331" s="119"/>
      <c r="AT331" s="119"/>
      <c r="AU331" s="119"/>
      <c r="AV331" s="120"/>
      <c r="AW331" s="39"/>
    </row>
    <row r="332" spans="1:49" ht="15" customHeight="1">
      <c r="A332" s="122"/>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c r="AA332" s="123"/>
      <c r="AB332" s="123"/>
      <c r="AC332" s="123"/>
      <c r="AD332" s="123"/>
      <c r="AE332" s="123"/>
      <c r="AF332" s="123"/>
      <c r="AG332" s="123"/>
      <c r="AH332" s="123"/>
      <c r="AI332" s="123"/>
      <c r="AJ332" s="123"/>
      <c r="AK332" s="123"/>
      <c r="AL332" s="123"/>
      <c r="AM332" s="123"/>
      <c r="AN332" s="123"/>
      <c r="AO332" s="123"/>
      <c r="AP332" s="123"/>
      <c r="AQ332" s="123"/>
      <c r="AR332" s="123"/>
      <c r="AS332" s="123"/>
      <c r="AT332" s="123"/>
      <c r="AU332" s="123"/>
      <c r="AV332" s="124"/>
      <c r="AW332" s="39"/>
    </row>
    <row r="334" spans="1:49" customFormat="1" ht="31.5" customHeight="1">
      <c r="A334" s="76" t="s">
        <v>203</v>
      </c>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c r="AA334" s="76"/>
      <c r="AB334" s="76"/>
      <c r="AC334" s="76"/>
      <c r="AD334" s="76"/>
      <c r="AE334" s="76"/>
      <c r="AF334" s="76"/>
      <c r="AG334" s="76"/>
      <c r="AH334" s="66"/>
      <c r="AI334" s="66"/>
      <c r="AJ334" s="66"/>
      <c r="AK334" s="66"/>
    </row>
    <row r="335" spans="1:49" customFormat="1" ht="100.5" customHeight="1">
      <c r="A335" s="77" t="s">
        <v>204</v>
      </c>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c r="AB335" s="77"/>
      <c r="AC335" s="77"/>
      <c r="AD335" s="77"/>
      <c r="AE335" s="77"/>
      <c r="AF335" s="77"/>
      <c r="AG335" s="77"/>
    </row>
    <row r="336" spans="1:49" customFormat="1" ht="60" customHeight="1">
      <c r="A336" s="67" t="s">
        <v>69</v>
      </c>
      <c r="B336" s="78" t="s">
        <v>205</v>
      </c>
      <c r="C336" s="78"/>
      <c r="D336" s="78"/>
      <c r="E336" s="78"/>
      <c r="F336" s="78"/>
      <c r="G336" s="78"/>
      <c r="H336" s="78"/>
      <c r="I336" s="78"/>
      <c r="J336" s="78"/>
      <c r="K336" s="78"/>
      <c r="L336" s="78"/>
      <c r="M336" s="78"/>
      <c r="N336" s="78"/>
      <c r="O336" s="78"/>
      <c r="P336" s="78"/>
      <c r="Q336" s="78"/>
      <c r="R336" s="78"/>
      <c r="S336" s="78"/>
      <c r="T336" s="78"/>
      <c r="U336" s="78"/>
      <c r="V336" s="78"/>
      <c r="W336" s="79" t="s">
        <v>206</v>
      </c>
      <c r="X336" s="79"/>
      <c r="Y336" s="79"/>
      <c r="Z336" s="79"/>
      <c r="AA336" s="79"/>
      <c r="AB336" s="79"/>
      <c r="AC336" s="79"/>
      <c r="AD336" s="79"/>
      <c r="AE336" s="79"/>
      <c r="AF336" s="79"/>
      <c r="AG336" s="79"/>
    </row>
    <row r="337" spans="1:33" customFormat="1" ht="30.75" customHeight="1">
      <c r="A337" s="68">
        <v>1</v>
      </c>
      <c r="B337" s="71"/>
      <c r="C337" s="71"/>
      <c r="D337" s="71"/>
      <c r="E337" s="71"/>
      <c r="F337" s="71"/>
      <c r="G337" s="71"/>
      <c r="H337" s="71"/>
      <c r="I337" s="71"/>
      <c r="J337" s="71"/>
      <c r="K337" s="71"/>
      <c r="L337" s="71"/>
      <c r="M337" s="71"/>
      <c r="N337" s="71"/>
      <c r="O337" s="71"/>
      <c r="P337" s="71"/>
      <c r="Q337" s="71"/>
      <c r="R337" s="71"/>
      <c r="S337" s="71"/>
      <c r="T337" s="71"/>
      <c r="U337" s="71"/>
      <c r="V337" s="71"/>
      <c r="W337" s="72" t="s">
        <v>126</v>
      </c>
      <c r="X337" s="72"/>
      <c r="Y337" s="72"/>
      <c r="Z337" s="72"/>
      <c r="AA337" s="72"/>
      <c r="AB337" s="72"/>
      <c r="AC337" s="72"/>
      <c r="AD337" s="72"/>
      <c r="AE337" s="72"/>
      <c r="AF337" s="72"/>
      <c r="AG337" s="72"/>
    </row>
    <row r="338" spans="1:33" customFormat="1" ht="30" customHeight="1">
      <c r="A338" s="68">
        <v>2</v>
      </c>
      <c r="B338" s="71"/>
      <c r="C338" s="71"/>
      <c r="D338" s="71"/>
      <c r="E338" s="71"/>
      <c r="F338" s="71"/>
      <c r="G338" s="71"/>
      <c r="H338" s="71"/>
      <c r="I338" s="71"/>
      <c r="J338" s="71"/>
      <c r="K338" s="71"/>
      <c r="L338" s="71"/>
      <c r="M338" s="71"/>
      <c r="N338" s="71"/>
      <c r="O338" s="71"/>
      <c r="P338" s="71"/>
      <c r="Q338" s="71"/>
      <c r="R338" s="71"/>
      <c r="S338" s="71"/>
      <c r="T338" s="71"/>
      <c r="U338" s="71"/>
      <c r="V338" s="71"/>
      <c r="W338" s="72" t="s">
        <v>126</v>
      </c>
      <c r="X338" s="72"/>
      <c r="Y338" s="72"/>
      <c r="Z338" s="72"/>
      <c r="AA338" s="72"/>
      <c r="AB338" s="72"/>
      <c r="AC338" s="72"/>
      <c r="AD338" s="72"/>
      <c r="AE338" s="72"/>
      <c r="AF338" s="72"/>
      <c r="AG338" s="72"/>
    </row>
    <row r="339" spans="1:33" customFormat="1" ht="30" customHeight="1">
      <c r="A339" s="68">
        <v>3</v>
      </c>
      <c r="B339" s="71"/>
      <c r="C339" s="71"/>
      <c r="D339" s="71"/>
      <c r="E339" s="71"/>
      <c r="F339" s="71"/>
      <c r="G339" s="71"/>
      <c r="H339" s="71"/>
      <c r="I339" s="71"/>
      <c r="J339" s="71"/>
      <c r="K339" s="71"/>
      <c r="L339" s="71"/>
      <c r="M339" s="71"/>
      <c r="N339" s="71"/>
      <c r="O339" s="71"/>
      <c r="P339" s="71"/>
      <c r="Q339" s="71"/>
      <c r="R339" s="71"/>
      <c r="S339" s="71"/>
      <c r="T339" s="71"/>
      <c r="U339" s="71"/>
      <c r="V339" s="71"/>
      <c r="W339" s="72" t="s">
        <v>126</v>
      </c>
      <c r="X339" s="72"/>
      <c r="Y339" s="72"/>
      <c r="Z339" s="72"/>
      <c r="AA339" s="72"/>
      <c r="AB339" s="72"/>
      <c r="AC339" s="72"/>
      <c r="AD339" s="72"/>
      <c r="AE339" s="72"/>
      <c r="AF339" s="72"/>
      <c r="AG339" s="72"/>
    </row>
    <row r="340" spans="1:33" customFormat="1" ht="30.75" customHeight="1">
      <c r="A340" s="69">
        <v>4</v>
      </c>
      <c r="B340" s="71"/>
      <c r="C340" s="71"/>
      <c r="D340" s="71"/>
      <c r="E340" s="71"/>
      <c r="F340" s="71"/>
      <c r="G340" s="71"/>
      <c r="H340" s="71"/>
      <c r="I340" s="71"/>
      <c r="J340" s="71"/>
      <c r="K340" s="71"/>
      <c r="L340" s="71"/>
      <c r="M340" s="71"/>
      <c r="N340" s="71"/>
      <c r="O340" s="71"/>
      <c r="P340" s="71"/>
      <c r="Q340" s="71"/>
      <c r="R340" s="71"/>
      <c r="S340" s="71"/>
      <c r="T340" s="71"/>
      <c r="U340" s="71"/>
      <c r="V340" s="71"/>
      <c r="W340" s="72" t="s">
        <v>126</v>
      </c>
      <c r="X340" s="72"/>
      <c r="Y340" s="72"/>
      <c r="Z340" s="72"/>
      <c r="AA340" s="72"/>
      <c r="AB340" s="72"/>
      <c r="AC340" s="72"/>
      <c r="AD340" s="72"/>
      <c r="AE340" s="72"/>
      <c r="AF340" s="72"/>
      <c r="AG340" s="72"/>
    </row>
    <row r="341" spans="1:33" customFormat="1" ht="30.75" customHeight="1">
      <c r="A341" s="69">
        <v>5</v>
      </c>
      <c r="B341" s="71"/>
      <c r="C341" s="71"/>
      <c r="D341" s="71"/>
      <c r="E341" s="71"/>
      <c r="F341" s="71"/>
      <c r="G341" s="71"/>
      <c r="H341" s="71"/>
      <c r="I341" s="71"/>
      <c r="J341" s="71"/>
      <c r="K341" s="71"/>
      <c r="L341" s="71"/>
      <c r="M341" s="71"/>
      <c r="N341" s="71"/>
      <c r="O341" s="71"/>
      <c r="P341" s="71"/>
      <c r="Q341" s="71"/>
      <c r="R341" s="71"/>
      <c r="S341" s="71"/>
      <c r="T341" s="71"/>
      <c r="U341" s="71"/>
      <c r="V341" s="71"/>
      <c r="W341" s="72" t="s">
        <v>126</v>
      </c>
      <c r="X341" s="72"/>
      <c r="Y341" s="72"/>
      <c r="Z341" s="72"/>
      <c r="AA341" s="72"/>
      <c r="AB341" s="72"/>
      <c r="AC341" s="72"/>
      <c r="AD341" s="72"/>
      <c r="AE341" s="72"/>
      <c r="AF341" s="72"/>
      <c r="AG341" s="72"/>
    </row>
    <row r="342" spans="1:33" customFormat="1" ht="30" customHeight="1">
      <c r="A342" s="69">
        <v>6</v>
      </c>
      <c r="B342" s="71"/>
      <c r="C342" s="71"/>
      <c r="D342" s="71"/>
      <c r="E342" s="71"/>
      <c r="F342" s="71"/>
      <c r="G342" s="71"/>
      <c r="H342" s="71"/>
      <c r="I342" s="71"/>
      <c r="J342" s="71"/>
      <c r="K342" s="71"/>
      <c r="L342" s="71"/>
      <c r="M342" s="71"/>
      <c r="N342" s="71"/>
      <c r="O342" s="71"/>
      <c r="P342" s="71"/>
      <c r="Q342" s="71"/>
      <c r="R342" s="71"/>
      <c r="S342" s="71"/>
      <c r="T342" s="71"/>
      <c r="U342" s="71"/>
      <c r="V342" s="71"/>
      <c r="W342" s="72" t="s">
        <v>126</v>
      </c>
      <c r="X342" s="72"/>
      <c r="Y342" s="72"/>
      <c r="Z342" s="72"/>
      <c r="AA342" s="72"/>
      <c r="AB342" s="72"/>
      <c r="AC342" s="72"/>
      <c r="AD342" s="72"/>
      <c r="AE342" s="72"/>
      <c r="AF342" s="72"/>
      <c r="AG342" s="72"/>
    </row>
    <row r="343" spans="1:33" customFormat="1" ht="57" customHeight="1">
      <c r="A343" s="73" t="s">
        <v>207</v>
      </c>
      <c r="B343" s="73"/>
      <c r="C343" s="73"/>
      <c r="D343" s="73"/>
      <c r="E343" s="73"/>
      <c r="F343" s="73"/>
      <c r="G343" s="73"/>
      <c r="H343" s="74"/>
      <c r="I343" s="74"/>
      <c r="J343" s="74"/>
      <c r="K343" s="74"/>
      <c r="L343" s="74"/>
      <c r="M343" s="74"/>
      <c r="N343" s="74"/>
      <c r="O343" s="74"/>
      <c r="P343" s="74"/>
      <c r="Q343" s="74"/>
      <c r="R343" s="74"/>
      <c r="S343" s="74"/>
      <c r="T343" s="74"/>
      <c r="U343" s="74"/>
      <c r="V343" s="74"/>
      <c r="W343" s="75" t="s">
        <v>208</v>
      </c>
      <c r="X343" s="75"/>
      <c r="Y343" s="75"/>
      <c r="Z343" s="75"/>
      <c r="AA343" s="75"/>
      <c r="AB343" s="75"/>
      <c r="AC343" s="75"/>
      <c r="AD343" s="75"/>
      <c r="AE343" s="75"/>
      <c r="AF343" s="75"/>
      <c r="AG343" s="75"/>
    </row>
  </sheetData>
  <dataConsolidate/>
  <mergeCells count="547">
    <mergeCell ref="D316:AV316"/>
    <mergeCell ref="D313:AS313"/>
    <mergeCell ref="AE30:AJ30"/>
    <mergeCell ref="AK30:AP30"/>
    <mergeCell ref="AQ30:AV30"/>
    <mergeCell ref="X28:AD28"/>
    <mergeCell ref="P28:W28"/>
    <mergeCell ref="G28:O28"/>
    <mergeCell ref="A28:F28"/>
    <mergeCell ref="A29:F29"/>
    <mergeCell ref="A30:F30"/>
    <mergeCell ref="G29:O29"/>
    <mergeCell ref="G30:O30"/>
    <mergeCell ref="G31:O31"/>
    <mergeCell ref="P29:W29"/>
    <mergeCell ref="P30:W30"/>
    <mergeCell ref="P31:W31"/>
    <mergeCell ref="X29:AD29"/>
    <mergeCell ref="X30:AD30"/>
    <mergeCell ref="X31:AD31"/>
    <mergeCell ref="AO189:AV189"/>
    <mergeCell ref="B188:AN188"/>
    <mergeCell ref="AO188:AV188"/>
    <mergeCell ref="AO187:AV187"/>
    <mergeCell ref="AO162:AV162"/>
    <mergeCell ref="AO163:AV163"/>
    <mergeCell ref="AO186:AV186"/>
    <mergeCell ref="B186:AN186"/>
    <mergeCell ref="B187:AN187"/>
    <mergeCell ref="A25:AV25"/>
    <mergeCell ref="A26:AV26"/>
    <mergeCell ref="A27:AV27"/>
    <mergeCell ref="A49:T49"/>
    <mergeCell ref="A74:F74"/>
    <mergeCell ref="A75:F75"/>
    <mergeCell ref="A76:F76"/>
    <mergeCell ref="T79:AH79"/>
    <mergeCell ref="AI79:AV79"/>
    <mergeCell ref="A80:S80"/>
    <mergeCell ref="AO191:AV191"/>
    <mergeCell ref="AO192:AV192"/>
    <mergeCell ref="T80:AH80"/>
    <mergeCell ref="AI80:AV80"/>
    <mergeCell ref="U49:AC49"/>
    <mergeCell ref="AD49:AL49"/>
    <mergeCell ref="AK73:AP73"/>
    <mergeCell ref="AQ73:AV73"/>
    <mergeCell ref="AQ77:AV77"/>
    <mergeCell ref="AQ74:AV74"/>
    <mergeCell ref="AK74:AP74"/>
    <mergeCell ref="AE74:AJ74"/>
    <mergeCell ref="W74:AD74"/>
    <mergeCell ref="AQ75:AV75"/>
    <mergeCell ref="W76:AD76"/>
    <mergeCell ref="AE76:AJ76"/>
    <mergeCell ref="AK76:AP76"/>
    <mergeCell ref="AO193:AV193"/>
    <mergeCell ref="AO194:AV194"/>
    <mergeCell ref="AO195:AV195"/>
    <mergeCell ref="AO196:AV196"/>
    <mergeCell ref="AO197:AV197"/>
    <mergeCell ref="B189:AN189"/>
    <mergeCell ref="B190:AN190"/>
    <mergeCell ref="B191:AN191"/>
    <mergeCell ref="B192:AN192"/>
    <mergeCell ref="B193:AN193"/>
    <mergeCell ref="B194:AN194"/>
    <mergeCell ref="B195:AN195"/>
    <mergeCell ref="B196:AN196"/>
    <mergeCell ref="B197:AN197"/>
    <mergeCell ref="AO190:AV190"/>
    <mergeCell ref="AR46:AV46"/>
    <mergeCell ref="AR47:AV47"/>
    <mergeCell ref="AR48:AV48"/>
    <mergeCell ref="AM49:AQ49"/>
    <mergeCell ref="AR49:AV49"/>
    <mergeCell ref="AQ76:AV76"/>
    <mergeCell ref="W75:AD75"/>
    <mergeCell ref="AE75:AJ75"/>
    <mergeCell ref="AK75:AP75"/>
    <mergeCell ref="AM44:AQ44"/>
    <mergeCell ref="AM45:AQ45"/>
    <mergeCell ref="AM46:AQ46"/>
    <mergeCell ref="AM47:AQ47"/>
    <mergeCell ref="AM48:AQ48"/>
    <mergeCell ref="U46:AC46"/>
    <mergeCell ref="U47:AC47"/>
    <mergeCell ref="U48:AC48"/>
    <mergeCell ref="AD42:AL42"/>
    <mergeCell ref="AD43:AL43"/>
    <mergeCell ref="AD44:AL44"/>
    <mergeCell ref="AD45:AL45"/>
    <mergeCell ref="AD46:AL46"/>
    <mergeCell ref="AD47:AL47"/>
    <mergeCell ref="AD48:AL48"/>
    <mergeCell ref="D46:T46"/>
    <mergeCell ref="D47:T47"/>
    <mergeCell ref="D48:T48"/>
    <mergeCell ref="A42:C42"/>
    <mergeCell ref="A43:C43"/>
    <mergeCell ref="A44:C44"/>
    <mergeCell ref="A45:C45"/>
    <mergeCell ref="A46:C46"/>
    <mergeCell ref="A47:C47"/>
    <mergeCell ref="A48:C48"/>
    <mergeCell ref="D41:T41"/>
    <mergeCell ref="D42:T42"/>
    <mergeCell ref="D43:T43"/>
    <mergeCell ref="D44:T44"/>
    <mergeCell ref="D45:T45"/>
    <mergeCell ref="A39:F39"/>
    <mergeCell ref="R39:T39"/>
    <mergeCell ref="G39:Q39"/>
    <mergeCell ref="U39:AV39"/>
    <mergeCell ref="A41:C41"/>
    <mergeCell ref="U41:AC41"/>
    <mergeCell ref="AD41:AL41"/>
    <mergeCell ref="AM41:AV41"/>
    <mergeCell ref="A40:AV40"/>
    <mergeCell ref="U42:AC42"/>
    <mergeCell ref="U43:AC43"/>
    <mergeCell ref="U44:AC44"/>
    <mergeCell ref="U45:AC45"/>
    <mergeCell ref="AR42:AV42"/>
    <mergeCell ref="AR43:AV43"/>
    <mergeCell ref="AR44:AV44"/>
    <mergeCell ref="AR45:AV45"/>
    <mergeCell ref="AM42:AQ42"/>
    <mergeCell ref="AM43:AQ43"/>
    <mergeCell ref="A35:M35"/>
    <mergeCell ref="A34:M34"/>
    <mergeCell ref="AM35:AQ35"/>
    <mergeCell ref="AM36:AQ36"/>
    <mergeCell ref="AR35:AV35"/>
    <mergeCell ref="AR36:AV36"/>
    <mergeCell ref="A38:M38"/>
    <mergeCell ref="N38:Q38"/>
    <mergeCell ref="R38:T38"/>
    <mergeCell ref="U38:AV38"/>
    <mergeCell ref="A37:AV37"/>
    <mergeCell ref="A36:M36"/>
    <mergeCell ref="N35:T35"/>
    <mergeCell ref="N36:T36"/>
    <mergeCell ref="U35:AA35"/>
    <mergeCell ref="U36:AA36"/>
    <mergeCell ref="AB35:AF35"/>
    <mergeCell ref="AB36:AF36"/>
    <mergeCell ref="AG35:AL35"/>
    <mergeCell ref="AG36:AL36"/>
    <mergeCell ref="N34:T34"/>
    <mergeCell ref="U34:AA34"/>
    <mergeCell ref="AB34:AF34"/>
    <mergeCell ref="AG34:AL34"/>
    <mergeCell ref="AR34:AV34"/>
    <mergeCell ref="AK17:AV20"/>
    <mergeCell ref="A17:AJ18"/>
    <mergeCell ref="A24:AV24"/>
    <mergeCell ref="AK23:AM23"/>
    <mergeCell ref="AN23:AQ23"/>
    <mergeCell ref="AR23:AV23"/>
    <mergeCell ref="A19:AJ23"/>
    <mergeCell ref="AE29:AJ29"/>
    <mergeCell ref="AK28:AP28"/>
    <mergeCell ref="AE28:AJ28"/>
    <mergeCell ref="AQ28:AV28"/>
    <mergeCell ref="AK29:AP29"/>
    <mergeCell ref="AQ29:AV29"/>
    <mergeCell ref="AK21:AM21"/>
    <mergeCell ref="AK22:AM22"/>
    <mergeCell ref="AN21:AQ21"/>
    <mergeCell ref="AN22:AQ22"/>
    <mergeCell ref="AR21:AV21"/>
    <mergeCell ref="AR22:AV22"/>
    <mergeCell ref="AE31:AJ31"/>
    <mergeCell ref="AK31:AP31"/>
    <mergeCell ref="AQ31:AV31"/>
    <mergeCell ref="A31:F31"/>
    <mergeCell ref="A225:AV227"/>
    <mergeCell ref="A68:AV68"/>
    <mergeCell ref="AO118:AV118"/>
    <mergeCell ref="G74:N74"/>
    <mergeCell ref="A72:AV72"/>
    <mergeCell ref="A51:AV63"/>
    <mergeCell ref="A64:AV64"/>
    <mergeCell ref="A65:AV67"/>
    <mergeCell ref="A32:AV32"/>
    <mergeCell ref="A33:M33"/>
    <mergeCell ref="N33:T33"/>
    <mergeCell ref="U33:AA33"/>
    <mergeCell ref="AB33:AF33"/>
    <mergeCell ref="AG33:AL33"/>
    <mergeCell ref="AM33:AQ33"/>
    <mergeCell ref="AR33:AV33"/>
    <mergeCell ref="A203:AV203"/>
    <mergeCell ref="A204:AV204"/>
    <mergeCell ref="A132:AV132"/>
    <mergeCell ref="A131:AV131"/>
    <mergeCell ref="A153:AV153"/>
    <mergeCell ref="AO148:AV148"/>
    <mergeCell ref="AO157:AV157"/>
    <mergeCell ref="AO151:AV151"/>
    <mergeCell ref="A228:AV232"/>
    <mergeCell ref="G75:N75"/>
    <mergeCell ref="G76:N76"/>
    <mergeCell ref="G73:N73"/>
    <mergeCell ref="A73:F73"/>
    <mergeCell ref="A69:AV69"/>
    <mergeCell ref="A70:AV71"/>
    <mergeCell ref="O75:V75"/>
    <mergeCell ref="O74:V74"/>
    <mergeCell ref="O73:V73"/>
    <mergeCell ref="W73:AD73"/>
    <mergeCell ref="A199:AV202"/>
    <mergeCell ref="A205:AV210"/>
    <mergeCell ref="A211:AV211"/>
    <mergeCell ref="A212:AV217"/>
    <mergeCell ref="O76:V76"/>
    <mergeCell ref="AO141:AV141"/>
    <mergeCell ref="A141:AN141"/>
    <mergeCell ref="A118:X118"/>
    <mergeCell ref="Y118:AF118"/>
    <mergeCell ref="AG118:AN118"/>
    <mergeCell ref="B162:AN162"/>
    <mergeCell ref="B163:AN163"/>
    <mergeCell ref="A219:AV224"/>
    <mergeCell ref="W295:AD295"/>
    <mergeCell ref="AE295:AK295"/>
    <mergeCell ref="A305:AV305"/>
    <mergeCell ref="A306:AV306"/>
    <mergeCell ref="A298:B298"/>
    <mergeCell ref="C298:V298"/>
    <mergeCell ref="W298:AD298"/>
    <mergeCell ref="AE298:AK298"/>
    <mergeCell ref="AL298:AV298"/>
    <mergeCell ref="A301:AV301"/>
    <mergeCell ref="A302:AV302"/>
    <mergeCell ref="A303:AV303"/>
    <mergeCell ref="A304:AV304"/>
    <mergeCell ref="W296:AD296"/>
    <mergeCell ref="AE296:AK296"/>
    <mergeCell ref="AL296:AV296"/>
    <mergeCell ref="A296:B296"/>
    <mergeCell ref="A297:B297"/>
    <mergeCell ref="C297:V297"/>
    <mergeCell ref="W297:AD297"/>
    <mergeCell ref="AE297:AK297"/>
    <mergeCell ref="AL297:AV297"/>
    <mergeCell ref="AL295:AV295"/>
    <mergeCell ref="C295:V295"/>
    <mergeCell ref="A288:AV288"/>
    <mergeCell ref="A289:AV289"/>
    <mergeCell ref="A294:AV294"/>
    <mergeCell ref="A279:AV279"/>
    <mergeCell ref="A286:AV286"/>
    <mergeCell ref="A256:AV256"/>
    <mergeCell ref="A258:AV258"/>
    <mergeCell ref="A259:AV264"/>
    <mergeCell ref="A257:AV257"/>
    <mergeCell ref="A266:AV271"/>
    <mergeCell ref="A272:AV272"/>
    <mergeCell ref="A273:AV278"/>
    <mergeCell ref="A284:AV285"/>
    <mergeCell ref="A290:AV293"/>
    <mergeCell ref="A265:AV265"/>
    <mergeCell ref="A249:AV254"/>
    <mergeCell ref="A135:AN135"/>
    <mergeCell ref="A134:AN134"/>
    <mergeCell ref="A133:AN133"/>
    <mergeCell ref="A125:AN125"/>
    <mergeCell ref="A126:AN126"/>
    <mergeCell ref="A129:AF129"/>
    <mergeCell ref="AO124:AV124"/>
    <mergeCell ref="A121:X121"/>
    <mergeCell ref="Y121:AF121"/>
    <mergeCell ref="AG121:AN121"/>
    <mergeCell ref="AO121:AV121"/>
    <mergeCell ref="A123:AV123"/>
    <mergeCell ref="A160:AV160"/>
    <mergeCell ref="A161:AV161"/>
    <mergeCell ref="A143:AN143"/>
    <mergeCell ref="AO143:AV143"/>
    <mergeCell ref="A144:AN144"/>
    <mergeCell ref="A234:AV234"/>
    <mergeCell ref="A235:AV240"/>
    <mergeCell ref="A241:AV241"/>
    <mergeCell ref="A242:AV247"/>
    <mergeCell ref="A248:AV248"/>
    <mergeCell ref="A218:AV218"/>
    <mergeCell ref="AO154:AV154"/>
    <mergeCell ref="A154:AN154"/>
    <mergeCell ref="A155:AN155"/>
    <mergeCell ref="A156:AN156"/>
    <mergeCell ref="A157:AN157"/>
    <mergeCell ref="AO155:AV155"/>
    <mergeCell ref="AO156:AV156"/>
    <mergeCell ref="A151:AN151"/>
    <mergeCell ref="A150:AN150"/>
    <mergeCell ref="A149:AN149"/>
    <mergeCell ref="A148:AN148"/>
    <mergeCell ref="A50:AV50"/>
    <mergeCell ref="AE73:AJ73"/>
    <mergeCell ref="AG119:AN119"/>
    <mergeCell ref="AO119:AV119"/>
    <mergeCell ref="A136:AN136"/>
    <mergeCell ref="AG111:AN111"/>
    <mergeCell ref="AO111:AV111"/>
    <mergeCell ref="AO120:AV120"/>
    <mergeCell ref="AO114:AV114"/>
    <mergeCell ref="A114:X114"/>
    <mergeCell ref="A128:AF128"/>
    <mergeCell ref="A113:X113"/>
    <mergeCell ref="AO133:AV133"/>
    <mergeCell ref="AO134:AV134"/>
    <mergeCell ref="AO135:AV135"/>
    <mergeCell ref="AO136:AV136"/>
    <mergeCell ref="Y111:AF111"/>
    <mergeCell ref="Y115:AF115"/>
    <mergeCell ref="Y122:AF122"/>
    <mergeCell ref="AG122:AN122"/>
    <mergeCell ref="AO122:AV122"/>
    <mergeCell ref="A120:X120"/>
    <mergeCell ref="A83:AV83"/>
    <mergeCell ref="A84:AV84"/>
    <mergeCell ref="AJ13:AV13"/>
    <mergeCell ref="A2:AV2"/>
    <mergeCell ref="S12:AI12"/>
    <mergeCell ref="S13:AI16"/>
    <mergeCell ref="AJ5:AV6"/>
    <mergeCell ref="A1:AV1"/>
    <mergeCell ref="S4:AI6"/>
    <mergeCell ref="S8:AI11"/>
    <mergeCell ref="A12:R12"/>
    <mergeCell ref="A13:R16"/>
    <mergeCell ref="A4:R11"/>
    <mergeCell ref="A3:R3"/>
    <mergeCell ref="S3:AI3"/>
    <mergeCell ref="AJ3:AV3"/>
    <mergeCell ref="AJ4:AV4"/>
    <mergeCell ref="S7:AI7"/>
    <mergeCell ref="AJ7:AV7"/>
    <mergeCell ref="AJ10:AV10"/>
    <mergeCell ref="AJ8:AV9"/>
    <mergeCell ref="AJ11:AV12"/>
    <mergeCell ref="AJ14:AV14"/>
    <mergeCell ref="AM34:AQ34"/>
    <mergeCell ref="AJ15:AV16"/>
    <mergeCell ref="AO149:AV149"/>
    <mergeCell ref="AO150:AV150"/>
    <mergeCell ref="A142:AV142"/>
    <mergeCell ref="A140:AN140"/>
    <mergeCell ref="A139:AN139"/>
    <mergeCell ref="A138:AN138"/>
    <mergeCell ref="A137:AV137"/>
    <mergeCell ref="A117:X117"/>
    <mergeCell ref="Y117:AF117"/>
    <mergeCell ref="AG117:AN117"/>
    <mergeCell ref="AO117:AV117"/>
    <mergeCell ref="AO126:AV126"/>
    <mergeCell ref="A124:AN124"/>
    <mergeCell ref="Y120:AF120"/>
    <mergeCell ref="AG120:AN120"/>
    <mergeCell ref="AO144:AV144"/>
    <mergeCell ref="A145:AN145"/>
    <mergeCell ref="AO145:AV145"/>
    <mergeCell ref="A146:AN146"/>
    <mergeCell ref="AO146:AV146"/>
    <mergeCell ref="A147:AV147"/>
    <mergeCell ref="A119:X119"/>
    <mergeCell ref="Y119:AF119"/>
    <mergeCell ref="AO138:AV138"/>
    <mergeCell ref="AO139:AV139"/>
    <mergeCell ref="A96:X96"/>
    <mergeCell ref="Y96:AF96"/>
    <mergeCell ref="AG96:AN96"/>
    <mergeCell ref="AO125:AV125"/>
    <mergeCell ref="A127:AV127"/>
    <mergeCell ref="A112:X112"/>
    <mergeCell ref="Y112:AF112"/>
    <mergeCell ref="AG112:AN112"/>
    <mergeCell ref="AO112:AV112"/>
    <mergeCell ref="A115:X115"/>
    <mergeCell ref="Y100:AF100"/>
    <mergeCell ref="Y101:AF101"/>
    <mergeCell ref="AG100:AN100"/>
    <mergeCell ref="AG101:AN101"/>
    <mergeCell ref="AO100:AV100"/>
    <mergeCell ref="AO101:AV101"/>
    <mergeCell ref="AG99:AN99"/>
    <mergeCell ref="Y99:AF99"/>
    <mergeCell ref="AO99:AV99"/>
    <mergeCell ref="Y103:AF103"/>
    <mergeCell ref="AG103:AN103"/>
    <mergeCell ref="AO103:AV103"/>
    <mergeCell ref="AO140:AV140"/>
    <mergeCell ref="AG85:AN85"/>
    <mergeCell ref="A86:X86"/>
    <mergeCell ref="Y88:AF88"/>
    <mergeCell ref="AG88:AN88"/>
    <mergeCell ref="AO116:AV116"/>
    <mergeCell ref="A116:X116"/>
    <mergeCell ref="Y116:AF116"/>
    <mergeCell ref="AG116:AN116"/>
    <mergeCell ref="Y114:AF114"/>
    <mergeCell ref="AG114:AN114"/>
    <mergeCell ref="AG115:AN115"/>
    <mergeCell ref="A110:AV110"/>
    <mergeCell ref="Y113:AF113"/>
    <mergeCell ref="AG113:AN113"/>
    <mergeCell ref="AO113:AV113"/>
    <mergeCell ref="A111:X111"/>
    <mergeCell ref="AG86:AN86"/>
    <mergeCell ref="AO86:AV86"/>
    <mergeCell ref="A91:X91"/>
    <mergeCell ref="Y91:AF91"/>
    <mergeCell ref="AO88:AV88"/>
    <mergeCell ref="A89:X89"/>
    <mergeCell ref="A88:X88"/>
    <mergeCell ref="A81:S81"/>
    <mergeCell ref="A82:S82"/>
    <mergeCell ref="T82:AH82"/>
    <mergeCell ref="T81:AH81"/>
    <mergeCell ref="AI81:AV81"/>
    <mergeCell ref="AI82:AV82"/>
    <mergeCell ref="A77:AP77"/>
    <mergeCell ref="A78:AV78"/>
    <mergeCell ref="A158:AN158"/>
    <mergeCell ref="AO158:AV158"/>
    <mergeCell ref="AO96:AV96"/>
    <mergeCell ref="A98:X98"/>
    <mergeCell ref="Y98:AF98"/>
    <mergeCell ref="Y89:AF89"/>
    <mergeCell ref="AG89:AN89"/>
    <mergeCell ref="AO89:AV89"/>
    <mergeCell ref="A85:X85"/>
    <mergeCell ref="Y85:AF85"/>
    <mergeCell ref="Y86:AF86"/>
    <mergeCell ref="A95:X95"/>
    <mergeCell ref="Y95:AF95"/>
    <mergeCell ref="AG95:AN95"/>
    <mergeCell ref="AO95:AV95"/>
    <mergeCell ref="AG92:AN92"/>
    <mergeCell ref="AO85:AV85"/>
    <mergeCell ref="AO93:AV93"/>
    <mergeCell ref="Y92:AF92"/>
    <mergeCell ref="A92:X92"/>
    <mergeCell ref="AO92:AV92"/>
    <mergeCell ref="A103:X103"/>
    <mergeCell ref="A102:X102"/>
    <mergeCell ref="Y102:AF102"/>
    <mergeCell ref="AO94:AV94"/>
    <mergeCell ref="A94:X94"/>
    <mergeCell ref="Y94:AF94"/>
    <mergeCell ref="AG94:AN94"/>
    <mergeCell ref="AO98:AV98"/>
    <mergeCell ref="A97:AV97"/>
    <mergeCell ref="Y87:AF87"/>
    <mergeCell ref="AG87:AN87"/>
    <mergeCell ref="A87:X87"/>
    <mergeCell ref="AO87:AV87"/>
    <mergeCell ref="AG98:AN98"/>
    <mergeCell ref="A99:X99"/>
    <mergeCell ref="A100:X100"/>
    <mergeCell ref="A101:X101"/>
    <mergeCell ref="A90:X90"/>
    <mergeCell ref="Y90:AF90"/>
    <mergeCell ref="A322:AV322"/>
    <mergeCell ref="A323:AV323"/>
    <mergeCell ref="A324:AV324"/>
    <mergeCell ref="A325:AV325"/>
    <mergeCell ref="A326:AV332"/>
    <mergeCell ref="D314:AR314"/>
    <mergeCell ref="A280:AV280"/>
    <mergeCell ref="A281:AV282"/>
    <mergeCell ref="A317:AU317"/>
    <mergeCell ref="D318:AR318"/>
    <mergeCell ref="D319:AR319"/>
    <mergeCell ref="D320:AR320"/>
    <mergeCell ref="A321:AV321"/>
    <mergeCell ref="A307:AV307"/>
    <mergeCell ref="A308:AV308"/>
    <mergeCell ref="D309:AR309"/>
    <mergeCell ref="D310:AQ310"/>
    <mergeCell ref="D311:AR311"/>
    <mergeCell ref="D312:AR312"/>
    <mergeCell ref="D315:AR315"/>
    <mergeCell ref="A283:AV283"/>
    <mergeCell ref="C296:V296"/>
    <mergeCell ref="A295:B295"/>
    <mergeCell ref="A287:AV287"/>
    <mergeCell ref="AG90:AN90"/>
    <mergeCell ref="AO90:AV90"/>
    <mergeCell ref="A93:X93"/>
    <mergeCell ref="Y93:AF93"/>
    <mergeCell ref="AG93:AN93"/>
    <mergeCell ref="AG102:AN102"/>
    <mergeCell ref="AO102:AV102"/>
    <mergeCell ref="AG91:AN91"/>
    <mergeCell ref="AO91:AV91"/>
    <mergeCell ref="A105:X105"/>
    <mergeCell ref="Y105:AF105"/>
    <mergeCell ref="AG105:AN105"/>
    <mergeCell ref="AO105:AV105"/>
    <mergeCell ref="A104:X104"/>
    <mergeCell ref="Y104:AF104"/>
    <mergeCell ref="AG104:AN104"/>
    <mergeCell ref="AO104:AV104"/>
    <mergeCell ref="AG128:AV128"/>
    <mergeCell ref="AG129:AV129"/>
    <mergeCell ref="A130:AF130"/>
    <mergeCell ref="AG130:AV130"/>
    <mergeCell ref="A109:X109"/>
    <mergeCell ref="Y109:AF109"/>
    <mergeCell ref="AG109:AN109"/>
    <mergeCell ref="AO109:AV109"/>
    <mergeCell ref="A106:X106"/>
    <mergeCell ref="Y106:AF106"/>
    <mergeCell ref="AG106:AN106"/>
    <mergeCell ref="AO106:AV106"/>
    <mergeCell ref="A107:X107"/>
    <mergeCell ref="Y107:AF107"/>
    <mergeCell ref="AG107:AN107"/>
    <mergeCell ref="AO107:AV107"/>
    <mergeCell ref="A108:X108"/>
    <mergeCell ref="Y108:AF108"/>
    <mergeCell ref="AG108:AN108"/>
    <mergeCell ref="AO108:AV108"/>
    <mergeCell ref="AO115:AV115"/>
    <mergeCell ref="A122:X122"/>
    <mergeCell ref="A334:AG334"/>
    <mergeCell ref="A335:AG335"/>
    <mergeCell ref="B336:V336"/>
    <mergeCell ref="W336:AG336"/>
    <mergeCell ref="B337:V337"/>
    <mergeCell ref="W337:AG337"/>
    <mergeCell ref="B338:V338"/>
    <mergeCell ref="W338:AG338"/>
    <mergeCell ref="B339:V339"/>
    <mergeCell ref="W339:AG339"/>
    <mergeCell ref="B340:V340"/>
    <mergeCell ref="W340:AG340"/>
    <mergeCell ref="B341:V341"/>
    <mergeCell ref="W341:AG341"/>
    <mergeCell ref="B342:V342"/>
    <mergeCell ref="W342:AG342"/>
    <mergeCell ref="A343:G343"/>
    <mergeCell ref="H343:V343"/>
    <mergeCell ref="W343:AG343"/>
  </mergeCells>
  <dataValidations xWindow="1463" yWindow="438" count="12">
    <dataValidation allowBlank="1" showInputMessage="1" showErrorMessage="1" prompt="Wpisz długość infrastruktury, po której odbywa się ruch rowerów poza jezdnią, z dokładnością do 1 m" sqref="Y112:AN112 Y120:AN120 Y116:AN116" xr:uid="{00000000-0002-0000-0000-000000000000}"/>
    <dataValidation allowBlank="1" showInputMessage="1" showErrorMessage="1" prompt="Wpisz długość pasa ruchu dla rowerów z dokładnością do 1 m" sqref="Y113:AN113 Y117:AN117 Y121:AN121" xr:uid="{00000000-0002-0000-0000-000001000000}"/>
    <dataValidation allowBlank="1" showInputMessage="1" showErrorMessage="1" prompt="Wpisz długość z dokładnością do 1 m" sqref="AO133:AV135 AO143:AV145 AW133:AW136 AW143:AW146 AW138:AW141 AO138:AV140" xr:uid="{00000000-0002-0000-0000-000002000000}"/>
    <dataValidation type="list" allowBlank="1" showInputMessage="1" showErrorMessage="1" prompt="Wybierz z listy" sqref="AW157:AW158" xr:uid="{00000000-0002-0000-0000-000003000000}">
      <formula1>$A$170:$A$174</formula1>
    </dataValidation>
    <dataValidation allowBlank="1" showErrorMessage="1" prompt="Wpisz długość z dokładnością do 1 m" sqref="AO136:AV136 AO141:AV141 AO146:AV146" xr:uid="{00000000-0002-0000-0000-000006000000}"/>
    <dataValidation allowBlank="1" showInputMessage="1" showErrorMessage="1" prompt="Wpisz długość chodnika z dokładnością do 1 m" sqref="Y88:AN88 Y95:AN95" xr:uid="{00000000-0002-0000-0000-000008000000}"/>
    <dataValidation allowBlank="1" showInputMessage="1" showErrorMessage="1" prompt="Wpisz długość chodnika z dokładnością do 1 m_x000a_(może wymagać zgody na odstępstwo)" sqref="Y96:AN96" xr:uid="{00000000-0002-0000-0000-000009000000}"/>
    <dataValidation allowBlank="1" showInputMessage="1" showErrorMessage="1" prompt="Wpisz długość odcinka drogi z dokładnością do 1 m" sqref="AK74:AP76" xr:uid="{00000000-0002-0000-0000-00000E000000}"/>
    <dataValidation allowBlank="1" showInputMessage="1" showErrorMessage="1" prompt="Wpisz długość pobocza z dokładnością do 1 m" sqref="Y100:Y101 Y104:Y105 Y108:Y109" xr:uid="{00000000-0002-0000-0000-000012000000}"/>
    <dataValidation allowBlank="1" showInputMessage="1" showErrorMessage="1" prompt="Wpisz łączną długość, zgodnie z kilometrażem, z dokładnością do 1 m._x000a_Uwaga! Wartość musi być zgodną z wartością podaną w kryterium 1 (pkt 12)!" sqref="A29:A31" xr:uid="{00000000-0002-0000-0000-000014000000}"/>
    <dataValidation allowBlank="1" showErrorMessage="1" prompt="Wpisz łączną długość, zgodnie z kilometrażem, z dokładnością do 1 m._x000a_Uwaga! Wartość musi być zgodną z wartością podaną w kryterium 1 (pkt 12)!" sqref="AK29:AK31 AQ29:AQ31" xr:uid="{00000000-0002-0000-0000-000015000000}"/>
    <dataValidation allowBlank="1" showInputMessage="1" showErrorMessage="1" prompt="Wpisz nr drogi w formacie:_x000a_0000N - dla drogi powiatowej_x000a_000000N - dla drogi gminnej" sqref="AW16:AY16" xr:uid="{00000000-0002-0000-0000-000013000000}"/>
  </dataValidations>
  <pageMargins left="0.47244094488188981" right="0.47244094488188981" top="0.47244094488188981" bottom="0.47244094488188981" header="0.31496062992125984" footer="0.31496062992125984"/>
  <pageSetup paperSize="9" scale="65" fitToHeight="0" orientation="landscape" r:id="rId1"/>
  <headerFooter>
    <oddHeader xml:space="preserve">&amp;C
</oddHeader>
  </headerFooter>
  <rowBreaks count="8" manualBreakCount="8">
    <brk id="39" max="52" man="1"/>
    <brk id="67" max="52" man="1"/>
    <brk id="97" max="52" man="1"/>
    <brk id="131" max="52" man="1"/>
    <brk id="159" max="52" man="1"/>
    <brk id="217" max="52" man="1"/>
    <brk id="257" max="52" man="1"/>
    <brk id="300"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PRB-Wniosek</vt:lpstr>
      <vt:lpstr>'PRB-Wniosek'!Obszar_wydruku</vt:lpstr>
      <vt:lpstr>'PRB-Wniosek'!OLE_LINK1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2019-04-01T12:54:26Z</dcterms:modified>
</cp:coreProperties>
</file>