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katarzyna_maciak\Downloads\"/>
    </mc:Choice>
  </mc:AlternateContent>
  <xr:revisionPtr revIDLastSave="0" documentId="8_{002A326B-B536-450A-A757-5D4C9CB8D282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2025" sheetId="1" r:id="rId1"/>
  </sheets>
  <definedNames>
    <definedName name="_xlnm.Print_Area" localSheetId="0">'2025'!$A$1:$M$42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42" i="1" l="1"/>
  <c r="K8" i="1"/>
  <c r="M8" i="1" s="1"/>
  <c r="K10" i="1"/>
  <c r="K11" i="1"/>
  <c r="K12" i="1"/>
  <c r="M12" i="1" s="1"/>
  <c r="K13" i="1"/>
  <c r="M13" i="1" s="1"/>
  <c r="K14" i="1"/>
  <c r="M14" i="1" s="1"/>
  <c r="K15" i="1"/>
  <c r="M15" i="1" s="1"/>
  <c r="K16" i="1"/>
  <c r="M16" i="1" s="1"/>
  <c r="K17" i="1"/>
  <c r="K18" i="1"/>
  <c r="K19" i="1"/>
  <c r="K20" i="1"/>
  <c r="M20" i="1" s="1"/>
  <c r="K21" i="1"/>
  <c r="M21" i="1" s="1"/>
  <c r="K22" i="1"/>
  <c r="M22" i="1" s="1"/>
  <c r="K23" i="1"/>
  <c r="M23" i="1" s="1"/>
  <c r="K24" i="1"/>
  <c r="M24" i="1" s="1"/>
  <c r="K25" i="1"/>
  <c r="K26" i="1"/>
  <c r="K27" i="1"/>
  <c r="K28" i="1"/>
  <c r="M28" i="1" s="1"/>
  <c r="K29" i="1"/>
  <c r="M29" i="1" s="1"/>
  <c r="K30" i="1"/>
  <c r="M30" i="1" s="1"/>
  <c r="K31" i="1"/>
  <c r="M31" i="1" s="1"/>
  <c r="K32" i="1"/>
  <c r="M32" i="1" s="1"/>
  <c r="K33" i="1"/>
  <c r="K34" i="1"/>
  <c r="K35" i="1"/>
  <c r="K36" i="1"/>
  <c r="M36" i="1" s="1"/>
  <c r="K37" i="1"/>
  <c r="M37" i="1" s="1"/>
  <c r="K38" i="1"/>
  <c r="M38" i="1" s="1"/>
  <c r="K39" i="1"/>
  <c r="M39" i="1" s="1"/>
  <c r="K40" i="1"/>
  <c r="M40" i="1" s="1"/>
  <c r="K41" i="1"/>
  <c r="K9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M26" i="1"/>
  <c r="J27" i="1"/>
  <c r="M27" i="1"/>
  <c r="J28" i="1"/>
  <c r="J29" i="1"/>
  <c r="J30" i="1"/>
  <c r="J31" i="1"/>
  <c r="J32" i="1"/>
  <c r="J33" i="1"/>
  <c r="J34" i="1"/>
  <c r="M34" i="1"/>
  <c r="J35" i="1"/>
  <c r="M35" i="1"/>
  <c r="J36" i="1"/>
  <c r="J37" i="1"/>
  <c r="J38" i="1"/>
  <c r="J39" i="1"/>
  <c r="J40" i="1"/>
  <c r="J41" i="1"/>
  <c r="M18" i="1"/>
  <c r="M19" i="1"/>
  <c r="J8" i="1"/>
  <c r="M10" i="1"/>
  <c r="M11" i="1"/>
  <c r="M42" i="1" l="1"/>
  <c r="K42" i="1"/>
  <c r="M9" i="1"/>
  <c r="M41" i="1"/>
  <c r="M33" i="1"/>
  <c r="M25" i="1"/>
  <c r="M17" i="1"/>
</calcChain>
</file>

<file path=xl/sharedStrings.xml><?xml version="1.0" encoding="utf-8"?>
<sst xmlns="http://schemas.openxmlformats.org/spreadsheetml/2006/main" count="95" uniqueCount="68">
  <si>
    <t>lp.</t>
  </si>
  <si>
    <t>szt.</t>
  </si>
  <si>
    <t>cena jednostkowa netto</t>
  </si>
  <si>
    <t>Łączna wartość:</t>
  </si>
  <si>
    <t>jednoskta miary</t>
  </si>
  <si>
    <t>Zamawiający</t>
  </si>
  <si>
    <t>Wykonawca</t>
  </si>
  <si>
    <t>nazwa producenta/firmy oferowanego przedmiotu zamówienia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</si>
  <si>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</si>
  <si>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</si>
  <si>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</si>
  <si>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</si>
  <si>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</si>
  <si>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</si>
  <si>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</si>
  <si>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</si>
  <si>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</si>
  <si>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</si>
  <si>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</si>
  <si>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</si>
  <si>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wym. 40 x 14 mm</t>
  </si>
  <si>
    <t>wym. 52 x 18 mm</t>
  </si>
  <si>
    <t>wym. 60 x 23 mm</t>
  </si>
  <si>
    <t>wym. 68 x 28 mm</t>
  </si>
  <si>
    <t>wym. 66 x 36 mm</t>
  </si>
  <si>
    <t>wym. 95 x 50 mm</t>
  </si>
  <si>
    <t>wym. 86 x 67 mm</t>
  </si>
  <si>
    <t>datownik z płytką tekstową
wym. 67 x 47 mm</t>
  </si>
  <si>
    <t>datownik z płytką tekstową
wym. 60 x 40 mm</t>
  </si>
  <si>
    <t>wym. 104 x 76 mm</t>
  </si>
  <si>
    <t>datownik z płytką tekstową
wym.56 x 33 mm</t>
  </si>
  <si>
    <t>rozmiar pieczęci
(płytka tekstowa)</t>
  </si>
  <si>
    <t xml:space="preserve">opis </t>
  </si>
  <si>
    <t>datownik z płytką tekstową                wym. 49 x 28 mm</t>
  </si>
  <si>
    <t>13.</t>
  </si>
  <si>
    <t>14.</t>
  </si>
  <si>
    <t>15.</t>
  </si>
  <si>
    <t>16.</t>
  </si>
  <si>
    <t>stawka podatku VAT w zł</t>
  </si>
  <si>
    <t xml:space="preserve">cena jednostkowa brutto
</t>
  </si>
  <si>
    <t xml:space="preserve">wartość netto
</t>
  </si>
  <si>
    <t xml:space="preserve">wartość brutto
</t>
  </si>
  <si>
    <t>17.</t>
  </si>
  <si>
    <t>wym.  fi 30 (samotuszująca okrągła)</t>
  </si>
  <si>
    <t>wym. fi 45 (okrągła samotuszująca)</t>
  </si>
  <si>
    <t xml:space="preserve">obudowa wykonana z mocnego tworzywa sztucznego
</t>
  </si>
  <si>
    <t>18.</t>
  </si>
  <si>
    <r>
      <t>wartość
podatku VAT</t>
    </r>
    <r>
      <rPr>
        <sz val="10"/>
        <color theme="1"/>
        <rFont val="Lato"/>
        <family val="2"/>
        <charset val="238"/>
      </rPr>
      <t xml:space="preserve">
</t>
    </r>
  </si>
  <si>
    <r>
      <t>tuszownica</t>
    </r>
    <r>
      <rPr>
        <vertAlign val="superscript"/>
        <sz val="10"/>
        <color theme="1"/>
        <rFont val="Lato"/>
        <family val="2"/>
        <charset val="238"/>
      </rPr>
      <t xml:space="preserve"> 1</t>
    </r>
  </si>
  <si>
    <r>
      <t>tuszownica</t>
    </r>
    <r>
      <rPr>
        <vertAlign val="superscript"/>
        <sz val="10"/>
        <color theme="1"/>
        <rFont val="Lato"/>
        <family val="2"/>
        <charset val="238"/>
      </rPr>
      <t>1</t>
    </r>
  </si>
  <si>
    <r>
      <t xml:space="preserve">tuszownica </t>
    </r>
    <r>
      <rPr>
        <vertAlign val="superscript"/>
        <sz val="10"/>
        <color theme="1"/>
        <rFont val="Lato"/>
        <family val="2"/>
        <charset val="238"/>
      </rPr>
      <t>1</t>
    </r>
  </si>
  <si>
    <t>19.</t>
  </si>
  <si>
    <t>20.</t>
  </si>
  <si>
    <t>21.</t>
  </si>
  <si>
    <t>22.</t>
  </si>
  <si>
    <t>23.</t>
  </si>
  <si>
    <t>24.</t>
  </si>
  <si>
    <t>25.</t>
  </si>
  <si>
    <t>26.</t>
  </si>
  <si>
    <t>1) cena jednostkowa tuszownicy do każdej zaproponowanej pieczątki o ile zaproponowana pieczątka będzie posiadała wymienną tuszownicę.</t>
  </si>
  <si>
    <t>obudowa wykonana z mocnego tworzywa sztucznego, okienko indeksowe, widoczne pełne odbice, dodatkowa linia na personalizację</t>
  </si>
  <si>
    <t>obudowa wykonana z mocnego tworzywa sztucznego</t>
  </si>
  <si>
    <r>
      <rPr>
        <b/>
        <sz val="12"/>
        <color theme="1"/>
        <rFont val="Lato"/>
        <family val="2"/>
        <charset val="238"/>
      </rPr>
      <t>Ministerstwo Rodziny, Pracy i Polityki Społecznej</t>
    </r>
    <r>
      <rPr>
        <sz val="12"/>
        <color theme="1"/>
        <rFont val="Lato"/>
        <family val="2"/>
        <charset val="238"/>
      </rPr>
      <t xml:space="preserve">
00-513 Warszawa, ul. Nowogrodzka 1/3/5
NIP: 526-28-95-101, REGON: 015725935</t>
    </r>
  </si>
  <si>
    <t xml:space="preserve">wkład gumowy wykonany laserowo </t>
  </si>
  <si>
    <t>Załącznik nr 2</t>
  </si>
  <si>
    <t>szacunkowa liczba zamawianego przedmiotu zamówienia</t>
  </si>
  <si>
    <t>Oznaczenia oferowanego przedmiotu zamówienia (przez oznaczenie rozumie się np.: model, lub/i numer katalogowy. Oznaczenie to musi wskazywać tylko na jeden produkt.</t>
  </si>
  <si>
    <t>Oferta cenowa na sukcesywną dostawę pieczątek, datowników, wkładów gumowych wykonanych laserowo i wkładek tuszujących w 2025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</si>
</sst>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sz val="11"/>
      <color theme="1"/>
      <name val="Lato"/>
      <family val="2"/>
      <charset val="238"/>
    </font>
    <font>
      <sz val="12"/>
      <color theme="1"/>
      <name val="Lato"/>
      <family val="2"/>
      <charset val="238"/>
    </font>
    <font>
      <b/>
      <sz val="12"/>
      <color theme="1"/>
      <name val="Lato"/>
      <family val="2"/>
      <charset val="238"/>
    </font>
    <font>
      <sz val="12"/>
      <name val="Lato"/>
      <family val="2"/>
      <charset val="238"/>
    </font>
    <font>
      <b/>
      <i/>
      <sz val="11"/>
      <color theme="1"/>
      <name val="Lato"/>
      <family val="2"/>
      <charset val="238"/>
    </font>
    <font>
      <b/>
      <sz val="14"/>
      <color theme="1"/>
      <name val="Lato"/>
      <family val="2"/>
      <charset val="238"/>
    </font>
    <font>
      <b/>
      <sz val="10"/>
      <color theme="1"/>
      <name val="Lato"/>
      <family val="2"/>
      <charset val="238"/>
    </font>
    <font>
      <sz val="10"/>
      <color theme="1"/>
      <name val="Lato"/>
      <family val="2"/>
      <charset val="238"/>
    </font>
    <font>
      <vertAlign val="superscript"/>
      <sz val="10"/>
      <color theme="1"/>
      <name val="Lato"/>
      <family val="2"/>
      <charset val="238"/>
    </font>
    <font>
      <b/>
      <sz val="11"/>
      <color theme="1"/>
      <name val="Lato"/>
      <family val="2"/>
      <charset val="238"/>
    </font>
    <font>
      <b/>
      <sz val="8"/>
      <color theme="1"/>
      <name val="Lato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7" fillId="0" borderId="0" xfId="0" applyFont="1" applyAlignment="1" applyProtection="1">
      <alignment horizontal="center" vertical="top"/>
    </xf>
    <xf numFmtId="0" fontId="9" fillId="0" borderId="3" xfId="0" applyFont="1" applyBorder="1" applyAlignment="1" applyProtection="1">
      <alignment horizontal="center" vertical="center"/>
    </xf>
    <xf numFmtId="0" fontId="9" fillId="0" borderId="2" xfId="0" applyFont="1" applyBorder="1" applyAlignment="1" applyProtection="1">
      <alignment horizontal="center" vertical="center" wrapText="1"/>
    </xf>
    <xf numFmtId="0" fontId="9" fillId="0" borderId="5" xfId="0" applyFont="1" applyBorder="1" applyAlignment="1" applyProtection="1">
      <alignment horizontal="center" vertical="center" wrapText="1"/>
    </xf>
    <xf numFmtId="0" fontId="9" fillId="0" borderId="3" xfId="0" applyFont="1" applyBorder="1" applyAlignment="1" applyProtection="1">
      <alignment horizontal="center" vertical="center" textRotation="90" wrapText="1"/>
    </xf>
    <xf numFmtId="0" fontId="9" fillId="0" borderId="3" xfId="0" applyFont="1" applyBorder="1" applyAlignment="1" applyProtection="1">
      <alignment horizontal="center" vertical="center" wrapText="1"/>
    </xf>
    <xf numFmtId="0" fontId="9" fillId="0" borderId="3" xfId="0" applyFont="1" applyFill="1" applyBorder="1" applyAlignment="1" applyProtection="1">
      <alignment horizontal="center" vertical="center" wrapText="1"/>
    </xf>
    <xf numFmtId="0" fontId="10" fillId="0" borderId="1" xfId="0" applyFont="1" applyBorder="1" applyAlignment="1" applyProtection="1">
      <alignment horizontal="center" vertical="center"/>
    </xf>
    <xf numFmtId="0" fontId="10" fillId="0" borderId="1" xfId="0" applyFont="1" applyBorder="1" applyAlignment="1" applyProtection="1">
      <alignment horizontal="center" vertical="center" wrapText="1"/>
    </xf>
    <xf numFmtId="0" fontId="10" fillId="0" borderId="1" xfId="0" applyFont="1" applyBorder="1" applyAlignment="1" applyProtection="1">
      <alignment horizontal="center" vertical="center"/>
    </xf>
    <xf numFmtId="0" fontId="10" fillId="3" borderId="1" xfId="0" applyFont="1" applyFill="1" applyBorder="1" applyAlignment="1" applyProtection="1">
      <alignment horizontal="center" vertical="center"/>
    </xf>
    <xf numFmtId="0" fontId="10" fillId="2" borderId="1" xfId="0" applyFont="1" applyFill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top" wrapText="1"/>
    </xf>
    <xf numFmtId="0" fontId="3" fillId="0" borderId="0" xfId="0" applyFont="1"/>
    <xf numFmtId="0" fontId="3" fillId="0" borderId="0" xfId="0" applyFont="1" applyFill="1"/>
    <xf numFmtId="2" fontId="9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 applyProtection="1">
      <alignment horizontal="center" vertical="center"/>
    </xf>
    <xf numFmtId="0" fontId="10" fillId="0" borderId="1" xfId="0" applyFont="1" applyBorder="1" applyAlignment="1" applyProtection="1">
      <alignment horizontal="center" vertical="center"/>
    </xf>
    <xf numFmtId="0" fontId="13" fillId="0" borderId="1" xfId="0" applyFont="1" applyBorder="1" applyAlignment="1" applyProtection="1">
      <alignment horizontal="center" vertical="center"/>
    </xf>
    <xf numFmtId="0" fontId="13" fillId="0" borderId="2" xfId="0" applyFont="1" applyBorder="1" applyAlignment="1" applyProtection="1">
      <alignment horizontal="center" vertical="center" wrapText="1"/>
    </xf>
    <xf numFmtId="0" fontId="13" fillId="0" borderId="1" xfId="0" applyFont="1" applyBorder="1" applyAlignment="1" applyProtection="1">
      <alignment horizontal="center" vertical="center" wrapText="1"/>
    </xf>
    <xf numFmtId="0" fontId="3" fillId="0" borderId="4" xfId="0" applyFont="1" applyBorder="1" applyAlignment="1" applyProtection="1">
      <alignment horizontal="right" vertical="center"/>
    </xf>
    <xf numFmtId="0" fontId="12" fillId="0" borderId="1" xfId="0" applyFont="1" applyBorder="1" applyAlignment="1">
      <alignment horizontal="right" vertical="center"/>
    </xf>
    <xf numFmtId="0" fontId="8" fillId="0" borderId="1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top"/>
    </xf>
    <xf numFmtId="0" fontId="10" fillId="0" borderId="1" xfId="0" applyFont="1" applyBorder="1" applyAlignment="1" applyProtection="1">
      <alignment horizontal="center" vertical="center"/>
    </xf>
    <xf numFmtId="0" fontId="7" fillId="0" borderId="4" xfId="0" applyFont="1" applyBorder="1" applyAlignment="1" applyProtection="1">
      <alignment horizontal="center" vertical="top"/>
    </xf>
    <xf numFmtId="2" fontId="10" fillId="0" borderId="1" xfId="0" applyNumberFormat="1" applyFont="1" applyBorder="1" applyAlignment="1" applyProtection="1">
      <alignment horizontal="center" vertical="center"/>
    </xf>
    <xf numFmtId="2" fontId="10" fillId="2" borderId="1" xfId="0" applyNumberFormat="1" applyFont="1" applyFill="1" applyBorder="1" applyAlignment="1" applyProtection="1">
      <alignment horizontal="center" vertical="center"/>
      <protection locked="0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5"/>
  <sheetViews>
    <sheetView tabSelected="1" view="pageBreakPreview" zoomScaleNormal="40" zoomScaleSheetLayoutView="100" zoomScalePageLayoutView="50" workbookViewId="0">
      <selection activeCell="H9" sqref="H9"/>
    </sheetView>
  </sheetViews>
  <sheetFormatPr defaultColWidth="9" defaultRowHeight="15" x14ac:dyDescent="0.25"/>
  <cols>
    <col min="1" max="1" width="5.625" style="1" customWidth="1"/>
    <col min="2" max="2" width="26.375" style="1" customWidth="1"/>
    <col min="3" max="3" width="44" style="1" customWidth="1"/>
    <col min="4" max="4" width="6.75" style="1" customWidth="1"/>
    <col min="5" max="5" width="14.25" style="1" customWidth="1"/>
    <col min="6" max="6" width="17.375" style="1" customWidth="1"/>
    <col min="7" max="7" width="27.375" style="1" customWidth="1"/>
    <col min="8" max="8" width="11.875" style="1" customWidth="1"/>
    <col min="9" max="9" width="10.625" style="1" customWidth="1"/>
    <col min="10" max="10" width="11.625" style="1" customWidth="1"/>
    <col min="11" max="12" width="11.75" style="1" customWidth="1"/>
    <col min="13" max="13" width="11.625" style="1" customWidth="1"/>
    <col min="14" max="16384" width="9" style="1"/>
  </cols>
  <sheetData>
    <row r="1" spans="1:13" ht="21" customHeight="1" x14ac:dyDescent="0.25">
      <c r="A1" s="23" t="s">
        <v>64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</row>
    <row r="2" spans="1:13" ht="96.75" customHeight="1" x14ac:dyDescent="0.25">
      <c r="A2" s="26" t="s">
        <v>62</v>
      </c>
      <c r="B2" s="27"/>
      <c r="C2" s="27"/>
      <c r="D2" s="27"/>
      <c r="E2" s="27"/>
      <c r="F2" s="27"/>
      <c r="G2" s="27"/>
      <c r="H2" s="28"/>
      <c r="I2" s="28"/>
      <c r="J2" s="28"/>
      <c r="K2" s="28"/>
      <c r="L2" s="28"/>
      <c r="M2" s="28"/>
    </row>
    <row r="3" spans="1:13" x14ac:dyDescent="0.25">
      <c r="A3" s="29" t="s">
        <v>5</v>
      </c>
      <c r="B3" s="29"/>
      <c r="C3" s="29"/>
      <c r="D3" s="29"/>
      <c r="E3" s="29"/>
      <c r="F3" s="29"/>
      <c r="G3" s="29"/>
      <c r="H3" s="29" t="s">
        <v>6</v>
      </c>
      <c r="I3" s="29"/>
      <c r="J3" s="29"/>
      <c r="K3" s="29"/>
      <c r="L3" s="29"/>
      <c r="M3" s="29"/>
    </row>
    <row r="4" spans="1:13" x14ac:dyDescent="0.25">
      <c r="A4" s="2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</row>
    <row r="5" spans="1:13" ht="18" x14ac:dyDescent="0.25">
      <c r="A5" s="25" t="s">
        <v>67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</row>
    <row r="6" spans="1:13" ht="89.25" x14ac:dyDescent="0.25">
      <c r="A6" s="3" t="s">
        <v>0</v>
      </c>
      <c r="B6" s="4" t="s">
        <v>31</v>
      </c>
      <c r="C6" s="5" t="s">
        <v>32</v>
      </c>
      <c r="D6" s="6" t="s">
        <v>4</v>
      </c>
      <c r="E6" s="7" t="s">
        <v>65</v>
      </c>
      <c r="F6" s="7" t="s">
        <v>7</v>
      </c>
      <c r="G6" s="8" t="s">
        <v>66</v>
      </c>
      <c r="H6" s="7" t="s">
        <v>2</v>
      </c>
      <c r="I6" s="7" t="s">
        <v>38</v>
      </c>
      <c r="J6" s="7" t="s">
        <v>39</v>
      </c>
      <c r="K6" s="7" t="s">
        <v>40</v>
      </c>
      <c r="L6" s="7" t="s">
        <v>47</v>
      </c>
      <c r="M6" s="7" t="s">
        <v>41</v>
      </c>
    </row>
    <row r="7" spans="1:13" x14ac:dyDescent="0.25">
      <c r="A7" s="20">
        <v>1</v>
      </c>
      <c r="B7" s="21">
        <v>2</v>
      </c>
      <c r="C7" s="21">
        <v>3</v>
      </c>
      <c r="D7" s="22">
        <v>4</v>
      </c>
      <c r="E7" s="22">
        <v>5</v>
      </c>
      <c r="F7" s="22">
        <v>6</v>
      </c>
      <c r="G7" s="22">
        <v>7</v>
      </c>
      <c r="H7" s="22">
        <v>8</v>
      </c>
      <c r="I7" s="22">
        <v>9</v>
      </c>
      <c r="J7" s="22">
        <v>10</v>
      </c>
      <c r="K7" s="22">
        <v>11</v>
      </c>
      <c r="L7" s="22">
        <v>12</v>
      </c>
      <c r="M7" s="22">
        <v>13</v>
      </c>
    </row>
    <row r="8" spans="1:13" x14ac:dyDescent="0.25">
      <c r="A8" s="9" t="s">
        <v>8</v>
      </c>
      <c r="B8" s="9" t="s">
        <v>20</v>
      </c>
      <c r="C8" s="10" t="s">
        <v>61</v>
      </c>
      <c r="D8" s="30" t="s">
        <v>1</v>
      </c>
      <c r="E8" s="12">
        <v>100</v>
      </c>
      <c r="F8" s="13"/>
      <c r="G8" s="13"/>
      <c r="H8" s="33"/>
      <c r="I8" s="32"/>
      <c r="J8" s="32">
        <f>H8+I8</f>
        <v>0</v>
      </c>
      <c r="K8" s="32">
        <f>E8*H8</f>
        <v>0</v>
      </c>
      <c r="L8" s="32"/>
      <c r="M8" s="32">
        <f>K8+L8</f>
        <v>0</v>
      </c>
    </row>
    <row r="9" spans="1:13" x14ac:dyDescent="0.25">
      <c r="A9" s="11" t="s">
        <v>9</v>
      </c>
      <c r="B9" s="11" t="s">
        <v>49</v>
      </c>
      <c r="C9" s="10"/>
      <c r="D9" s="30"/>
      <c r="E9" s="12">
        <v>15</v>
      </c>
      <c r="F9" s="13"/>
      <c r="G9" s="13"/>
      <c r="H9" s="33"/>
      <c r="I9" s="32"/>
      <c r="J9" s="32">
        <f t="shared" ref="J9:J41" si="0">H9+I9</f>
        <v>0</v>
      </c>
      <c r="K9" s="32">
        <f>E9*H9</f>
        <v>0</v>
      </c>
      <c r="L9" s="32"/>
      <c r="M9" s="32">
        <f t="shared" ref="M9:M41" si="1">K9+L9</f>
        <v>0</v>
      </c>
    </row>
    <row r="10" spans="1:13" x14ac:dyDescent="0.25">
      <c r="A10" s="18"/>
      <c r="B10" s="18" t="s">
        <v>63</v>
      </c>
      <c r="C10" s="10"/>
      <c r="D10" s="30"/>
      <c r="E10" s="12">
        <v>5</v>
      </c>
      <c r="F10" s="13"/>
      <c r="G10" s="13"/>
      <c r="H10" s="33"/>
      <c r="I10" s="32"/>
      <c r="J10" s="32">
        <f t="shared" si="0"/>
        <v>0</v>
      </c>
      <c r="K10" s="32">
        <f t="shared" ref="K10:K41" si="2">E10*H10</f>
        <v>0</v>
      </c>
      <c r="L10" s="32"/>
      <c r="M10" s="32">
        <f t="shared" si="1"/>
        <v>0</v>
      </c>
    </row>
    <row r="11" spans="1:13" x14ac:dyDescent="0.25">
      <c r="A11" s="11" t="s">
        <v>10</v>
      </c>
      <c r="B11" s="9" t="s">
        <v>21</v>
      </c>
      <c r="C11" s="10" t="s">
        <v>61</v>
      </c>
      <c r="D11" s="30"/>
      <c r="E11" s="12">
        <v>30</v>
      </c>
      <c r="F11" s="13"/>
      <c r="G11" s="13"/>
      <c r="H11" s="33"/>
      <c r="I11" s="32"/>
      <c r="J11" s="32">
        <f t="shared" si="0"/>
        <v>0</v>
      </c>
      <c r="K11" s="32">
        <f t="shared" si="2"/>
        <v>0</v>
      </c>
      <c r="L11" s="32"/>
      <c r="M11" s="32">
        <f t="shared" si="1"/>
        <v>0</v>
      </c>
    </row>
    <row r="12" spans="1:13" x14ac:dyDescent="0.25">
      <c r="A12" s="11" t="s">
        <v>11</v>
      </c>
      <c r="B12" s="11" t="s">
        <v>49</v>
      </c>
      <c r="C12" s="10"/>
      <c r="D12" s="30"/>
      <c r="E12" s="12">
        <v>5</v>
      </c>
      <c r="F12" s="13"/>
      <c r="G12" s="13"/>
      <c r="H12" s="33"/>
      <c r="I12" s="32"/>
      <c r="J12" s="32">
        <f t="shared" si="0"/>
        <v>0</v>
      </c>
      <c r="K12" s="32">
        <f t="shared" si="2"/>
        <v>0</v>
      </c>
      <c r="L12" s="32"/>
      <c r="M12" s="32">
        <f t="shared" si="1"/>
        <v>0</v>
      </c>
    </row>
    <row r="13" spans="1:13" x14ac:dyDescent="0.25">
      <c r="A13" s="18"/>
      <c r="B13" s="19" t="s">
        <v>63</v>
      </c>
      <c r="C13" s="10"/>
      <c r="D13" s="30"/>
      <c r="E13" s="12">
        <v>5</v>
      </c>
      <c r="F13" s="13"/>
      <c r="G13" s="13"/>
      <c r="H13" s="33"/>
      <c r="I13" s="32"/>
      <c r="J13" s="32">
        <f t="shared" si="0"/>
        <v>0</v>
      </c>
      <c r="K13" s="32">
        <f t="shared" si="2"/>
        <v>0</v>
      </c>
      <c r="L13" s="32"/>
      <c r="M13" s="32">
        <f t="shared" si="1"/>
        <v>0</v>
      </c>
    </row>
    <row r="14" spans="1:13" x14ac:dyDescent="0.25">
      <c r="A14" s="11" t="s">
        <v>12</v>
      </c>
      <c r="B14" s="9" t="s">
        <v>22</v>
      </c>
      <c r="C14" s="10" t="s">
        <v>61</v>
      </c>
      <c r="D14" s="30"/>
      <c r="E14" s="12">
        <v>15</v>
      </c>
      <c r="F14" s="13"/>
      <c r="G14" s="13"/>
      <c r="H14" s="33"/>
      <c r="I14" s="32"/>
      <c r="J14" s="32">
        <f t="shared" si="0"/>
        <v>0</v>
      </c>
      <c r="K14" s="32">
        <f t="shared" si="2"/>
        <v>0</v>
      </c>
      <c r="L14" s="32"/>
      <c r="M14" s="32">
        <f t="shared" si="1"/>
        <v>0</v>
      </c>
    </row>
    <row r="15" spans="1:13" x14ac:dyDescent="0.25">
      <c r="A15" s="11" t="s">
        <v>13</v>
      </c>
      <c r="B15" s="11" t="s">
        <v>49</v>
      </c>
      <c r="C15" s="10"/>
      <c r="D15" s="30"/>
      <c r="E15" s="12">
        <v>5</v>
      </c>
      <c r="F15" s="13"/>
      <c r="G15" s="13"/>
      <c r="H15" s="33"/>
      <c r="I15" s="32"/>
      <c r="J15" s="32">
        <f t="shared" si="0"/>
        <v>0</v>
      </c>
      <c r="K15" s="32">
        <f t="shared" si="2"/>
        <v>0</v>
      </c>
      <c r="L15" s="32"/>
      <c r="M15" s="32">
        <f t="shared" si="1"/>
        <v>0</v>
      </c>
    </row>
    <row r="16" spans="1:13" x14ac:dyDescent="0.25">
      <c r="A16" s="18"/>
      <c r="B16" s="19" t="s">
        <v>63</v>
      </c>
      <c r="C16" s="10"/>
      <c r="D16" s="30"/>
      <c r="E16" s="12">
        <v>5</v>
      </c>
      <c r="F16" s="13"/>
      <c r="G16" s="13"/>
      <c r="H16" s="33"/>
      <c r="I16" s="32"/>
      <c r="J16" s="32">
        <f t="shared" si="0"/>
        <v>0</v>
      </c>
      <c r="K16" s="32">
        <f t="shared" si="2"/>
        <v>0</v>
      </c>
      <c r="L16" s="32"/>
      <c r="M16" s="32">
        <f t="shared" si="1"/>
        <v>0</v>
      </c>
    </row>
    <row r="17" spans="1:13" x14ac:dyDescent="0.25">
      <c r="A17" s="11" t="s">
        <v>14</v>
      </c>
      <c r="B17" s="9" t="s">
        <v>23</v>
      </c>
      <c r="C17" s="10" t="s">
        <v>61</v>
      </c>
      <c r="D17" s="30"/>
      <c r="E17" s="12">
        <v>1</v>
      </c>
      <c r="F17" s="13"/>
      <c r="G17" s="13"/>
      <c r="H17" s="33"/>
      <c r="I17" s="32"/>
      <c r="J17" s="32">
        <f t="shared" si="0"/>
        <v>0</v>
      </c>
      <c r="K17" s="32">
        <f t="shared" si="2"/>
        <v>0</v>
      </c>
      <c r="L17" s="32"/>
      <c r="M17" s="32">
        <f t="shared" si="1"/>
        <v>0</v>
      </c>
    </row>
    <row r="18" spans="1:13" x14ac:dyDescent="0.25">
      <c r="A18" s="11" t="s">
        <v>15</v>
      </c>
      <c r="B18" s="11" t="s">
        <v>49</v>
      </c>
      <c r="C18" s="10"/>
      <c r="D18" s="30"/>
      <c r="E18" s="12">
        <v>1</v>
      </c>
      <c r="F18" s="13"/>
      <c r="G18" s="13"/>
      <c r="H18" s="33"/>
      <c r="I18" s="32"/>
      <c r="J18" s="32">
        <f t="shared" si="0"/>
        <v>0</v>
      </c>
      <c r="K18" s="32">
        <f t="shared" si="2"/>
        <v>0</v>
      </c>
      <c r="L18" s="32"/>
      <c r="M18" s="32">
        <f t="shared" si="1"/>
        <v>0</v>
      </c>
    </row>
    <row r="19" spans="1:13" x14ac:dyDescent="0.25">
      <c r="A19" s="18"/>
      <c r="B19" s="19" t="s">
        <v>63</v>
      </c>
      <c r="C19" s="10"/>
      <c r="D19" s="30"/>
      <c r="E19" s="12">
        <v>5</v>
      </c>
      <c r="F19" s="13"/>
      <c r="G19" s="13"/>
      <c r="H19" s="33"/>
      <c r="I19" s="32"/>
      <c r="J19" s="32">
        <f t="shared" si="0"/>
        <v>0</v>
      </c>
      <c r="K19" s="32">
        <f t="shared" si="2"/>
        <v>0</v>
      </c>
      <c r="L19" s="32"/>
      <c r="M19" s="32">
        <f t="shared" si="1"/>
        <v>0</v>
      </c>
    </row>
    <row r="20" spans="1:13" x14ac:dyDescent="0.25">
      <c r="A20" s="11" t="s">
        <v>16</v>
      </c>
      <c r="B20" s="9" t="s">
        <v>24</v>
      </c>
      <c r="C20" s="10" t="s">
        <v>61</v>
      </c>
      <c r="D20" s="30"/>
      <c r="E20" s="12">
        <v>1</v>
      </c>
      <c r="F20" s="13"/>
      <c r="G20" s="13"/>
      <c r="H20" s="33"/>
      <c r="I20" s="32"/>
      <c r="J20" s="32">
        <f t="shared" si="0"/>
        <v>0</v>
      </c>
      <c r="K20" s="32">
        <f t="shared" si="2"/>
        <v>0</v>
      </c>
      <c r="L20" s="32"/>
      <c r="M20" s="32">
        <f t="shared" si="1"/>
        <v>0</v>
      </c>
    </row>
    <row r="21" spans="1:13" x14ac:dyDescent="0.25">
      <c r="A21" s="11" t="s">
        <v>17</v>
      </c>
      <c r="B21" s="11" t="s">
        <v>49</v>
      </c>
      <c r="C21" s="10"/>
      <c r="D21" s="30"/>
      <c r="E21" s="12">
        <v>1</v>
      </c>
      <c r="F21" s="13"/>
      <c r="G21" s="13"/>
      <c r="H21" s="33"/>
      <c r="I21" s="32"/>
      <c r="J21" s="32">
        <f t="shared" si="0"/>
        <v>0</v>
      </c>
      <c r="K21" s="32">
        <f t="shared" si="2"/>
        <v>0</v>
      </c>
      <c r="L21" s="32"/>
      <c r="M21" s="32">
        <f t="shared" si="1"/>
        <v>0</v>
      </c>
    </row>
    <row r="22" spans="1:13" x14ac:dyDescent="0.25">
      <c r="A22" s="18"/>
      <c r="B22" s="19" t="s">
        <v>63</v>
      </c>
      <c r="C22" s="10"/>
      <c r="D22" s="30"/>
      <c r="E22" s="12">
        <v>5</v>
      </c>
      <c r="F22" s="13"/>
      <c r="G22" s="13"/>
      <c r="H22" s="33"/>
      <c r="I22" s="32"/>
      <c r="J22" s="32">
        <f t="shared" si="0"/>
        <v>0</v>
      </c>
      <c r="K22" s="32">
        <f t="shared" si="2"/>
        <v>0</v>
      </c>
      <c r="L22" s="32"/>
      <c r="M22" s="32">
        <f t="shared" si="1"/>
        <v>0</v>
      </c>
    </row>
    <row r="23" spans="1:13" x14ac:dyDescent="0.25">
      <c r="A23" s="11" t="s">
        <v>18</v>
      </c>
      <c r="B23" s="9" t="s">
        <v>25</v>
      </c>
      <c r="C23" s="10" t="s">
        <v>61</v>
      </c>
      <c r="D23" s="30"/>
      <c r="E23" s="12">
        <v>1</v>
      </c>
      <c r="F23" s="13"/>
      <c r="G23" s="13"/>
      <c r="H23" s="33"/>
      <c r="I23" s="32"/>
      <c r="J23" s="32">
        <f t="shared" si="0"/>
        <v>0</v>
      </c>
      <c r="K23" s="32">
        <f t="shared" si="2"/>
        <v>0</v>
      </c>
      <c r="L23" s="32"/>
      <c r="M23" s="32">
        <f t="shared" si="1"/>
        <v>0</v>
      </c>
    </row>
    <row r="24" spans="1:13" x14ac:dyDescent="0.25">
      <c r="A24" s="11" t="s">
        <v>19</v>
      </c>
      <c r="B24" s="11" t="s">
        <v>49</v>
      </c>
      <c r="C24" s="10"/>
      <c r="D24" s="30"/>
      <c r="E24" s="12">
        <v>1</v>
      </c>
      <c r="F24" s="13"/>
      <c r="G24" s="13"/>
      <c r="H24" s="33"/>
      <c r="I24" s="32"/>
      <c r="J24" s="32">
        <f t="shared" si="0"/>
        <v>0</v>
      </c>
      <c r="K24" s="32">
        <f t="shared" si="2"/>
        <v>0</v>
      </c>
      <c r="L24" s="32"/>
      <c r="M24" s="32">
        <f t="shared" si="1"/>
        <v>0</v>
      </c>
    </row>
    <row r="25" spans="1:13" x14ac:dyDescent="0.25">
      <c r="A25" s="18"/>
      <c r="B25" s="19" t="s">
        <v>63</v>
      </c>
      <c r="C25" s="10"/>
      <c r="D25" s="30"/>
      <c r="E25" s="12">
        <v>5</v>
      </c>
      <c r="F25" s="13"/>
      <c r="G25" s="13"/>
      <c r="H25" s="33"/>
      <c r="I25" s="32"/>
      <c r="J25" s="32">
        <f t="shared" si="0"/>
        <v>0</v>
      </c>
      <c r="K25" s="32">
        <f t="shared" si="2"/>
        <v>0</v>
      </c>
      <c r="L25" s="32"/>
      <c r="M25" s="32">
        <f t="shared" si="1"/>
        <v>0</v>
      </c>
    </row>
    <row r="26" spans="1:13" x14ac:dyDescent="0.25">
      <c r="A26" s="11" t="s">
        <v>34</v>
      </c>
      <c r="B26" s="9" t="s">
        <v>26</v>
      </c>
      <c r="C26" s="10" t="s">
        <v>61</v>
      </c>
      <c r="D26" s="30"/>
      <c r="E26" s="12">
        <v>1</v>
      </c>
      <c r="F26" s="13"/>
      <c r="G26" s="13"/>
      <c r="H26" s="33"/>
      <c r="I26" s="32"/>
      <c r="J26" s="32">
        <f t="shared" si="0"/>
        <v>0</v>
      </c>
      <c r="K26" s="32">
        <f t="shared" si="2"/>
        <v>0</v>
      </c>
      <c r="L26" s="32"/>
      <c r="M26" s="32">
        <f t="shared" si="1"/>
        <v>0</v>
      </c>
    </row>
    <row r="27" spans="1:13" x14ac:dyDescent="0.25">
      <c r="A27" s="11" t="s">
        <v>35</v>
      </c>
      <c r="B27" s="11" t="s">
        <v>49</v>
      </c>
      <c r="C27" s="10"/>
      <c r="D27" s="30"/>
      <c r="E27" s="12">
        <v>1</v>
      </c>
      <c r="F27" s="13"/>
      <c r="G27" s="13"/>
      <c r="H27" s="33"/>
      <c r="I27" s="32"/>
      <c r="J27" s="32">
        <f t="shared" si="0"/>
        <v>0</v>
      </c>
      <c r="K27" s="32">
        <f t="shared" si="2"/>
        <v>0</v>
      </c>
      <c r="L27" s="32"/>
      <c r="M27" s="32">
        <f t="shared" si="1"/>
        <v>0</v>
      </c>
    </row>
    <row r="28" spans="1:13" x14ac:dyDescent="0.25">
      <c r="A28" s="18"/>
      <c r="B28" s="19" t="s">
        <v>63</v>
      </c>
      <c r="C28" s="10"/>
      <c r="D28" s="30"/>
      <c r="E28" s="12">
        <v>5</v>
      </c>
      <c r="F28" s="13"/>
      <c r="G28" s="13"/>
      <c r="H28" s="33"/>
      <c r="I28" s="32"/>
      <c r="J28" s="32">
        <f t="shared" si="0"/>
        <v>0</v>
      </c>
      <c r="K28" s="32">
        <f t="shared" si="2"/>
        <v>0</v>
      </c>
      <c r="L28" s="32"/>
      <c r="M28" s="32">
        <f t="shared" si="1"/>
        <v>0</v>
      </c>
    </row>
    <row r="29" spans="1:13" x14ac:dyDescent="0.25">
      <c r="A29" s="11" t="s">
        <v>36</v>
      </c>
      <c r="B29" s="9" t="s">
        <v>29</v>
      </c>
      <c r="C29" s="10" t="s">
        <v>61</v>
      </c>
      <c r="D29" s="30"/>
      <c r="E29" s="12">
        <v>1</v>
      </c>
      <c r="F29" s="13"/>
      <c r="G29" s="13"/>
      <c r="H29" s="33"/>
      <c r="I29" s="32"/>
      <c r="J29" s="32">
        <f t="shared" si="0"/>
        <v>0</v>
      </c>
      <c r="K29" s="32">
        <f t="shared" si="2"/>
        <v>0</v>
      </c>
      <c r="L29" s="32"/>
      <c r="M29" s="32">
        <f t="shared" si="1"/>
        <v>0</v>
      </c>
    </row>
    <row r="30" spans="1:13" x14ac:dyDescent="0.25">
      <c r="A30" s="11" t="s">
        <v>37</v>
      </c>
      <c r="B30" s="11" t="s">
        <v>49</v>
      </c>
      <c r="C30" s="10"/>
      <c r="D30" s="30"/>
      <c r="E30" s="12">
        <v>1</v>
      </c>
      <c r="F30" s="13"/>
      <c r="G30" s="13"/>
      <c r="H30" s="33"/>
      <c r="I30" s="32"/>
      <c r="J30" s="32">
        <f t="shared" si="0"/>
        <v>0</v>
      </c>
      <c r="K30" s="32">
        <f t="shared" si="2"/>
        <v>0</v>
      </c>
      <c r="L30" s="32"/>
      <c r="M30" s="32">
        <f t="shared" si="1"/>
        <v>0</v>
      </c>
    </row>
    <row r="31" spans="1:13" x14ac:dyDescent="0.25">
      <c r="A31" s="18"/>
      <c r="B31" s="19" t="s">
        <v>63</v>
      </c>
      <c r="C31" s="10"/>
      <c r="D31" s="30"/>
      <c r="E31" s="12">
        <v>5</v>
      </c>
      <c r="F31" s="13"/>
      <c r="G31" s="13"/>
      <c r="H31" s="33"/>
      <c r="I31" s="32"/>
      <c r="J31" s="32">
        <f t="shared" si="0"/>
        <v>0</v>
      </c>
      <c r="K31" s="32">
        <f t="shared" si="2"/>
        <v>0</v>
      </c>
      <c r="L31" s="32"/>
      <c r="M31" s="32">
        <f t="shared" si="1"/>
        <v>0</v>
      </c>
    </row>
    <row r="32" spans="1:13" ht="25.5" x14ac:dyDescent="0.25">
      <c r="A32" s="11" t="s">
        <v>42</v>
      </c>
      <c r="B32" s="10" t="s">
        <v>43</v>
      </c>
      <c r="C32" s="10" t="s">
        <v>61</v>
      </c>
      <c r="D32" s="30"/>
      <c r="E32" s="12">
        <v>2</v>
      </c>
      <c r="F32" s="13"/>
      <c r="G32" s="13"/>
      <c r="H32" s="33"/>
      <c r="I32" s="32"/>
      <c r="J32" s="32">
        <f t="shared" si="0"/>
        <v>0</v>
      </c>
      <c r="K32" s="32">
        <f t="shared" si="2"/>
        <v>0</v>
      </c>
      <c r="L32" s="32"/>
      <c r="M32" s="32">
        <f t="shared" si="1"/>
        <v>0</v>
      </c>
    </row>
    <row r="33" spans="1:13" ht="25.5" x14ac:dyDescent="0.25">
      <c r="A33" s="11" t="s">
        <v>46</v>
      </c>
      <c r="B33" s="10" t="s">
        <v>44</v>
      </c>
      <c r="C33" s="10" t="s">
        <v>45</v>
      </c>
      <c r="D33" s="30"/>
      <c r="E33" s="12">
        <v>1</v>
      </c>
      <c r="F33" s="13"/>
      <c r="G33" s="13"/>
      <c r="H33" s="33"/>
      <c r="I33" s="32"/>
      <c r="J33" s="32">
        <f t="shared" si="0"/>
        <v>0</v>
      </c>
      <c r="K33" s="32">
        <f t="shared" si="2"/>
        <v>0</v>
      </c>
      <c r="L33" s="32"/>
      <c r="M33" s="32">
        <f t="shared" si="1"/>
        <v>0</v>
      </c>
    </row>
    <row r="34" spans="1:13" ht="38.25" x14ac:dyDescent="0.25">
      <c r="A34" s="11" t="s">
        <v>51</v>
      </c>
      <c r="B34" s="10" t="s">
        <v>33</v>
      </c>
      <c r="C34" s="14" t="s">
        <v>60</v>
      </c>
      <c r="D34" s="30"/>
      <c r="E34" s="12">
        <v>2</v>
      </c>
      <c r="F34" s="13"/>
      <c r="G34" s="13"/>
      <c r="H34" s="33"/>
      <c r="I34" s="32"/>
      <c r="J34" s="32">
        <f t="shared" si="0"/>
        <v>0</v>
      </c>
      <c r="K34" s="32">
        <f t="shared" si="2"/>
        <v>0</v>
      </c>
      <c r="L34" s="32"/>
      <c r="M34" s="32">
        <f t="shared" si="1"/>
        <v>0</v>
      </c>
    </row>
    <row r="35" spans="1:13" x14ac:dyDescent="0.25">
      <c r="A35" s="11" t="s">
        <v>52</v>
      </c>
      <c r="B35" s="10" t="s">
        <v>49</v>
      </c>
      <c r="C35" s="14"/>
      <c r="D35" s="30"/>
      <c r="E35" s="12">
        <v>2</v>
      </c>
      <c r="F35" s="13"/>
      <c r="G35" s="13"/>
      <c r="H35" s="33"/>
      <c r="I35" s="32"/>
      <c r="J35" s="32">
        <f t="shared" si="0"/>
        <v>0</v>
      </c>
      <c r="K35" s="32">
        <f t="shared" si="2"/>
        <v>0</v>
      </c>
      <c r="L35" s="32"/>
      <c r="M35" s="32">
        <f t="shared" si="1"/>
        <v>0</v>
      </c>
    </row>
    <row r="36" spans="1:13" ht="38.25" x14ac:dyDescent="0.25">
      <c r="A36" s="11" t="s">
        <v>53</v>
      </c>
      <c r="B36" s="10" t="s">
        <v>28</v>
      </c>
      <c r="C36" s="10" t="s">
        <v>60</v>
      </c>
      <c r="D36" s="30"/>
      <c r="E36" s="12">
        <v>2</v>
      </c>
      <c r="F36" s="13"/>
      <c r="G36" s="13"/>
      <c r="H36" s="33"/>
      <c r="I36" s="32"/>
      <c r="J36" s="32">
        <f t="shared" si="0"/>
        <v>0</v>
      </c>
      <c r="K36" s="32">
        <f t="shared" si="2"/>
        <v>0</v>
      </c>
      <c r="L36" s="32"/>
      <c r="M36" s="32">
        <f t="shared" si="1"/>
        <v>0</v>
      </c>
    </row>
    <row r="37" spans="1:13" x14ac:dyDescent="0.25">
      <c r="A37" s="11" t="s">
        <v>54</v>
      </c>
      <c r="B37" s="10" t="s">
        <v>48</v>
      </c>
      <c r="C37" s="10"/>
      <c r="D37" s="30"/>
      <c r="E37" s="12">
        <v>2</v>
      </c>
      <c r="F37" s="13"/>
      <c r="G37" s="13"/>
      <c r="H37" s="33"/>
      <c r="I37" s="32"/>
      <c r="J37" s="32">
        <f t="shared" si="0"/>
        <v>0</v>
      </c>
      <c r="K37" s="32">
        <f t="shared" si="2"/>
        <v>0</v>
      </c>
      <c r="L37" s="32"/>
      <c r="M37" s="32">
        <f t="shared" si="1"/>
        <v>0</v>
      </c>
    </row>
    <row r="38" spans="1:13" ht="38.25" x14ac:dyDescent="0.25">
      <c r="A38" s="11" t="s">
        <v>55</v>
      </c>
      <c r="B38" s="10" t="s">
        <v>27</v>
      </c>
      <c r="C38" s="10" t="s">
        <v>60</v>
      </c>
      <c r="D38" s="30"/>
      <c r="E38" s="12">
        <v>2</v>
      </c>
      <c r="F38" s="13"/>
      <c r="G38" s="13"/>
      <c r="H38" s="33"/>
      <c r="I38" s="32"/>
      <c r="J38" s="32">
        <f t="shared" si="0"/>
        <v>0</v>
      </c>
      <c r="K38" s="32">
        <f t="shared" si="2"/>
        <v>0</v>
      </c>
      <c r="L38" s="32"/>
      <c r="M38" s="32">
        <f t="shared" si="1"/>
        <v>0</v>
      </c>
    </row>
    <row r="39" spans="1:13" x14ac:dyDescent="0.25">
      <c r="A39" s="11" t="s">
        <v>56</v>
      </c>
      <c r="B39" s="10" t="s">
        <v>50</v>
      </c>
      <c r="C39" s="10"/>
      <c r="D39" s="30"/>
      <c r="E39" s="12">
        <v>2</v>
      </c>
      <c r="F39" s="13"/>
      <c r="G39" s="13"/>
      <c r="H39" s="33"/>
      <c r="I39" s="32"/>
      <c r="J39" s="32">
        <f t="shared" si="0"/>
        <v>0</v>
      </c>
      <c r="K39" s="32">
        <f t="shared" si="2"/>
        <v>0</v>
      </c>
      <c r="L39" s="32"/>
      <c r="M39" s="32">
        <f t="shared" si="1"/>
        <v>0</v>
      </c>
    </row>
    <row r="40" spans="1:13" ht="38.25" x14ac:dyDescent="0.25">
      <c r="A40" s="11" t="s">
        <v>57</v>
      </c>
      <c r="B40" s="10" t="s">
        <v>30</v>
      </c>
      <c r="C40" s="10" t="s">
        <v>60</v>
      </c>
      <c r="D40" s="30"/>
      <c r="E40" s="12">
        <v>20</v>
      </c>
      <c r="F40" s="13"/>
      <c r="G40" s="13"/>
      <c r="H40" s="33"/>
      <c r="I40" s="32"/>
      <c r="J40" s="32">
        <f t="shared" si="0"/>
        <v>0</v>
      </c>
      <c r="K40" s="32">
        <f t="shared" si="2"/>
        <v>0</v>
      </c>
      <c r="L40" s="32"/>
      <c r="M40" s="32">
        <f t="shared" si="1"/>
        <v>0</v>
      </c>
    </row>
    <row r="41" spans="1:13" x14ac:dyDescent="0.25">
      <c r="A41" s="11" t="s">
        <v>58</v>
      </c>
      <c r="B41" s="10" t="s">
        <v>50</v>
      </c>
      <c r="C41" s="10"/>
      <c r="D41" s="11"/>
      <c r="E41" s="12">
        <v>10</v>
      </c>
      <c r="F41" s="13"/>
      <c r="G41" s="13"/>
      <c r="H41" s="33"/>
      <c r="I41" s="32"/>
      <c r="J41" s="32">
        <f t="shared" si="0"/>
        <v>0</v>
      </c>
      <c r="K41" s="32">
        <f t="shared" si="2"/>
        <v>0</v>
      </c>
      <c r="L41" s="32"/>
      <c r="M41" s="32">
        <f t="shared" si="1"/>
        <v>0</v>
      </c>
    </row>
    <row r="42" spans="1:13" x14ac:dyDescent="0.25">
      <c r="A42" s="15"/>
      <c r="B42" s="15"/>
      <c r="C42" s="15"/>
      <c r="D42" s="15"/>
      <c r="E42" s="15"/>
      <c r="F42" s="16"/>
      <c r="G42" s="16"/>
      <c r="H42" s="16"/>
      <c r="I42" s="24" t="s">
        <v>3</v>
      </c>
      <c r="J42" s="24"/>
      <c r="K42" s="17">
        <f>SUM(K8:K41)</f>
        <v>0</v>
      </c>
      <c r="L42" s="17">
        <f>SUM(L8:L41)</f>
        <v>0</v>
      </c>
      <c r="M42" s="17">
        <f>SUM(M8:M41)</f>
        <v>0</v>
      </c>
    </row>
    <row r="43" spans="1:13" x14ac:dyDescent="0.25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</row>
    <row r="44" spans="1:13" x14ac:dyDescent="0.25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</row>
    <row r="45" spans="1:13" x14ac:dyDescent="0.25">
      <c r="A45" s="15" t="s">
        <v>59</v>
      </c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</row>
  </sheetData>
  <sheetProtection formatColumns="0" formatRows="0"/>
  <mergeCells count="10">
    <mergeCell ref="A1:M1"/>
    <mergeCell ref="I42:J42"/>
    <mergeCell ref="A5:M5"/>
    <mergeCell ref="A2:G2"/>
    <mergeCell ref="H2:M2"/>
    <mergeCell ref="A3:G3"/>
    <mergeCell ref="H3:M3"/>
    <mergeCell ref="D8:D40"/>
    <mergeCell ref="B4:G4"/>
    <mergeCell ref="H4:M4"/>
  </mergeCells>
  <phoneticPr fontId="2" type="noConversion"/>
  <pageMargins left="0.7" right="0.7" top="0.75" bottom="0.75" header="0.3" footer="0.3"/>
  <pageSetup paperSize="9" scale="49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2025</vt:lpstr>
      <vt:lpstr>'2025'!Obszar_wydruku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Krzysztof Okrajewski</dc:creator>
  <cp:lastModifiedBy>Maciak Katarzyna</cp:lastModifiedBy>
  <cp:lastPrinted>2023-12-08T12:48:53Z</cp:lastPrinted>
  <dcterms:created xsi:type="dcterms:W3CDTF">2018-09-19T10:53:28Z</dcterms:created>
  <dcterms:modified xsi:type="dcterms:W3CDTF">2024-12-13T11:04:27Z</dcterms:modified>
</cp:coreProperties>
</file>