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'!$A$1:$W$41</definedName>
  </definedNames>
  <calcPr fullCalcOnLoad="1"/>
</workbook>
</file>

<file path=xl/sharedStrings.xml><?xml version="1.0" encoding="utf-8"?>
<sst xmlns="http://schemas.openxmlformats.org/spreadsheetml/2006/main" count="239" uniqueCount="155">
  <si>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</si>
  <si>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</si>
  <si>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</si>
  <si>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</si>
  <si>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</si>
  <si>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</si>
  <si>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</si>
  <si>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</si>
  <si>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</si>
  <si>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</si>
  <si>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</si>
  <si>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</si>
  <si>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</si>
  <si>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</si>
  <si>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</si>
  <si>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</si>
  <si>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</si>
  <si>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</si>
  <si>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</si>
  <si>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</si>
  <si>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</si>
  <si>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</si>
  <si>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</si>
  <si>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</si>
  <si>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</si>
  <si>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</si>
  <si>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</si>
  <si>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</si>
  <si>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</si>
  <si>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</si>
  <si>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</si>
  <si>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</si>
  <si>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Szczypiorek/b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</si>
  <si>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</si>
  <si>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</si>
  <si>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</si>
  <si>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</si>
  <si>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</si>
  <si>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</si>
  <si>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</si>
  <si>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</si>
  <si>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>Pomidory spod osłon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</si>
  <si>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</si>
  <si>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</si>
  <si>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</si>
  <si>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</si>
  <si>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</si>
  <si>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</si>
  <si>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1,15-1,35</t>
  </si>
  <si>
    <t>1,10-1,25</t>
  </si>
  <si>
    <t>3,50 a</t>
  </si>
  <si>
    <t>6,30 a</t>
  </si>
  <si>
    <t>1,00-1,40</t>
  </si>
  <si>
    <t>3,65 a</t>
  </si>
  <si>
    <t>3,55 a</t>
  </si>
  <si>
    <t>2,50 a</t>
  </si>
  <si>
    <t>2,70 a</t>
  </si>
  <si>
    <t>2,60 a</t>
  </si>
  <si>
    <t>2,80 a</t>
  </si>
  <si>
    <t>2,17 (3,60 a)</t>
  </si>
  <si>
    <t>2,18 (2,73 a)</t>
  </si>
  <si>
    <t>3,18 (3,44 a)</t>
  </si>
  <si>
    <t>3,26 (6,30 a)</t>
  </si>
  <si>
    <t>2,76 (2,53 a)</t>
  </si>
  <si>
    <t>12-13 XII</t>
  </si>
  <si>
    <t>Ceny skupu netto warzyw i owoców w spółdzielniach ogrodniczych zbierane 12-13  XII 2022 r.</t>
  </si>
  <si>
    <t>6,20 a</t>
  </si>
  <si>
    <t>1,10-1,40</t>
  </si>
  <si>
    <t>1,10-1,50</t>
  </si>
  <si>
    <t>1,00-1,35</t>
  </si>
  <si>
    <t>3,60 a</t>
  </si>
  <si>
    <t>2,28 (3,63 a)</t>
  </si>
  <si>
    <t>2,26(2,70 a)</t>
  </si>
  <si>
    <t>3,40 a</t>
  </si>
  <si>
    <t>3,38 (3,48 a)</t>
  </si>
  <si>
    <t>6,25 a</t>
  </si>
  <si>
    <t>3,34 (6,28 a)</t>
  </si>
  <si>
    <t>2,85 (2,60 a)</t>
  </si>
  <si>
    <t>1,15-1,30</t>
  </si>
  <si>
    <t>2,44a</t>
  </si>
  <si>
    <t>1,73 (1,15 a)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</si>
  <si>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</si>
  <si>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</si>
  <si>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12-13 XII 2022 r. (zł/kg)</t>
  </si>
  <si>
    <t>Województwa</t>
  </si>
  <si>
    <t>Kapusta</t>
  </si>
  <si>
    <t>Buraki</t>
  </si>
  <si>
    <t>Marchew</t>
  </si>
  <si>
    <t>Ziemniaki</t>
  </si>
  <si>
    <t>Jabłka</t>
  </si>
  <si>
    <t>obrana</t>
  </si>
  <si>
    <t>biała</t>
  </si>
  <si>
    <t>ćwiklowe</t>
  </si>
  <si>
    <t>na kostkę</t>
  </si>
  <si>
    <t>na plastry</t>
  </si>
  <si>
    <t>przemysłowe</t>
  </si>
  <si>
    <t>dolnośląskie</t>
  </si>
  <si>
    <t>kujawsko-pomor.</t>
  </si>
  <si>
    <t>0,75-0,90lz</t>
  </si>
  <si>
    <t>0,55-0,60lz</t>
  </si>
  <si>
    <t>2,35lz-2,55lz</t>
  </si>
  <si>
    <t>1,50lz</t>
  </si>
  <si>
    <t>0,43lz</t>
  </si>
  <si>
    <t>2,36lz-2,53z</t>
  </si>
  <si>
    <t>0,60lz</t>
  </si>
  <si>
    <t>0,38-0,45lz</t>
  </si>
  <si>
    <t>0,50,55lz</t>
  </si>
  <si>
    <t>0,80lz</t>
  </si>
  <si>
    <t>2,40lz-2,55lz</t>
  </si>
  <si>
    <t>0,35-0,41lz</t>
  </si>
  <si>
    <t>0,32-0,36lz</t>
  </si>
  <si>
    <t>0,53lz</t>
  </si>
  <si>
    <t>0,90lz</t>
  </si>
  <si>
    <t>0,64lz</t>
  </si>
  <si>
    <t>lubuskie</t>
  </si>
  <si>
    <t>1,45lz-1,50lz</t>
  </si>
  <si>
    <t>0,33-0,38lz</t>
  </si>
  <si>
    <t>0,31-0,35lz</t>
  </si>
  <si>
    <t>mazowieckie</t>
  </si>
  <si>
    <t>0,78-0,92lz</t>
  </si>
  <si>
    <t>0,34-0,37lz</t>
  </si>
  <si>
    <t>0,32-0,35lz</t>
  </si>
  <si>
    <t>podkarpackie</t>
  </si>
  <si>
    <t>2,30lz-2,54lz</t>
  </si>
  <si>
    <t>0,62lz</t>
  </si>
  <si>
    <t>0,45lz</t>
  </si>
  <si>
    <t>podlaskie</t>
  </si>
  <si>
    <t>0,40lz</t>
  </si>
  <si>
    <t>0,36lz</t>
  </si>
  <si>
    <t>śląskie</t>
  </si>
  <si>
    <t>świętokrzyskie</t>
  </si>
  <si>
    <t>wielkopolskie</t>
  </si>
  <si>
    <t>0,76-0,80lz</t>
  </si>
  <si>
    <t>zachodnio-pomor.</t>
  </si>
  <si>
    <t>0,76-0,88lz</t>
  </si>
  <si>
    <t>1,40lz-1,55lz</t>
  </si>
  <si>
    <t>średnio</t>
  </si>
  <si>
    <t>2,47lz</t>
  </si>
  <si>
    <t>0,76-0,90lz</t>
  </si>
  <si>
    <t>0,55-0,62lz</t>
  </si>
  <si>
    <t>1,48lz</t>
  </si>
  <si>
    <t>0,38-0,44lz</t>
  </si>
  <si>
    <t>0,54lz</t>
  </si>
  <si>
    <t>0,34-0,39lz</t>
  </si>
  <si>
    <t>2,45lz</t>
  </si>
  <si>
    <t>0,65-0,70lz</t>
  </si>
  <si>
    <t>0,57-0,62lz</t>
  </si>
  <si>
    <t>1,35lz</t>
  </si>
  <si>
    <t>0,46lz</t>
  </si>
  <si>
    <t>0,27lz</t>
  </si>
  <si>
    <t>1,10lz</t>
  </si>
  <si>
    <t>0,28lz</t>
  </si>
  <si>
    <t>0,49lz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</si>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</sst>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11" xfId="52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/>
    </xf>
    <xf numFmtId="0" fontId="6" fillId="33" borderId="12" xfId="52" applyFont="1" applyFill="1" applyBorder="1">
      <alignment/>
      <protection/>
    </xf>
    <xf numFmtId="0" fontId="6" fillId="33" borderId="13" xfId="52" applyFont="1" applyFill="1" applyBorder="1" applyAlignment="1">
      <alignment horizontal="center"/>
      <protection/>
    </xf>
    <xf numFmtId="0" fontId="6" fillId="33" borderId="14" xfId="52" applyFont="1" applyFill="1" applyBorder="1" applyAlignment="1">
      <alignment horizontal="center"/>
      <protection/>
    </xf>
    <xf numFmtId="0" fontId="6" fillId="33" borderId="15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6" fillId="33" borderId="16" xfId="52" applyFont="1" applyFill="1" applyBorder="1">
      <alignment/>
      <protection/>
    </xf>
    <xf numFmtId="0" fontId="6" fillId="33" borderId="17" xfId="52" applyFont="1" applyFill="1" applyBorder="1" applyAlignment="1">
      <alignment horizontal="center"/>
      <protection/>
    </xf>
    <xf numFmtId="0" fontId="6" fillId="33" borderId="18" xfId="52" applyFont="1" applyFill="1" applyBorder="1" applyAlignment="1">
      <alignment horizontal="center"/>
      <protection/>
    </xf>
    <xf numFmtId="0" fontId="6" fillId="33" borderId="19" xfId="52" applyFont="1" applyFill="1" applyBorder="1" applyAlignment="1">
      <alignment horizontal="center"/>
      <protection/>
    </xf>
    <xf numFmtId="0" fontId="6" fillId="33" borderId="20" xfId="52" applyFont="1" applyFill="1" applyBorder="1">
      <alignment/>
      <protection/>
    </xf>
    <xf numFmtId="2" fontId="6" fillId="33" borderId="21" xfId="52" applyNumberFormat="1" applyFont="1" applyFill="1" applyBorder="1" applyAlignment="1">
      <alignment horizontal="center"/>
      <protection/>
    </xf>
    <xf numFmtId="2" fontId="6" fillId="33" borderId="22" xfId="52" applyNumberFormat="1" applyFont="1" applyFill="1" applyBorder="1" applyAlignment="1">
      <alignment horizontal="center"/>
      <protection/>
    </xf>
    <xf numFmtId="2" fontId="6" fillId="33" borderId="23" xfId="52" applyNumberFormat="1" applyFont="1" applyFill="1" applyBorder="1" applyAlignment="1">
      <alignment horizontal="center"/>
      <protection/>
    </xf>
    <xf numFmtId="0" fontId="6" fillId="33" borderId="24" xfId="52" applyFont="1" applyFill="1" applyBorder="1">
      <alignment/>
      <protection/>
    </xf>
    <xf numFmtId="2" fontId="6" fillId="33" borderId="25" xfId="52" applyNumberFormat="1" applyFont="1" applyFill="1" applyBorder="1" applyAlignment="1">
      <alignment horizontal="center"/>
      <protection/>
    </xf>
    <xf numFmtId="2" fontId="6" fillId="33" borderId="26" xfId="52" applyNumberFormat="1" applyFont="1" applyFill="1" applyBorder="1" applyAlignment="1">
      <alignment horizontal="center"/>
      <protection/>
    </xf>
    <xf numFmtId="2" fontId="6" fillId="33" borderId="27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6" fillId="33" borderId="28" xfId="52" applyFont="1" applyFill="1" applyBorder="1">
      <alignment/>
      <protection/>
    </xf>
    <xf numFmtId="2" fontId="6" fillId="33" borderId="29" xfId="52" applyNumberFormat="1" applyFont="1" applyFill="1" applyBorder="1" applyAlignment="1">
      <alignment horizontal="center"/>
      <protection/>
    </xf>
    <xf numFmtId="2" fontId="6" fillId="33" borderId="30" xfId="52" applyNumberFormat="1" applyFont="1" applyFill="1" applyBorder="1" applyAlignment="1">
      <alignment horizontal="center"/>
      <protection/>
    </xf>
    <xf numFmtId="2" fontId="6" fillId="33" borderId="31" xfId="52" applyNumberFormat="1" applyFont="1" applyFill="1" applyBorder="1" applyAlignment="1">
      <alignment horizontal="center"/>
      <protection/>
    </xf>
    <xf numFmtId="0" fontId="6" fillId="33" borderId="32" xfId="52" applyFont="1" applyFill="1" applyBorder="1">
      <alignment/>
      <protection/>
    </xf>
    <xf numFmtId="2" fontId="6" fillId="33" borderId="33" xfId="52" applyNumberFormat="1" applyFont="1" applyFill="1" applyBorder="1" applyAlignment="1">
      <alignment horizontal="center"/>
      <protection/>
    </xf>
    <xf numFmtId="2" fontId="6" fillId="33" borderId="34" xfId="52" applyNumberFormat="1" applyFont="1" applyFill="1" applyBorder="1" applyAlignment="1">
      <alignment horizontal="center"/>
      <protection/>
    </xf>
    <xf numFmtId="2" fontId="6" fillId="33" borderId="35" xfId="52" applyNumberFormat="1" applyFont="1" applyFill="1" applyBorder="1" applyAlignment="1">
      <alignment horizontal="center"/>
      <protection/>
    </xf>
    <xf numFmtId="0" fontId="6" fillId="33" borderId="36" xfId="52" applyFont="1" applyFill="1" applyBorder="1" applyAlignment="1">
      <alignment horizontal="left"/>
      <protection/>
    </xf>
    <xf numFmtId="0" fontId="6" fillId="33" borderId="37" xfId="52" applyFont="1" applyFill="1" applyBorder="1" applyAlignment="1">
      <alignment horizontal="left"/>
      <protection/>
    </xf>
    <xf numFmtId="0" fontId="6" fillId="33" borderId="38" xfId="52" applyFont="1" applyFill="1" applyBorder="1" applyAlignment="1">
      <alignment horizontal="left"/>
      <protection/>
    </xf>
    <xf numFmtId="0" fontId="6" fillId="33" borderId="39" xfId="52" applyFont="1" applyFill="1" applyBorder="1" applyAlignment="1">
      <alignment horizontal="left"/>
      <protection/>
    </xf>
    <xf numFmtId="0" fontId="6" fillId="33" borderId="16" xfId="52" applyFont="1" applyFill="1" applyBorder="1" applyAlignment="1">
      <alignment horizontal="left"/>
      <protection/>
    </xf>
    <xf numFmtId="2" fontId="6" fillId="33" borderId="40" xfId="52" applyNumberFormat="1" applyFont="1" applyFill="1" applyBorder="1" applyAlignment="1">
      <alignment horizontal="center"/>
      <protection/>
    </xf>
    <xf numFmtId="2" fontId="6" fillId="33" borderId="41" xfId="52" applyNumberFormat="1" applyFont="1" applyFill="1" applyBorder="1" applyAlignment="1">
      <alignment horizontal="center"/>
      <protection/>
    </xf>
    <xf numFmtId="2" fontId="6" fillId="33" borderId="42" xfId="52" applyNumberFormat="1" applyFont="1" applyFill="1" applyBorder="1" applyAlignment="1">
      <alignment horizontal="center"/>
      <protection/>
    </xf>
    <xf numFmtId="0" fontId="7" fillId="33" borderId="36" xfId="52" applyFont="1" applyFill="1" applyBorder="1" applyAlignment="1">
      <alignment horizontal="left"/>
      <protection/>
    </xf>
    <xf numFmtId="0" fontId="4" fillId="33" borderId="16" xfId="52" applyFont="1" applyFill="1" applyBorder="1" applyAlignment="1">
      <alignment horizontal="left"/>
      <protection/>
    </xf>
    <xf numFmtId="2" fontId="6" fillId="33" borderId="41" xfId="52" applyNumberFormat="1" applyFont="1" applyFill="1" applyBorder="1" applyAlignment="1" quotePrefix="1">
      <alignment horizontal="center"/>
      <protection/>
    </xf>
    <xf numFmtId="0" fontId="7" fillId="33" borderId="43" xfId="52" applyFont="1" applyFill="1" applyBorder="1" applyAlignment="1">
      <alignment horizontal="left"/>
      <protection/>
    </xf>
    <xf numFmtId="0" fontId="8" fillId="33" borderId="44" xfId="52" applyFont="1" applyFill="1" applyBorder="1" applyAlignment="1">
      <alignment horizontal="left"/>
      <protection/>
    </xf>
    <xf numFmtId="0" fontId="8" fillId="33" borderId="45" xfId="52" applyFont="1" applyFill="1" applyBorder="1" applyAlignment="1">
      <alignment horizontal="left"/>
      <protection/>
    </xf>
    <xf numFmtId="0" fontId="8" fillId="33" borderId="46" xfId="52" applyFont="1" applyFill="1" applyBorder="1" applyAlignment="1">
      <alignment horizontal="left"/>
      <protection/>
    </xf>
    <xf numFmtId="0" fontId="7" fillId="33" borderId="47" xfId="52" applyFont="1" applyFill="1" applyBorder="1" applyAlignment="1">
      <alignment horizontal="left"/>
      <protection/>
    </xf>
    <xf numFmtId="2" fontId="8" fillId="33" borderId="48" xfId="53" applyNumberFormat="1" applyFont="1" applyFill="1" applyBorder="1" applyAlignment="1">
      <alignment horizontal="center"/>
      <protection/>
    </xf>
    <xf numFmtId="2" fontId="8" fillId="33" borderId="49" xfId="53" applyNumberFormat="1" applyFont="1" applyFill="1" applyBorder="1" applyAlignment="1" quotePrefix="1">
      <alignment horizontal="center"/>
      <protection/>
    </xf>
    <xf numFmtId="2" fontId="8" fillId="33" borderId="50" xfId="53" applyNumberFormat="1" applyFont="1" applyFill="1" applyBorder="1" applyAlignment="1" quotePrefix="1">
      <alignment horizontal="center"/>
      <protection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52" xfId="0" applyFont="1" applyFill="1" applyBorder="1" applyAlignment="1">
      <alignment horizontal="centerContinuous"/>
    </xf>
    <xf numFmtId="0" fontId="25" fillId="33" borderId="53" xfId="0" applyFont="1" applyFill="1" applyBorder="1" applyAlignment="1">
      <alignment horizontal="left"/>
    </xf>
    <xf numFmtId="0" fontId="3" fillId="33" borderId="54" xfId="0" applyFont="1" applyFill="1" applyBorder="1" applyAlignment="1">
      <alignment/>
    </xf>
    <xf numFmtId="0" fontId="26" fillId="33" borderId="0" xfId="0" applyFont="1" applyFill="1" applyAlignment="1">
      <alignment/>
    </xf>
    <xf numFmtId="4" fontId="27" fillId="33" borderId="0" xfId="0" applyNumberFormat="1" applyFont="1" applyFill="1" applyAlignment="1" quotePrefix="1">
      <alignment horizontal="center"/>
    </xf>
    <xf numFmtId="0" fontId="28" fillId="33" borderId="0" xfId="0" applyFont="1" applyFill="1" applyAlignment="1">
      <alignment/>
    </xf>
    <xf numFmtId="0" fontId="27" fillId="33" borderId="45" xfId="0" applyFont="1" applyFill="1" applyBorder="1" applyAlignment="1">
      <alignment horizontal="left"/>
    </xf>
    <xf numFmtId="4" fontId="29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0" fontId="28" fillId="33" borderId="55" xfId="0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/>
    </xf>
    <xf numFmtId="2" fontId="26" fillId="33" borderId="55" xfId="0" applyNumberFormat="1" applyFont="1" applyFill="1" applyBorder="1" applyAlignment="1">
      <alignment horizontal="center" vertical="center"/>
    </xf>
    <xf numFmtId="4" fontId="26" fillId="33" borderId="55" xfId="0" applyNumberFormat="1" applyFont="1" applyFill="1" applyBorder="1" applyAlignment="1">
      <alignment horizontal="center" vertical="center"/>
    </xf>
    <xf numFmtId="2" fontId="26" fillId="33" borderId="55" xfId="0" applyNumberFormat="1" applyFont="1" applyFill="1" applyBorder="1" applyAlignment="1" quotePrefix="1">
      <alignment horizontal="center" vertical="center"/>
    </xf>
    <xf numFmtId="4" fontId="26" fillId="33" borderId="55" xfId="0" applyNumberFormat="1" applyFont="1" applyFill="1" applyBorder="1" applyAlignment="1" quotePrefix="1">
      <alignment horizontal="center" vertical="center"/>
    </xf>
    <xf numFmtId="4" fontId="28" fillId="33" borderId="55" xfId="0" applyNumberFormat="1" applyFont="1" applyFill="1" applyBorder="1" applyAlignment="1">
      <alignment horizontal="center" vertical="center"/>
    </xf>
    <xf numFmtId="2" fontId="28" fillId="33" borderId="55" xfId="0" applyNumberFormat="1" applyFont="1" applyFill="1" applyBorder="1" applyAlignment="1">
      <alignment horizontal="center" vertical="center"/>
    </xf>
    <xf numFmtId="2" fontId="28" fillId="33" borderId="55" xfId="0" applyNumberFormat="1" applyFont="1" applyFill="1" applyBorder="1" applyAlignment="1" quotePrefix="1">
      <alignment horizontal="center" vertical="center"/>
    </xf>
    <xf numFmtId="2" fontId="27" fillId="33" borderId="55" xfId="0" applyNumberFormat="1" applyFont="1" applyFill="1" applyBorder="1" applyAlignment="1" quotePrefix="1">
      <alignment horizontal="center" vertical="center"/>
    </xf>
    <xf numFmtId="2" fontId="27" fillId="33" borderId="55" xfId="0" applyNumberFormat="1" applyFont="1" applyFill="1" applyBorder="1" applyAlignment="1">
      <alignment horizontal="center" vertical="center"/>
    </xf>
    <xf numFmtId="2" fontId="28" fillId="33" borderId="56" xfId="0" applyNumberFormat="1" applyFont="1" applyFill="1" applyBorder="1" applyAlignment="1">
      <alignment horizontal="center" vertical="center"/>
    </xf>
    <xf numFmtId="4" fontId="27" fillId="33" borderId="55" xfId="0" applyNumberFormat="1" applyFont="1" applyFill="1" applyBorder="1" applyAlignment="1">
      <alignment horizontal="center" vertical="center"/>
    </xf>
    <xf numFmtId="4" fontId="28" fillId="33" borderId="55" xfId="0" applyNumberFormat="1" applyFont="1" applyFill="1" applyBorder="1" applyAlignment="1" quotePrefix="1">
      <alignment horizontal="center" vertical="center"/>
    </xf>
    <xf numFmtId="2" fontId="28" fillId="33" borderId="57" xfId="0" applyNumberFormat="1" applyFont="1" applyFill="1" applyBorder="1" applyAlignment="1">
      <alignment vertical="center" wrapText="1"/>
    </xf>
    <xf numFmtId="2" fontId="28" fillId="33" borderId="58" xfId="0" applyNumberFormat="1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 wrapText="1"/>
    </xf>
    <xf numFmtId="4" fontId="28" fillId="33" borderId="61" xfId="0" applyNumberFormat="1" applyFont="1" applyFill="1" applyBorder="1" applyAlignment="1">
      <alignment horizontal="left"/>
    </xf>
    <xf numFmtId="4" fontId="26" fillId="33" borderId="62" xfId="0" applyNumberFormat="1" applyFont="1" applyFill="1" applyBorder="1" applyAlignment="1">
      <alignment horizontal="center" vertical="center"/>
    </xf>
    <xf numFmtId="2" fontId="26" fillId="33" borderId="63" xfId="0" applyNumberFormat="1" applyFont="1" applyFill="1" applyBorder="1" applyAlignment="1">
      <alignment horizontal="center" vertical="center"/>
    </xf>
    <xf numFmtId="2" fontId="28" fillId="33" borderId="61" xfId="0" applyNumberFormat="1" applyFont="1" applyFill="1" applyBorder="1" applyAlignment="1">
      <alignment horizontal="left"/>
    </xf>
    <xf numFmtId="2" fontId="26" fillId="33" borderId="62" xfId="0" applyNumberFormat="1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/>
    </xf>
    <xf numFmtId="2" fontId="28" fillId="33" borderId="62" xfId="0" applyNumberFormat="1" applyFont="1" applyFill="1" applyBorder="1" applyAlignment="1">
      <alignment horizontal="center" vertical="center"/>
    </xf>
    <xf numFmtId="2" fontId="28" fillId="33" borderId="63" xfId="0" applyNumberFormat="1" applyFont="1" applyFill="1" applyBorder="1" applyAlignment="1">
      <alignment horizontal="center" vertical="center"/>
    </xf>
    <xf numFmtId="2" fontId="28" fillId="33" borderId="62" xfId="0" applyNumberFormat="1" applyFont="1" applyFill="1" applyBorder="1" applyAlignment="1" quotePrefix="1">
      <alignment horizontal="center"/>
    </xf>
    <xf numFmtId="2" fontId="28" fillId="33" borderId="55" xfId="0" applyNumberFormat="1" applyFont="1" applyFill="1" applyBorder="1" applyAlignment="1" quotePrefix="1">
      <alignment horizontal="center"/>
    </xf>
    <xf numFmtId="2" fontId="28" fillId="33" borderId="63" xfId="0" applyNumberFormat="1" applyFont="1" applyFill="1" applyBorder="1" applyAlignment="1" quotePrefix="1">
      <alignment horizontal="center"/>
    </xf>
    <xf numFmtId="0" fontId="27" fillId="33" borderId="64" xfId="0" applyFont="1" applyFill="1" applyBorder="1" applyAlignment="1">
      <alignment horizontal="left"/>
    </xf>
    <xf numFmtId="2" fontId="27" fillId="33" borderId="65" xfId="0" applyNumberFormat="1" applyFont="1" applyFill="1" applyBorder="1" applyAlignment="1">
      <alignment horizontal="center" vertical="center"/>
    </xf>
    <xf numFmtId="2" fontId="27" fillId="33" borderId="66" xfId="0" applyNumberFormat="1" applyFont="1" applyFill="1" applyBorder="1" applyAlignment="1" quotePrefix="1">
      <alignment horizontal="center" vertical="center"/>
    </xf>
    <xf numFmtId="2" fontId="27" fillId="33" borderId="66" xfId="0" applyNumberFormat="1" applyFont="1" applyFill="1" applyBorder="1" applyAlignment="1">
      <alignment horizontal="center" vertical="center"/>
    </xf>
    <xf numFmtId="2" fontId="27" fillId="33" borderId="67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68" xfId="0" applyFont="1" applyFill="1" applyBorder="1" applyAlignment="1">
      <alignment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shrinkToFit="1"/>
    </xf>
    <xf numFmtId="0" fontId="4" fillId="34" borderId="70" xfId="0" applyFont="1" applyFill="1" applyBorder="1" applyAlignment="1">
      <alignment horizontal="center" shrinkToFit="1"/>
    </xf>
    <xf numFmtId="0" fontId="4" fillId="34" borderId="71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center" shrinkToFit="1"/>
    </xf>
    <xf numFmtId="0" fontId="4" fillId="34" borderId="11" xfId="0" applyFont="1" applyFill="1" applyBorder="1" applyAlignment="1">
      <alignment horizontal="center" shrinkToFit="1"/>
    </xf>
    <xf numFmtId="0" fontId="4" fillId="34" borderId="72" xfId="0" applyFont="1" applyFill="1" applyBorder="1" applyAlignment="1">
      <alignment horizontal="center" shrinkToFit="1"/>
    </xf>
    <xf numFmtId="0" fontId="4" fillId="34" borderId="51" xfId="0" applyFont="1" applyFill="1" applyBorder="1" applyAlignment="1">
      <alignment horizontal="center" shrinkToFit="1"/>
    </xf>
    <xf numFmtId="0" fontId="4" fillId="34" borderId="68" xfId="0" applyFont="1" applyFill="1" applyBorder="1" applyAlignment="1">
      <alignment horizontal="center" shrinkToFit="1"/>
    </xf>
    <xf numFmtId="0" fontId="4" fillId="33" borderId="7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16" fontId="4" fillId="33" borderId="52" xfId="0" applyNumberFormat="1" applyFont="1" applyFill="1" applyBorder="1" applyAlignment="1">
      <alignment horizontal="center" vertical="center"/>
    </xf>
    <xf numFmtId="16" fontId="4" fillId="33" borderId="76" xfId="0" applyNumberFormat="1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/>
    </xf>
    <xf numFmtId="0" fontId="24" fillId="33" borderId="74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Continuous"/>
    </xf>
    <xf numFmtId="0" fontId="25" fillId="33" borderId="79" xfId="0" applyFont="1" applyFill="1" applyBorder="1" applyAlignment="1">
      <alignment horizontal="center"/>
    </xf>
    <xf numFmtId="0" fontId="25" fillId="33" borderId="75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/>
    </xf>
    <xf numFmtId="2" fontId="28" fillId="33" borderId="82" xfId="0" applyNumberFormat="1" applyFont="1" applyFill="1" applyBorder="1" applyAlignment="1">
      <alignment vertical="center" wrapText="1"/>
    </xf>
    <xf numFmtId="0" fontId="26" fillId="33" borderId="0" xfId="0" applyFont="1" applyFill="1" applyBorder="1" applyAlignment="1">
      <alignment/>
    </xf>
    <xf numFmtId="0" fontId="26" fillId="33" borderId="76" xfId="0" applyFont="1" applyFill="1" applyBorder="1" applyAlignment="1">
      <alignment/>
    </xf>
    <xf numFmtId="4" fontId="28" fillId="33" borderId="82" xfId="0" applyNumberFormat="1" applyFont="1" applyFill="1" applyBorder="1" applyAlignment="1">
      <alignment horizontal="left"/>
    </xf>
    <xf numFmtId="2" fontId="28" fillId="33" borderId="82" xfId="0" applyNumberFormat="1" applyFont="1" applyFill="1" applyBorder="1" applyAlignment="1">
      <alignment horizontal="left"/>
    </xf>
    <xf numFmtId="0" fontId="28" fillId="33" borderId="82" xfId="0" applyFont="1" applyFill="1" applyBorder="1" applyAlignment="1">
      <alignment/>
    </xf>
    <xf numFmtId="0" fontId="27" fillId="33" borderId="82" xfId="0" applyFont="1" applyFill="1" applyBorder="1" applyAlignment="1">
      <alignment horizontal="left"/>
    </xf>
    <xf numFmtId="0" fontId="27" fillId="33" borderId="52" xfId="0" applyFont="1" applyFill="1" applyBorder="1" applyAlignment="1">
      <alignment horizontal="left"/>
    </xf>
    <xf numFmtId="4" fontId="27" fillId="33" borderId="0" xfId="0" applyNumberFormat="1" applyFont="1" applyFill="1" applyBorder="1" applyAlignment="1" quotePrefix="1">
      <alignment horizontal="center"/>
    </xf>
    <xf numFmtId="4" fontId="27" fillId="33" borderId="76" xfId="0" applyNumberFormat="1" applyFont="1" applyFill="1" applyBorder="1" applyAlignment="1" quotePrefix="1">
      <alignment horizontal="center"/>
    </xf>
    <xf numFmtId="2" fontId="28" fillId="33" borderId="82" xfId="0" applyNumberFormat="1" applyFont="1" applyFill="1" applyBorder="1" applyAlignment="1">
      <alignment vertical="center"/>
    </xf>
    <xf numFmtId="0" fontId="28" fillId="33" borderId="63" xfId="0" applyFont="1" applyFill="1" applyBorder="1" applyAlignment="1">
      <alignment horizontal="center" vertical="center" wrapText="1"/>
    </xf>
    <xf numFmtId="4" fontId="28" fillId="33" borderId="63" xfId="0" applyNumberFormat="1" applyFont="1" applyFill="1" applyBorder="1" applyAlignment="1">
      <alignment horizontal="center" vertical="center"/>
    </xf>
    <xf numFmtId="4" fontId="28" fillId="33" borderId="63" xfId="0" applyNumberFormat="1" applyFont="1" applyFill="1" applyBorder="1" applyAlignment="1" quotePrefix="1">
      <alignment horizontal="center" vertical="center"/>
    </xf>
    <xf numFmtId="0" fontId="27" fillId="33" borderId="83" xfId="0" applyFont="1" applyFill="1" applyBorder="1" applyAlignment="1">
      <alignment horizontal="left"/>
    </xf>
    <xf numFmtId="4" fontId="28" fillId="33" borderId="84" xfId="0" applyNumberFormat="1" applyFont="1" applyFill="1" applyBorder="1" applyAlignment="1">
      <alignment horizontal="center" vertical="center"/>
    </xf>
    <xf numFmtId="2" fontId="28" fillId="33" borderId="66" xfId="0" applyNumberFormat="1" applyFont="1" applyFill="1" applyBorder="1" applyAlignment="1" quotePrefix="1">
      <alignment horizontal="center" vertical="center"/>
    </xf>
    <xf numFmtId="4" fontId="27" fillId="33" borderId="66" xfId="0" applyNumberFormat="1" applyFont="1" applyFill="1" applyBorder="1" applyAlignment="1" quotePrefix="1">
      <alignment horizontal="center" vertical="center"/>
    </xf>
    <xf numFmtId="4" fontId="27" fillId="33" borderId="66" xfId="0" applyNumberFormat="1" applyFont="1" applyFill="1" applyBorder="1" applyAlignment="1">
      <alignment horizontal="center" vertical="center"/>
    </xf>
    <xf numFmtId="4" fontId="27" fillId="33" borderId="67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75" zoomScaleNormal="75" zoomScalePageLayoutView="0" workbookViewId="0" topLeftCell="A1">
      <selection activeCell="X9" sqref="X9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8" width="27.00390625" style="1" customWidth="1"/>
    <col min="9" max="9" width="26.375" style="1" customWidth="1"/>
    <col min="10" max="10" width="27.00390625" style="1" hidden="1" customWidth="1"/>
    <col min="11" max="11" width="23.625" style="1" hidden="1" customWidth="1"/>
    <col min="12" max="12" width="18.875" style="1" hidden="1" customWidth="1"/>
    <col min="13" max="13" width="0.12890625" style="1" hidden="1" customWidth="1"/>
    <col min="14" max="14" width="19.875" style="1" hidden="1" customWidth="1"/>
    <col min="15" max="15" width="18.125" style="1" hidden="1" customWidth="1"/>
    <col min="16" max="16" width="24.625" style="1" hidden="1" customWidth="1"/>
    <col min="17" max="17" width="17.75390625" style="1" hidden="1" customWidth="1"/>
    <col min="18" max="18" width="26.875" style="1" hidden="1" customWidth="1"/>
    <col min="19" max="19" width="29.00390625" style="1" hidden="1" customWidth="1"/>
    <col min="20" max="20" width="12.00390625" style="1" hidden="1" customWidth="1"/>
    <col min="21" max="21" width="20.375" style="1" hidden="1" customWidth="1"/>
    <col min="22" max="22" width="0.2421875" style="1" hidden="1" customWidth="1"/>
    <col min="23" max="23" width="20.125" style="1" customWidth="1"/>
    <col min="24" max="16384" width="9.125" style="1" customWidth="1"/>
  </cols>
  <sheetData>
    <row r="1" spans="1:22" ht="12.75" customHeight="1">
      <c r="A1" s="103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</row>
    <row r="2" spans="1:22" ht="12.7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</row>
    <row r="3" spans="1:22" ht="13.5" customHeight="1" thickBo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1:22" ht="20.25" customHeight="1">
      <c r="A4" s="112" t="s">
        <v>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</row>
    <row r="5" spans="1:22" ht="20.25" customHeight="1">
      <c r="A5" s="115" t="s">
        <v>82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</row>
    <row r="6" spans="1:22" ht="20.25" customHeight="1" thickBot="1">
      <c r="A6" s="118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20"/>
    </row>
    <row r="7" spans="1:22" ht="20.25" customHeight="1">
      <c r="A7" s="9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"/>
    </row>
    <row r="8" spans="1:22" ht="17.25" customHeight="1" thickBot="1">
      <c r="A8" s="2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5"/>
      <c r="V8" s="6"/>
    </row>
    <row r="9" spans="1:22" ht="17.25" customHeight="1">
      <c r="A9" s="7" t="s">
        <v>84</v>
      </c>
      <c r="B9" s="8" t="s">
        <v>16</v>
      </c>
      <c r="C9" s="9" t="s">
        <v>85</v>
      </c>
      <c r="D9" s="9" t="s">
        <v>86</v>
      </c>
      <c r="E9" s="9" t="s">
        <v>46</v>
      </c>
      <c r="F9" s="9" t="s">
        <v>87</v>
      </c>
      <c r="G9" s="9" t="s">
        <v>87</v>
      </c>
      <c r="H9" s="9" t="s">
        <v>88</v>
      </c>
      <c r="I9" s="10" t="s">
        <v>89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0" t="s">
        <v>89</v>
      </c>
      <c r="U9" s="11"/>
      <c r="V9" s="6"/>
    </row>
    <row r="10" spans="1:22" ht="16.5" thickBot="1">
      <c r="A10" s="12"/>
      <c r="B10" s="13" t="s">
        <v>90</v>
      </c>
      <c r="C10" s="14" t="s">
        <v>91</v>
      </c>
      <c r="D10" s="14" t="s">
        <v>92</v>
      </c>
      <c r="E10" s="14"/>
      <c r="F10" s="14" t="s">
        <v>93</v>
      </c>
      <c r="G10" s="14" t="s">
        <v>94</v>
      </c>
      <c r="H10" s="14"/>
      <c r="I10" s="15" t="s">
        <v>95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5" t="s">
        <v>95</v>
      </c>
      <c r="U10" s="11"/>
      <c r="V10" s="6"/>
    </row>
    <row r="11" spans="1:22" ht="15.75">
      <c r="A11" s="16" t="s">
        <v>96</v>
      </c>
      <c r="B11" s="17"/>
      <c r="C11" s="18"/>
      <c r="D11" s="18"/>
      <c r="E11" s="18"/>
      <c r="F11" s="18"/>
      <c r="G11" s="18"/>
      <c r="H11" s="18"/>
      <c r="I11" s="1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9"/>
      <c r="U11" s="11"/>
      <c r="V11" s="6"/>
    </row>
    <row r="12" spans="1:22" ht="15.75">
      <c r="A12" s="20" t="s">
        <v>97</v>
      </c>
      <c r="B12" s="21"/>
      <c r="C12" s="22" t="s">
        <v>98</v>
      </c>
      <c r="D12" s="22" t="s">
        <v>99</v>
      </c>
      <c r="E12" s="22"/>
      <c r="F12" s="22"/>
      <c r="G12" s="22"/>
      <c r="H12" s="22"/>
      <c r="I12" s="2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3"/>
      <c r="U12" s="11"/>
      <c r="V12" s="6"/>
    </row>
    <row r="13" spans="1:22" ht="15.75">
      <c r="A13" s="20" t="s">
        <v>97</v>
      </c>
      <c r="B13" s="21" t="s">
        <v>100</v>
      </c>
      <c r="C13" s="22"/>
      <c r="D13" s="22"/>
      <c r="E13" s="22" t="s">
        <v>101</v>
      </c>
      <c r="F13" s="22" t="s">
        <v>102</v>
      </c>
      <c r="G13" s="22"/>
      <c r="H13" s="22"/>
      <c r="I13" s="2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3"/>
      <c r="U13" s="11"/>
      <c r="V13" s="6"/>
    </row>
    <row r="14" spans="1:22" ht="15.75">
      <c r="A14" s="20" t="s">
        <v>97</v>
      </c>
      <c r="B14" s="21" t="s">
        <v>103</v>
      </c>
      <c r="C14" s="22"/>
      <c r="D14" s="22" t="s">
        <v>104</v>
      </c>
      <c r="E14" s="22"/>
      <c r="F14" s="22" t="s">
        <v>105</v>
      </c>
      <c r="G14" s="22" t="s">
        <v>106</v>
      </c>
      <c r="H14" s="22" t="s">
        <v>107</v>
      </c>
      <c r="I14" s="2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3"/>
      <c r="U14" s="11"/>
      <c r="V14" s="6"/>
    </row>
    <row r="15" spans="1:22" ht="15.75">
      <c r="A15" s="20" t="s">
        <v>97</v>
      </c>
      <c r="B15" s="21"/>
      <c r="C15" s="22"/>
      <c r="D15" s="22"/>
      <c r="E15" s="22"/>
      <c r="F15" s="22"/>
      <c r="G15" s="22"/>
      <c r="H15" s="22"/>
      <c r="I15" s="2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11"/>
      <c r="V15" s="6"/>
    </row>
    <row r="16" spans="1:22" ht="15.75">
      <c r="A16" s="20" t="s">
        <v>13</v>
      </c>
      <c r="B16" s="21" t="s">
        <v>108</v>
      </c>
      <c r="C16" s="22"/>
      <c r="D16" s="22"/>
      <c r="E16" s="22"/>
      <c r="F16" s="22"/>
      <c r="G16" s="22"/>
      <c r="H16" s="22"/>
      <c r="I16" s="23" t="s">
        <v>109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3" t="s">
        <v>110</v>
      </c>
      <c r="U16" s="11"/>
      <c r="V16" s="6"/>
    </row>
    <row r="17" spans="1:22" ht="15.75">
      <c r="A17" s="20" t="s">
        <v>13</v>
      </c>
      <c r="B17" s="21"/>
      <c r="C17" s="22"/>
      <c r="D17" s="22"/>
      <c r="E17" s="22"/>
      <c r="F17" s="22"/>
      <c r="G17" s="22" t="s">
        <v>111</v>
      </c>
      <c r="H17" s="22"/>
      <c r="I17" s="2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3"/>
      <c r="U17" s="11"/>
      <c r="V17" s="6"/>
    </row>
    <row r="18" spans="1:22" ht="15.75">
      <c r="A18" s="20" t="s">
        <v>13</v>
      </c>
      <c r="B18" s="21"/>
      <c r="C18" s="22"/>
      <c r="D18" s="22"/>
      <c r="E18" s="22"/>
      <c r="F18" s="22"/>
      <c r="G18" s="22"/>
      <c r="H18" s="22"/>
      <c r="I18" s="2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11"/>
      <c r="V18" s="6"/>
    </row>
    <row r="19" spans="1:22" ht="15.75">
      <c r="A19" s="20" t="s">
        <v>13</v>
      </c>
      <c r="B19" s="21"/>
      <c r="C19" s="22" t="s">
        <v>112</v>
      </c>
      <c r="D19" s="22"/>
      <c r="E19" s="22"/>
      <c r="F19" s="22"/>
      <c r="G19" s="22"/>
      <c r="H19" s="22"/>
      <c r="I19" s="2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3"/>
      <c r="U19" s="11"/>
      <c r="V19" s="6"/>
    </row>
    <row r="20" spans="1:22" ht="15.75">
      <c r="A20" s="20" t="s">
        <v>13</v>
      </c>
      <c r="B20" s="21"/>
      <c r="C20" s="22"/>
      <c r="D20" s="22" t="s">
        <v>113</v>
      </c>
      <c r="E20" s="22"/>
      <c r="F20" s="22"/>
      <c r="G20" s="22"/>
      <c r="H20" s="22"/>
      <c r="I20" s="2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11"/>
      <c r="V20" s="6"/>
    </row>
    <row r="21" spans="1:22" ht="15.75">
      <c r="A21" s="20" t="s">
        <v>114</v>
      </c>
      <c r="B21" s="21"/>
      <c r="C21" s="22"/>
      <c r="D21" s="22"/>
      <c r="E21" s="22"/>
      <c r="F21" s="22"/>
      <c r="G21" s="22"/>
      <c r="H21" s="22"/>
      <c r="I21" s="2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3"/>
      <c r="U21" s="11"/>
      <c r="V21" s="6"/>
    </row>
    <row r="22" spans="1:22" ht="15.75">
      <c r="A22" s="20" t="s">
        <v>3</v>
      </c>
      <c r="B22" s="21"/>
      <c r="C22" s="22"/>
      <c r="D22" s="22"/>
      <c r="E22" s="22" t="s">
        <v>115</v>
      </c>
      <c r="F22" s="22"/>
      <c r="G22" s="22"/>
      <c r="H22" s="22"/>
      <c r="I22" s="2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3"/>
      <c r="U22" s="11"/>
      <c r="V22" s="6"/>
    </row>
    <row r="23" spans="1:22" ht="15.75">
      <c r="A23" s="20" t="s">
        <v>3</v>
      </c>
      <c r="B23" s="21"/>
      <c r="C23" s="22"/>
      <c r="D23" s="22"/>
      <c r="E23" s="22"/>
      <c r="F23" s="22"/>
      <c r="G23" s="22"/>
      <c r="H23" s="22"/>
      <c r="I23" s="2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3"/>
      <c r="U23" s="11"/>
      <c r="V23" s="6"/>
    </row>
    <row r="24" spans="1:22" ht="15.75">
      <c r="A24" s="20" t="s">
        <v>23</v>
      </c>
      <c r="B24" s="21"/>
      <c r="C24" s="22"/>
      <c r="D24" s="22"/>
      <c r="E24" s="22"/>
      <c r="F24" s="22"/>
      <c r="G24" s="22" t="s">
        <v>111</v>
      </c>
      <c r="H24" s="22"/>
      <c r="I24" s="23" t="s">
        <v>116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3" t="s">
        <v>117</v>
      </c>
      <c r="U24" s="11"/>
      <c r="V24" s="6"/>
    </row>
    <row r="25" spans="1:22" ht="15.75">
      <c r="A25" s="20" t="s">
        <v>118</v>
      </c>
      <c r="B25" s="21"/>
      <c r="C25" s="22" t="s">
        <v>119</v>
      </c>
      <c r="D25" s="22"/>
      <c r="E25" s="22"/>
      <c r="F25" s="22"/>
      <c r="G25" s="22"/>
      <c r="H25" s="22"/>
      <c r="I25" s="2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3"/>
      <c r="U25" s="11"/>
      <c r="V25" s="6"/>
    </row>
    <row r="26" spans="1:25" ht="15.75" customHeight="1">
      <c r="A26" s="20" t="s">
        <v>118</v>
      </c>
      <c r="B26" s="21"/>
      <c r="C26" s="22"/>
      <c r="D26" s="22"/>
      <c r="E26" s="22"/>
      <c r="F26" s="22"/>
      <c r="G26" s="22"/>
      <c r="H26" s="22"/>
      <c r="I26" s="23" t="s">
        <v>120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3" t="s">
        <v>121</v>
      </c>
      <c r="U26" s="100"/>
      <c r="V26" s="101"/>
      <c r="W26" s="24"/>
      <c r="X26" s="24"/>
      <c r="Y26" s="24"/>
    </row>
    <row r="27" spans="1:22" ht="15.75">
      <c r="A27" s="20" t="s">
        <v>122</v>
      </c>
      <c r="B27" s="21" t="s">
        <v>123</v>
      </c>
      <c r="C27" s="22"/>
      <c r="D27" s="22" t="s">
        <v>124</v>
      </c>
      <c r="E27" s="22"/>
      <c r="F27" s="22"/>
      <c r="G27" s="22"/>
      <c r="H27" s="22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3"/>
      <c r="U27" s="11"/>
      <c r="V27" s="6"/>
    </row>
    <row r="28" spans="1:22" ht="15.75">
      <c r="A28" s="20" t="s">
        <v>122</v>
      </c>
      <c r="B28" s="21"/>
      <c r="C28" s="22"/>
      <c r="D28" s="22"/>
      <c r="E28" s="22"/>
      <c r="F28" s="22" t="s">
        <v>125</v>
      </c>
      <c r="G28" s="22"/>
      <c r="H28" s="22" t="s">
        <v>107</v>
      </c>
      <c r="I28" s="2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3"/>
      <c r="U28" s="11"/>
      <c r="V28" s="6"/>
    </row>
    <row r="29" spans="1:22" ht="15.75">
      <c r="A29" s="20" t="s">
        <v>126</v>
      </c>
      <c r="B29" s="21"/>
      <c r="C29" s="22"/>
      <c r="D29" s="22"/>
      <c r="E29" s="22"/>
      <c r="F29" s="22" t="s">
        <v>105</v>
      </c>
      <c r="G29" s="22"/>
      <c r="H29" s="22"/>
      <c r="I29" s="23" t="s">
        <v>127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3" t="s">
        <v>128</v>
      </c>
      <c r="U29" s="11"/>
      <c r="V29" s="6"/>
    </row>
    <row r="30" spans="1:22" ht="15.75">
      <c r="A30" s="20" t="s">
        <v>126</v>
      </c>
      <c r="B30" s="21"/>
      <c r="C30" s="22"/>
      <c r="D30" s="22" t="s">
        <v>113</v>
      </c>
      <c r="E30" s="22"/>
      <c r="F30" s="22"/>
      <c r="G30" s="22"/>
      <c r="H30" s="22"/>
      <c r="I30" s="2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3"/>
      <c r="U30" s="11"/>
      <c r="V30" s="6"/>
    </row>
    <row r="31" spans="1:22" ht="15.75">
      <c r="A31" s="20" t="s">
        <v>129</v>
      </c>
      <c r="B31" s="21"/>
      <c r="C31" s="22"/>
      <c r="D31" s="22"/>
      <c r="E31" s="22"/>
      <c r="F31" s="22"/>
      <c r="G31" s="22"/>
      <c r="H31" s="22"/>
      <c r="I31" s="2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3"/>
      <c r="U31" s="11"/>
      <c r="V31" s="6"/>
    </row>
    <row r="32" spans="1:22" ht="15.75">
      <c r="A32" s="20" t="s">
        <v>130</v>
      </c>
      <c r="B32" s="21"/>
      <c r="C32" s="22"/>
      <c r="D32" s="22"/>
      <c r="E32" s="22"/>
      <c r="F32" s="22"/>
      <c r="G32" s="22"/>
      <c r="H32" s="22"/>
      <c r="I32" s="2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23"/>
      <c r="U32" s="11"/>
      <c r="V32" s="6"/>
    </row>
    <row r="33" spans="1:22" ht="15.75">
      <c r="A33" s="20" t="s">
        <v>131</v>
      </c>
      <c r="B33" s="21"/>
      <c r="C33" s="22"/>
      <c r="D33" s="22"/>
      <c r="E33" s="22"/>
      <c r="F33" s="22"/>
      <c r="G33" s="22"/>
      <c r="H33" s="22"/>
      <c r="I33" s="2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23"/>
      <c r="U33" s="11"/>
      <c r="V33" s="6"/>
    </row>
    <row r="34" spans="1:22" ht="15.75">
      <c r="A34" s="25" t="s">
        <v>131</v>
      </c>
      <c r="B34" s="26"/>
      <c r="C34" s="27"/>
      <c r="D34" s="27"/>
      <c r="E34" s="27"/>
      <c r="F34" s="27"/>
      <c r="G34" s="27"/>
      <c r="H34" s="27" t="s">
        <v>132</v>
      </c>
      <c r="I34" s="2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8"/>
      <c r="U34" s="11"/>
      <c r="V34" s="6"/>
    </row>
    <row r="35" spans="1:22" ht="16.5" thickBot="1">
      <c r="A35" s="29" t="s">
        <v>133</v>
      </c>
      <c r="B35" s="30" t="s">
        <v>108</v>
      </c>
      <c r="C35" s="31" t="s">
        <v>134</v>
      </c>
      <c r="D35" s="31"/>
      <c r="E35" s="31" t="s">
        <v>135</v>
      </c>
      <c r="F35" s="31"/>
      <c r="G35" s="31"/>
      <c r="H35" s="31"/>
      <c r="I35" s="3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32"/>
      <c r="U35" s="11"/>
      <c r="V35" s="6"/>
    </row>
    <row r="36" spans="1:22" ht="16.5" thickTop="1">
      <c r="A36" s="33"/>
      <c r="B36" s="34"/>
      <c r="C36" s="35"/>
      <c r="D36" s="35"/>
      <c r="E36" s="35"/>
      <c r="F36" s="35"/>
      <c r="G36" s="35"/>
      <c r="H36" s="35"/>
      <c r="I36" s="3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36"/>
      <c r="U36" s="11"/>
      <c r="V36" s="6"/>
    </row>
    <row r="37" spans="1:22" ht="16.5" thickBot="1">
      <c r="A37" s="37" t="s">
        <v>136</v>
      </c>
      <c r="B37" s="38" t="s">
        <v>137</v>
      </c>
      <c r="C37" s="39" t="s">
        <v>138</v>
      </c>
      <c r="D37" s="39" t="s">
        <v>139</v>
      </c>
      <c r="E37" s="39" t="s">
        <v>140</v>
      </c>
      <c r="F37" s="39" t="s">
        <v>141</v>
      </c>
      <c r="G37" s="39" t="s">
        <v>142</v>
      </c>
      <c r="H37" s="39" t="s">
        <v>132</v>
      </c>
      <c r="I37" s="40" t="s">
        <v>143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40" t="s">
        <v>110</v>
      </c>
      <c r="U37" s="11"/>
      <c r="V37" s="6"/>
    </row>
    <row r="38" spans="1:22" ht="16.5" thickTop="1">
      <c r="A38" s="41"/>
      <c r="B38" s="34"/>
      <c r="C38" s="35"/>
      <c r="D38" s="35"/>
      <c r="E38" s="35"/>
      <c r="F38" s="35"/>
      <c r="G38" s="35"/>
      <c r="H38" s="35"/>
      <c r="I38" s="3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36"/>
      <c r="U38" s="11"/>
      <c r="V38" s="6"/>
    </row>
    <row r="39" spans="1:22" ht="16.5" thickBot="1">
      <c r="A39" s="42" t="s">
        <v>12</v>
      </c>
      <c r="B39" s="38" t="s">
        <v>144</v>
      </c>
      <c r="C39" s="43" t="s">
        <v>145</v>
      </c>
      <c r="D39" s="43" t="s">
        <v>146</v>
      </c>
      <c r="E39" s="39" t="s">
        <v>140</v>
      </c>
      <c r="F39" s="39" t="s">
        <v>141</v>
      </c>
      <c r="G39" s="39" t="s">
        <v>111</v>
      </c>
      <c r="H39" s="39" t="s">
        <v>132</v>
      </c>
      <c r="I39" s="40" t="s">
        <v>116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40" t="s">
        <v>110</v>
      </c>
      <c r="U39" s="11"/>
      <c r="V39" s="6"/>
    </row>
    <row r="40" spans="1:22" ht="15.75">
      <c r="A40" s="44"/>
      <c r="B40" s="45"/>
      <c r="C40" s="46"/>
      <c r="D40" s="46"/>
      <c r="E40" s="46"/>
      <c r="F40" s="46"/>
      <c r="G40" s="46"/>
      <c r="H40" s="46"/>
      <c r="I40" s="4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47"/>
      <c r="U40" s="11"/>
      <c r="V40" s="6"/>
    </row>
    <row r="41" spans="1:22" ht="16.5" thickBot="1">
      <c r="A41" s="48" t="s">
        <v>8</v>
      </c>
      <c r="B41" s="49" t="s">
        <v>147</v>
      </c>
      <c r="C41" s="50" t="s">
        <v>148</v>
      </c>
      <c r="D41" s="50" t="s">
        <v>149</v>
      </c>
      <c r="E41" s="50" t="s">
        <v>150</v>
      </c>
      <c r="F41" s="50" t="s">
        <v>151</v>
      </c>
      <c r="G41" s="50" t="s">
        <v>128</v>
      </c>
      <c r="H41" s="50" t="s">
        <v>24</v>
      </c>
      <c r="I41" s="51" t="s">
        <v>152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1" t="s">
        <v>153</v>
      </c>
      <c r="U41" s="52"/>
      <c r="V41" s="102"/>
    </row>
    <row r="42" spans="1:22" ht="12.75">
      <c r="A42" s="11" t="s">
        <v>154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6"/>
    </row>
    <row r="43" spans="1:2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6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5">
      <selection activeCell="A8" sqref="A8:L35"/>
    </sheetView>
  </sheetViews>
  <sheetFormatPr defaultColWidth="8.875" defaultRowHeight="12.75"/>
  <cols>
    <col min="1" max="1" width="15.875" style="63" customWidth="1"/>
    <col min="2" max="3" width="13.75390625" style="54" customWidth="1"/>
    <col min="4" max="4" width="15.625" style="54" customWidth="1"/>
    <col min="5" max="5" width="14.625" style="54" customWidth="1"/>
    <col min="6" max="6" width="13.75390625" style="54" customWidth="1"/>
    <col min="7" max="7" width="15.00390625" style="54" customWidth="1"/>
    <col min="8" max="8" width="13.625" style="54" customWidth="1"/>
    <col min="9" max="9" width="13.875" style="54" customWidth="1"/>
    <col min="10" max="10" width="11.875" style="54" customWidth="1"/>
    <col min="11" max="11" width="12.625" style="54" customWidth="1"/>
    <col min="12" max="13" width="14.875" style="54" customWidth="1"/>
    <col min="14" max="16384" width="8.875" style="54" customWidth="1"/>
  </cols>
  <sheetData>
    <row r="1" spans="1:12" ht="34.5" customHeight="1">
      <c r="A1" s="130" t="s">
        <v>1</v>
      </c>
      <c r="B1" s="131"/>
      <c r="C1" s="131"/>
      <c r="D1" s="131"/>
      <c r="E1" s="131"/>
      <c r="F1" s="131"/>
      <c r="G1" s="131"/>
      <c r="H1" s="131"/>
      <c r="I1" s="132"/>
      <c r="J1" s="123" t="s">
        <v>0</v>
      </c>
      <c r="K1" s="124"/>
      <c r="L1" s="53"/>
    </row>
    <row r="2" spans="1:12" ht="27" customHeight="1">
      <c r="A2" s="133"/>
      <c r="B2" s="134"/>
      <c r="C2" s="134"/>
      <c r="D2" s="134"/>
      <c r="E2" s="134"/>
      <c r="F2" s="134"/>
      <c r="G2" s="134"/>
      <c r="H2" s="134"/>
      <c r="I2" s="135"/>
      <c r="J2" s="125" t="s">
        <v>64</v>
      </c>
      <c r="K2" s="126"/>
      <c r="L2" s="53"/>
    </row>
    <row r="3" spans="1:12" ht="26.25" customHeight="1" thickBot="1">
      <c r="A3" s="136"/>
      <c r="B3" s="137"/>
      <c r="C3" s="137"/>
      <c r="D3" s="137"/>
      <c r="E3" s="137"/>
      <c r="F3" s="137"/>
      <c r="G3" s="137"/>
      <c r="H3" s="137"/>
      <c r="I3" s="138"/>
      <c r="J3" s="127" t="s">
        <v>21</v>
      </c>
      <c r="K3" s="128"/>
      <c r="L3" s="53"/>
    </row>
    <row r="4" spans="1:12" ht="19.5" customHeight="1">
      <c r="A4" s="55"/>
      <c r="B4" s="122" t="s">
        <v>39</v>
      </c>
      <c r="C4" s="122"/>
      <c r="D4" s="122"/>
      <c r="E4" s="122"/>
      <c r="F4" s="122"/>
      <c r="G4" s="122"/>
      <c r="H4" s="122"/>
      <c r="I4" s="122"/>
      <c r="J4" s="122"/>
      <c r="K4" s="122"/>
      <c r="L4" s="53"/>
    </row>
    <row r="5" spans="1:12" ht="19.5" customHeight="1">
      <c r="A5" s="55"/>
      <c r="B5" s="122" t="s">
        <v>38</v>
      </c>
      <c r="C5" s="122"/>
      <c r="D5" s="122"/>
      <c r="E5" s="122"/>
      <c r="F5" s="122"/>
      <c r="G5" s="122"/>
      <c r="H5" s="122"/>
      <c r="I5" s="122"/>
      <c r="J5" s="122"/>
      <c r="K5" s="122"/>
      <c r="L5" s="53"/>
    </row>
    <row r="6" spans="1:12" ht="19.5" customHeight="1" thickBot="1">
      <c r="A6" s="56"/>
      <c r="B6" s="129" t="s">
        <v>2</v>
      </c>
      <c r="C6" s="129"/>
      <c r="D6" s="129"/>
      <c r="E6" s="129"/>
      <c r="F6" s="129"/>
      <c r="G6" s="129"/>
      <c r="H6" s="129"/>
      <c r="I6" s="129"/>
      <c r="J6" s="129"/>
      <c r="K6" s="129"/>
      <c r="L6" s="53"/>
    </row>
    <row r="7" spans="1:12" ht="19.5" customHeight="1" thickBot="1">
      <c r="A7" s="55" t="s">
        <v>26</v>
      </c>
      <c r="B7" s="139"/>
      <c r="C7" s="139"/>
      <c r="D7" s="139"/>
      <c r="E7" s="139"/>
      <c r="F7" s="139"/>
      <c r="G7" s="139"/>
      <c r="H7" s="139"/>
      <c r="I7" s="139"/>
      <c r="J7" s="140"/>
      <c r="K7" s="141"/>
      <c r="L7" s="53"/>
    </row>
    <row r="8" spans="1:12" s="57" customFormat="1" ht="18" customHeight="1">
      <c r="A8" s="142" t="s">
        <v>65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43"/>
    </row>
    <row r="9" spans="1:12" s="58" customFormat="1" ht="42.75" customHeight="1">
      <c r="A9" s="144" t="s">
        <v>14</v>
      </c>
      <c r="B9" s="64" t="s">
        <v>20</v>
      </c>
      <c r="C9" s="64" t="s">
        <v>16</v>
      </c>
      <c r="D9" s="65" t="s">
        <v>25</v>
      </c>
      <c r="E9" s="64" t="s">
        <v>35</v>
      </c>
      <c r="F9" s="64" t="s">
        <v>34</v>
      </c>
      <c r="G9" s="64" t="s">
        <v>36</v>
      </c>
      <c r="H9" s="64" t="s">
        <v>40</v>
      </c>
      <c r="I9" s="64" t="s">
        <v>15</v>
      </c>
      <c r="J9" s="64" t="s">
        <v>47</v>
      </c>
      <c r="K9" s="145"/>
      <c r="L9" s="146"/>
    </row>
    <row r="10" spans="1:12" s="58" customFormat="1" ht="19.5" customHeight="1">
      <c r="A10" s="147" t="s">
        <v>13</v>
      </c>
      <c r="B10" s="66">
        <v>1.15</v>
      </c>
      <c r="C10" s="66"/>
      <c r="D10" s="66"/>
      <c r="E10" s="66">
        <v>2.25</v>
      </c>
      <c r="F10" s="66">
        <v>2.3</v>
      </c>
      <c r="G10" s="67" t="s">
        <v>73</v>
      </c>
      <c r="H10" s="67">
        <v>3.35</v>
      </c>
      <c r="I10" s="67">
        <v>4</v>
      </c>
      <c r="J10" s="67"/>
      <c r="K10" s="145"/>
      <c r="L10" s="146"/>
    </row>
    <row r="11" spans="1:12" s="58" customFormat="1" ht="19.5" customHeight="1">
      <c r="A11" s="147" t="s">
        <v>13</v>
      </c>
      <c r="B11" s="66">
        <v>1.2</v>
      </c>
      <c r="C11" s="66">
        <v>2.3</v>
      </c>
      <c r="D11" s="66">
        <v>1.35</v>
      </c>
      <c r="E11" s="66">
        <v>2.28</v>
      </c>
      <c r="F11" s="66" t="s">
        <v>58</v>
      </c>
      <c r="G11" s="67" t="s">
        <v>50</v>
      </c>
      <c r="H11" s="67"/>
      <c r="I11" s="67"/>
      <c r="J11" s="67">
        <v>5.4</v>
      </c>
      <c r="K11" s="145"/>
      <c r="L11" s="146"/>
    </row>
    <row r="12" spans="1:12" s="58" customFormat="1" ht="18" customHeight="1">
      <c r="A12" s="147" t="s">
        <v>3</v>
      </c>
      <c r="B12" s="66"/>
      <c r="C12" s="66">
        <v>2.15</v>
      </c>
      <c r="D12" s="66">
        <v>1.25</v>
      </c>
      <c r="E12" s="66" t="s">
        <v>53</v>
      </c>
      <c r="F12" s="66">
        <v>2.2</v>
      </c>
      <c r="G12" s="67"/>
      <c r="H12" s="67">
        <v>3.4</v>
      </c>
      <c r="I12" s="67">
        <v>4</v>
      </c>
      <c r="J12" s="67"/>
      <c r="K12" s="145"/>
      <c r="L12" s="146"/>
    </row>
    <row r="13" spans="1:12" s="58" customFormat="1" ht="18" customHeight="1">
      <c r="A13" s="147" t="s">
        <v>3</v>
      </c>
      <c r="B13" s="66">
        <v>1.2</v>
      </c>
      <c r="C13" s="66">
        <v>2.35</v>
      </c>
      <c r="D13" s="66"/>
      <c r="E13" s="66">
        <v>2.25</v>
      </c>
      <c r="F13" s="66" t="s">
        <v>56</v>
      </c>
      <c r="G13" s="67"/>
      <c r="H13" s="67"/>
      <c r="I13" s="67"/>
      <c r="J13" s="67">
        <v>5.4</v>
      </c>
      <c r="K13" s="145"/>
      <c r="L13" s="146"/>
    </row>
    <row r="14" spans="1:12" s="58" customFormat="1" ht="18" customHeight="1">
      <c r="A14" s="147" t="s">
        <v>4</v>
      </c>
      <c r="B14" s="66">
        <v>1.1</v>
      </c>
      <c r="C14" s="66"/>
      <c r="D14" s="66">
        <v>1.22</v>
      </c>
      <c r="E14" s="66">
        <v>2.3</v>
      </c>
      <c r="F14" s="66">
        <v>2.3</v>
      </c>
      <c r="G14" s="66">
        <v>3.4</v>
      </c>
      <c r="H14" s="66" t="s">
        <v>75</v>
      </c>
      <c r="I14" s="66">
        <v>4.1</v>
      </c>
      <c r="J14" s="66"/>
      <c r="K14" s="145"/>
      <c r="L14" s="146"/>
    </row>
    <row r="15" spans="1:12" s="58" customFormat="1" ht="18" customHeight="1">
      <c r="A15" s="147" t="s">
        <v>4</v>
      </c>
      <c r="B15" s="66"/>
      <c r="C15" s="68">
        <v>2.05</v>
      </c>
      <c r="D15" s="68"/>
      <c r="E15" s="66"/>
      <c r="F15" s="66"/>
      <c r="G15" s="67">
        <v>3.3</v>
      </c>
      <c r="H15" s="69">
        <v>3.3</v>
      </c>
      <c r="I15" s="69">
        <v>4</v>
      </c>
      <c r="J15" s="69"/>
      <c r="K15" s="145"/>
      <c r="L15" s="146"/>
    </row>
    <row r="16" spans="1:12" s="58" customFormat="1" ht="18" customHeight="1">
      <c r="A16" s="147" t="s">
        <v>4</v>
      </c>
      <c r="B16" s="66">
        <v>1.15</v>
      </c>
      <c r="C16" s="68"/>
      <c r="D16" s="68">
        <v>1.2</v>
      </c>
      <c r="E16" s="66">
        <v>2.3</v>
      </c>
      <c r="F16" s="66" t="s">
        <v>57</v>
      </c>
      <c r="G16" s="67">
        <v>3.3</v>
      </c>
      <c r="H16" s="67">
        <v>3.3</v>
      </c>
      <c r="I16" s="67">
        <v>3.8</v>
      </c>
      <c r="J16" s="67"/>
      <c r="K16" s="145"/>
      <c r="L16" s="146"/>
    </row>
    <row r="17" spans="1:12" s="58" customFormat="1" ht="18" customHeight="1">
      <c r="A17" s="147" t="s">
        <v>4</v>
      </c>
      <c r="B17" s="66">
        <v>1.2</v>
      </c>
      <c r="C17" s="68">
        <v>2.4</v>
      </c>
      <c r="D17" s="68">
        <v>1.3</v>
      </c>
      <c r="E17" s="66">
        <v>2.3</v>
      </c>
      <c r="F17" s="66" t="s">
        <v>56</v>
      </c>
      <c r="G17" s="67" t="s">
        <v>54</v>
      </c>
      <c r="H17" s="67" t="s">
        <v>51</v>
      </c>
      <c r="I17" s="67"/>
      <c r="J17" s="67">
        <v>5.4</v>
      </c>
      <c r="K17" s="145"/>
      <c r="L17" s="146"/>
    </row>
    <row r="18" spans="1:12" s="58" customFormat="1" ht="18" customHeight="1">
      <c r="A18" s="147" t="s">
        <v>5</v>
      </c>
      <c r="B18" s="66">
        <v>1.22</v>
      </c>
      <c r="C18" s="66">
        <v>2.4</v>
      </c>
      <c r="D18" s="66">
        <v>1.3</v>
      </c>
      <c r="E18" s="66">
        <v>2.3</v>
      </c>
      <c r="F18" s="66">
        <v>2.25</v>
      </c>
      <c r="G18" s="67" t="s">
        <v>50</v>
      </c>
      <c r="H18" s="67"/>
      <c r="I18" s="67">
        <v>4.1</v>
      </c>
      <c r="J18" s="67">
        <v>5.3</v>
      </c>
      <c r="K18" s="145"/>
      <c r="L18" s="146"/>
    </row>
    <row r="19" spans="1:12" s="58" customFormat="1" ht="18" customHeight="1">
      <c r="A19" s="147" t="s">
        <v>6</v>
      </c>
      <c r="B19" s="66"/>
      <c r="C19" s="66">
        <v>2</v>
      </c>
      <c r="D19" s="66"/>
      <c r="E19" s="66" t="s">
        <v>70</v>
      </c>
      <c r="F19" s="66">
        <v>2.25</v>
      </c>
      <c r="G19" s="66">
        <v>3.5</v>
      </c>
      <c r="H19" s="66" t="s">
        <v>66</v>
      </c>
      <c r="I19" s="66">
        <v>4</v>
      </c>
      <c r="J19" s="66"/>
      <c r="K19" s="145"/>
      <c r="L19" s="146"/>
    </row>
    <row r="20" spans="1:12" s="58" customFormat="1" ht="18" customHeight="1">
      <c r="A20" s="148" t="s">
        <v>6</v>
      </c>
      <c r="B20" s="66">
        <v>1.2</v>
      </c>
      <c r="C20" s="66">
        <v>2.45</v>
      </c>
      <c r="D20" s="66">
        <v>1.35</v>
      </c>
      <c r="E20" s="66"/>
      <c r="F20" s="66" t="s">
        <v>56</v>
      </c>
      <c r="G20" s="67"/>
      <c r="H20" s="67" t="s">
        <v>51</v>
      </c>
      <c r="I20" s="69">
        <v>3.9</v>
      </c>
      <c r="J20" s="69">
        <v>5.5</v>
      </c>
      <c r="K20" s="145"/>
      <c r="L20" s="146"/>
    </row>
    <row r="21" spans="1:12" s="58" customFormat="1" ht="18" customHeight="1">
      <c r="A21" s="149" t="s">
        <v>7</v>
      </c>
      <c r="B21" s="70">
        <f>AVERAGE(B10:B20)</f>
        <v>1.1775</v>
      </c>
      <c r="C21" s="70">
        <f>AVERAGE(C10:C20)</f>
        <v>2.2624999999999997</v>
      </c>
      <c r="D21" s="70">
        <f>AVERAGE(D10:D20)</f>
        <v>1.2814285714285716</v>
      </c>
      <c r="E21" s="70" t="s">
        <v>71</v>
      </c>
      <c r="F21" s="70" t="s">
        <v>72</v>
      </c>
      <c r="G21" s="70" t="s">
        <v>74</v>
      </c>
      <c r="H21" s="70" t="s">
        <v>76</v>
      </c>
      <c r="I21" s="70">
        <f>AVERAGE(I10:I20)</f>
        <v>3.9875</v>
      </c>
      <c r="J21" s="70">
        <f>AVERAGE(J10:J20)</f>
        <v>5.4</v>
      </c>
      <c r="K21" s="145"/>
      <c r="L21" s="146"/>
    </row>
    <row r="22" spans="1:12" s="58" customFormat="1" ht="18" customHeight="1">
      <c r="A22" s="149" t="s">
        <v>12</v>
      </c>
      <c r="B22" s="71">
        <v>1.125</v>
      </c>
      <c r="C22" s="71">
        <v>2.2437500000000004</v>
      </c>
      <c r="D22" s="71">
        <v>1.217142857142857</v>
      </c>
      <c r="E22" s="72" t="s">
        <v>59</v>
      </c>
      <c r="F22" s="71" t="s">
        <v>60</v>
      </c>
      <c r="G22" s="71" t="s">
        <v>61</v>
      </c>
      <c r="H22" s="71" t="s">
        <v>62</v>
      </c>
      <c r="I22" s="71">
        <v>3.7857142857142856</v>
      </c>
      <c r="J22" s="72">
        <v>5.33</v>
      </c>
      <c r="K22" s="145"/>
      <c r="L22" s="146"/>
    </row>
    <row r="23" spans="1:12" s="58" customFormat="1" ht="19.5" customHeight="1">
      <c r="A23" s="150" t="s">
        <v>8</v>
      </c>
      <c r="B23" s="73">
        <v>0.78</v>
      </c>
      <c r="C23" s="73">
        <v>0.78</v>
      </c>
      <c r="D23" s="73">
        <v>1.13</v>
      </c>
      <c r="E23" s="74">
        <v>0.64</v>
      </c>
      <c r="F23" s="73">
        <v>1.05</v>
      </c>
      <c r="G23" s="74">
        <v>1.76</v>
      </c>
      <c r="H23" s="75" t="s">
        <v>79</v>
      </c>
      <c r="I23" s="71">
        <v>2.7</v>
      </c>
      <c r="J23" s="71">
        <v>4.24</v>
      </c>
      <c r="K23" s="145"/>
      <c r="L23" s="146"/>
    </row>
    <row r="24" spans="1:13" s="58" customFormat="1" ht="18" customHeight="1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59"/>
    </row>
    <row r="25" spans="1:12" s="58" customFormat="1" ht="39.75" customHeight="1">
      <c r="A25" s="154" t="s">
        <v>14</v>
      </c>
      <c r="B25" s="64" t="s">
        <v>41</v>
      </c>
      <c r="C25" s="64" t="s">
        <v>31</v>
      </c>
      <c r="D25" s="64" t="s">
        <v>29</v>
      </c>
      <c r="E25" s="64" t="s">
        <v>32</v>
      </c>
      <c r="F25" s="64" t="s">
        <v>30</v>
      </c>
      <c r="G25" s="64" t="s">
        <v>17</v>
      </c>
      <c r="H25" s="64" t="s">
        <v>11</v>
      </c>
      <c r="I25" s="64" t="s">
        <v>10</v>
      </c>
      <c r="J25" s="64" t="s">
        <v>46</v>
      </c>
      <c r="K25" s="64" t="s">
        <v>9</v>
      </c>
      <c r="L25" s="155" t="s">
        <v>42</v>
      </c>
    </row>
    <row r="26" spans="1:12" s="58" customFormat="1" ht="21" customHeight="1">
      <c r="A26" s="147" t="s">
        <v>13</v>
      </c>
      <c r="B26" s="67"/>
      <c r="C26" s="67">
        <v>1.8</v>
      </c>
      <c r="D26" s="67">
        <v>1.6</v>
      </c>
      <c r="E26" s="67">
        <v>1.4</v>
      </c>
      <c r="F26" s="67">
        <v>1.57</v>
      </c>
      <c r="G26" s="67">
        <v>1.55</v>
      </c>
      <c r="H26" s="67">
        <v>8</v>
      </c>
      <c r="I26" s="67">
        <v>3</v>
      </c>
      <c r="J26" s="67">
        <v>2.9</v>
      </c>
      <c r="K26" s="67">
        <v>2.7</v>
      </c>
      <c r="L26" s="85">
        <v>1.25</v>
      </c>
    </row>
    <row r="27" spans="1:12" s="58" customFormat="1" ht="15" customHeight="1">
      <c r="A27" s="147" t="s">
        <v>4</v>
      </c>
      <c r="B27" s="66">
        <v>6.2</v>
      </c>
      <c r="C27" s="66">
        <v>1.85</v>
      </c>
      <c r="D27" s="66">
        <v>1.45</v>
      </c>
      <c r="E27" s="66">
        <v>1.4</v>
      </c>
      <c r="F27" s="66">
        <v>1.5</v>
      </c>
      <c r="G27" s="66">
        <v>1.5</v>
      </c>
      <c r="H27" s="66">
        <v>8.1</v>
      </c>
      <c r="I27" s="66">
        <v>3</v>
      </c>
      <c r="J27" s="66" t="s">
        <v>57</v>
      </c>
      <c r="K27" s="66">
        <v>2.65</v>
      </c>
      <c r="L27" s="85"/>
    </row>
    <row r="28" spans="1:12" s="58" customFormat="1" ht="15" customHeight="1">
      <c r="A28" s="147" t="s">
        <v>4</v>
      </c>
      <c r="B28" s="66"/>
      <c r="C28" s="66"/>
      <c r="D28" s="66">
        <v>1.25</v>
      </c>
      <c r="E28" s="66">
        <v>1.45</v>
      </c>
      <c r="F28" s="66">
        <v>1.5</v>
      </c>
      <c r="G28" s="66"/>
      <c r="H28" s="145"/>
      <c r="I28" s="66">
        <v>3.2</v>
      </c>
      <c r="J28" s="66" t="s">
        <v>55</v>
      </c>
      <c r="K28" s="66"/>
      <c r="L28" s="85">
        <v>1.2</v>
      </c>
    </row>
    <row r="29" spans="1:12" s="58" customFormat="1" ht="14.25" customHeight="1">
      <c r="A29" s="147" t="s">
        <v>4</v>
      </c>
      <c r="B29" s="67"/>
      <c r="C29" s="67">
        <v>1.8</v>
      </c>
      <c r="D29" s="67">
        <v>1.45</v>
      </c>
      <c r="E29" s="67">
        <v>1.4</v>
      </c>
      <c r="F29" s="67">
        <v>1.5</v>
      </c>
      <c r="G29" s="67">
        <v>1.5</v>
      </c>
      <c r="H29" s="66">
        <v>8.2</v>
      </c>
      <c r="I29" s="69">
        <v>3.1</v>
      </c>
      <c r="J29" s="67">
        <v>2.85</v>
      </c>
      <c r="K29" s="67">
        <v>2.7</v>
      </c>
      <c r="L29" s="85">
        <v>1.25</v>
      </c>
    </row>
    <row r="30" spans="1:12" s="58" customFormat="1" ht="15" customHeight="1">
      <c r="A30" s="147" t="s">
        <v>5</v>
      </c>
      <c r="B30" s="67">
        <v>6.25</v>
      </c>
      <c r="C30" s="67">
        <v>1.84</v>
      </c>
      <c r="D30" s="67"/>
      <c r="E30" s="67"/>
      <c r="F30" s="67">
        <v>1.5</v>
      </c>
      <c r="G30" s="67">
        <v>1.5</v>
      </c>
      <c r="H30" s="67">
        <v>8.1</v>
      </c>
      <c r="I30" s="69">
        <v>2.9</v>
      </c>
      <c r="J30" s="67">
        <v>2.8</v>
      </c>
      <c r="K30" s="67">
        <v>2.75</v>
      </c>
      <c r="L30" s="85">
        <v>1.35</v>
      </c>
    </row>
    <row r="31" spans="1:12" s="58" customFormat="1" ht="15" customHeight="1">
      <c r="A31" s="147" t="s">
        <v>6</v>
      </c>
      <c r="B31" s="66">
        <v>6.2</v>
      </c>
      <c r="C31" s="66">
        <v>1.8</v>
      </c>
      <c r="D31" s="66">
        <v>1.44</v>
      </c>
      <c r="E31" s="66">
        <v>1.44</v>
      </c>
      <c r="F31" s="66">
        <v>1.55</v>
      </c>
      <c r="G31" s="66">
        <v>1.55</v>
      </c>
      <c r="H31" s="66">
        <v>7.85</v>
      </c>
      <c r="I31" s="66">
        <v>3.1</v>
      </c>
      <c r="J31" s="66" t="s">
        <v>56</v>
      </c>
      <c r="K31" s="66">
        <v>2.8</v>
      </c>
      <c r="L31" s="85">
        <v>1.2</v>
      </c>
    </row>
    <row r="32" spans="1:12" s="58" customFormat="1" ht="18" customHeight="1">
      <c r="A32" s="148" t="s">
        <v>6</v>
      </c>
      <c r="B32" s="67">
        <v>6.3</v>
      </c>
      <c r="C32" s="69">
        <v>1.85</v>
      </c>
      <c r="D32" s="69"/>
      <c r="E32" s="69"/>
      <c r="F32" s="69"/>
      <c r="G32" s="69">
        <v>1.55</v>
      </c>
      <c r="H32" s="69">
        <v>7.8</v>
      </c>
      <c r="I32" s="69">
        <v>3.1</v>
      </c>
      <c r="J32" s="67">
        <v>2.85</v>
      </c>
      <c r="K32" s="67">
        <v>2.75</v>
      </c>
      <c r="L32" s="85">
        <v>1.35</v>
      </c>
    </row>
    <row r="33" spans="1:12" s="58" customFormat="1" ht="18" customHeight="1">
      <c r="A33" s="149" t="s">
        <v>7</v>
      </c>
      <c r="B33" s="76">
        <f>AVERAGE(B26:B32)</f>
        <v>6.2375</v>
      </c>
      <c r="C33" s="70">
        <f>AVERAGE(C26:C32)</f>
        <v>1.8233333333333333</v>
      </c>
      <c r="D33" s="70">
        <f aca="true" t="shared" si="0" ref="D33:L33">AVERAGE(D26:D32)</f>
        <v>1.438</v>
      </c>
      <c r="E33" s="70">
        <f t="shared" si="0"/>
        <v>1.418</v>
      </c>
      <c r="F33" s="70">
        <f t="shared" si="0"/>
        <v>1.5200000000000002</v>
      </c>
      <c r="G33" s="70">
        <f t="shared" si="0"/>
        <v>1.5250000000000001</v>
      </c>
      <c r="H33" s="70">
        <f t="shared" si="0"/>
        <v>8.008333333333333</v>
      </c>
      <c r="I33" s="70">
        <f t="shared" si="0"/>
        <v>3.0571428571428574</v>
      </c>
      <c r="J33" s="70" t="s">
        <v>77</v>
      </c>
      <c r="K33" s="70">
        <f t="shared" si="0"/>
        <v>2.725</v>
      </c>
      <c r="L33" s="156">
        <f t="shared" si="0"/>
        <v>1.2666666666666668</v>
      </c>
    </row>
    <row r="34" spans="1:12" s="60" customFormat="1" ht="18" customHeight="1">
      <c r="A34" s="149" t="s">
        <v>12</v>
      </c>
      <c r="B34" s="77">
        <v>6.041666666666665</v>
      </c>
      <c r="C34" s="77">
        <v>1.7166666666666668</v>
      </c>
      <c r="D34" s="72">
        <v>1.3900000000000001</v>
      </c>
      <c r="E34" s="77">
        <v>1.36</v>
      </c>
      <c r="F34" s="77">
        <v>1.4666666666666666</v>
      </c>
      <c r="G34" s="70">
        <v>1.4500000000000002</v>
      </c>
      <c r="H34" s="70">
        <v>7.849999999999999</v>
      </c>
      <c r="I34" s="70">
        <v>2.9214285714285713</v>
      </c>
      <c r="J34" s="70" t="s">
        <v>63</v>
      </c>
      <c r="K34" s="70">
        <v>2.6599999999999997</v>
      </c>
      <c r="L34" s="157">
        <v>1.2166666666666666</v>
      </c>
    </row>
    <row r="35" spans="1:12" s="58" customFormat="1" ht="18" customHeight="1" thickBot="1">
      <c r="A35" s="158" t="s">
        <v>8</v>
      </c>
      <c r="B35" s="159">
        <v>7.48</v>
      </c>
      <c r="C35" s="160">
        <v>1.25</v>
      </c>
      <c r="D35" s="161" t="s">
        <v>24</v>
      </c>
      <c r="E35" s="161" t="s">
        <v>24</v>
      </c>
      <c r="F35" s="161" t="s">
        <v>24</v>
      </c>
      <c r="G35" s="96">
        <v>0.78</v>
      </c>
      <c r="H35" s="161">
        <v>6.3</v>
      </c>
      <c r="I35" s="161">
        <v>2.65</v>
      </c>
      <c r="J35" s="162" t="s">
        <v>80</v>
      </c>
      <c r="K35" s="161">
        <v>1.88</v>
      </c>
      <c r="L35" s="163">
        <v>0.68</v>
      </c>
    </row>
    <row r="36" spans="1:13" s="58" customFormat="1" ht="18" customHeight="1">
      <c r="A36" s="61" t="s">
        <v>28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16.875" style="58" bestFit="1" customWidth="1"/>
    <col min="2" max="2" width="14.00390625" style="58" customWidth="1"/>
    <col min="3" max="8" width="12.375" style="58" customWidth="1"/>
    <col min="9" max="10" width="13.75390625" style="58" customWidth="1"/>
    <col min="11" max="16384" width="9.125" style="58" customWidth="1"/>
  </cols>
  <sheetData>
    <row r="1" spans="1:9" ht="43.5" customHeight="1">
      <c r="A1" s="78" t="s">
        <v>14</v>
      </c>
      <c r="B1" s="79" t="s">
        <v>37</v>
      </c>
      <c r="C1" s="80" t="s">
        <v>43</v>
      </c>
      <c r="D1" s="81" t="s">
        <v>18</v>
      </c>
      <c r="E1" s="81" t="s">
        <v>19</v>
      </c>
      <c r="F1" s="81" t="s">
        <v>27</v>
      </c>
      <c r="G1" s="80" t="s">
        <v>33</v>
      </c>
      <c r="H1" s="80" t="s">
        <v>44</v>
      </c>
      <c r="I1" s="82" t="s">
        <v>22</v>
      </c>
    </row>
    <row r="2" spans="1:9" ht="15">
      <c r="A2" s="83" t="s">
        <v>13</v>
      </c>
      <c r="B2" s="84">
        <v>3.45</v>
      </c>
      <c r="C2" s="66" t="s">
        <v>67</v>
      </c>
      <c r="D2" s="66">
        <v>1.1</v>
      </c>
      <c r="E2" s="66">
        <v>1.2</v>
      </c>
      <c r="F2" s="66">
        <v>1.2</v>
      </c>
      <c r="G2" s="66">
        <v>1.4</v>
      </c>
      <c r="H2" s="66">
        <v>1.1</v>
      </c>
      <c r="I2" s="85">
        <v>0.34</v>
      </c>
    </row>
    <row r="3" spans="1:9" ht="15">
      <c r="A3" s="83" t="s">
        <v>3</v>
      </c>
      <c r="B3" s="84"/>
      <c r="C3" s="66"/>
      <c r="D3" s="66"/>
      <c r="E3" s="66"/>
      <c r="F3" s="66"/>
      <c r="G3" s="66"/>
      <c r="H3" s="66"/>
      <c r="I3" s="85">
        <v>0.33</v>
      </c>
    </row>
    <row r="4" spans="1:9" ht="15">
      <c r="A4" s="83" t="s">
        <v>3</v>
      </c>
      <c r="B4" s="84">
        <v>4</v>
      </c>
      <c r="C4" s="66"/>
      <c r="D4" s="66"/>
      <c r="E4" s="66"/>
      <c r="F4" s="66"/>
      <c r="G4" s="66"/>
      <c r="H4" s="66"/>
      <c r="I4" s="85">
        <v>0.33</v>
      </c>
    </row>
    <row r="5" spans="1:9" ht="15">
      <c r="A5" s="83" t="s">
        <v>3</v>
      </c>
      <c r="B5" s="84">
        <v>3.4</v>
      </c>
      <c r="C5" s="66" t="s">
        <v>68</v>
      </c>
      <c r="D5" s="66">
        <v>1.1</v>
      </c>
      <c r="E5" s="66" t="s">
        <v>49</v>
      </c>
      <c r="F5" s="66">
        <v>1.1</v>
      </c>
      <c r="G5" s="66">
        <v>1.5</v>
      </c>
      <c r="H5" s="66">
        <v>1</v>
      </c>
      <c r="I5" s="85">
        <v>0.34</v>
      </c>
    </row>
    <row r="6" spans="1:9" ht="15">
      <c r="A6" s="83" t="s">
        <v>23</v>
      </c>
      <c r="B6" s="84">
        <v>3.4</v>
      </c>
      <c r="C6" s="66"/>
      <c r="D6" s="66"/>
      <c r="E6" s="66"/>
      <c r="F6" s="66"/>
      <c r="G6" s="66"/>
      <c r="H6" s="66"/>
      <c r="I6" s="85">
        <v>0.32</v>
      </c>
    </row>
    <row r="7" spans="1:9" ht="15">
      <c r="A7" s="83" t="s">
        <v>23</v>
      </c>
      <c r="B7" s="84"/>
      <c r="C7" s="66" t="s">
        <v>48</v>
      </c>
      <c r="D7" s="66"/>
      <c r="E7" s="66" t="s">
        <v>48</v>
      </c>
      <c r="F7" s="66">
        <v>1.15</v>
      </c>
      <c r="G7" s="66">
        <v>1.33</v>
      </c>
      <c r="H7" s="66"/>
      <c r="I7" s="85"/>
    </row>
    <row r="8" spans="1:9" ht="15">
      <c r="A8" s="83" t="s">
        <v>23</v>
      </c>
      <c r="B8" s="84">
        <v>3.5</v>
      </c>
      <c r="C8" s="66" t="s">
        <v>69</v>
      </c>
      <c r="D8" s="66">
        <v>1</v>
      </c>
      <c r="E8" s="66"/>
      <c r="F8" s="66">
        <v>1.2</v>
      </c>
      <c r="G8" s="66">
        <v>1.35</v>
      </c>
      <c r="H8" s="66">
        <v>1.1</v>
      </c>
      <c r="I8" s="85"/>
    </row>
    <row r="9" spans="1:9" ht="15">
      <c r="A9" s="83" t="s">
        <v>23</v>
      </c>
      <c r="B9" s="84">
        <v>3.4</v>
      </c>
      <c r="C9" s="66"/>
      <c r="D9" s="66"/>
      <c r="E9" s="66"/>
      <c r="F9" s="66"/>
      <c r="G9" s="66"/>
      <c r="H9" s="66"/>
      <c r="I9" s="85">
        <v>0.33</v>
      </c>
    </row>
    <row r="10" spans="1:9" ht="15">
      <c r="A10" s="83" t="s">
        <v>23</v>
      </c>
      <c r="B10" s="84">
        <v>3.55</v>
      </c>
      <c r="C10" s="66" t="s">
        <v>52</v>
      </c>
      <c r="D10" s="66">
        <v>1</v>
      </c>
      <c r="E10" s="66"/>
      <c r="F10" s="66">
        <v>1.15</v>
      </c>
      <c r="G10" s="66">
        <v>1.4</v>
      </c>
      <c r="H10" s="66">
        <v>1.1</v>
      </c>
      <c r="I10" s="85">
        <v>0.32</v>
      </c>
    </row>
    <row r="11" spans="1:9" ht="15">
      <c r="A11" s="86" t="s">
        <v>5</v>
      </c>
      <c r="B11" s="87">
        <v>4</v>
      </c>
      <c r="C11" s="66" t="s">
        <v>69</v>
      </c>
      <c r="D11" s="66">
        <v>1</v>
      </c>
      <c r="E11" s="66">
        <v>1.35</v>
      </c>
      <c r="F11" s="66"/>
      <c r="G11" s="66"/>
      <c r="H11" s="66"/>
      <c r="I11" s="85">
        <v>0.33</v>
      </c>
    </row>
    <row r="12" spans="1:9" ht="15">
      <c r="A12" s="86" t="s">
        <v>5</v>
      </c>
      <c r="B12" s="87">
        <v>3.55</v>
      </c>
      <c r="C12" s="66" t="s">
        <v>52</v>
      </c>
      <c r="D12" s="66">
        <v>1.1</v>
      </c>
      <c r="E12" s="66" t="s">
        <v>48</v>
      </c>
      <c r="F12" s="66">
        <v>1.25</v>
      </c>
      <c r="G12" s="66">
        <v>1.4</v>
      </c>
      <c r="H12" s="66">
        <v>1</v>
      </c>
      <c r="I12" s="85">
        <v>0.34</v>
      </c>
    </row>
    <row r="13" spans="1:9" ht="15">
      <c r="A13" s="86" t="s">
        <v>6</v>
      </c>
      <c r="B13" s="87"/>
      <c r="C13" s="66"/>
      <c r="D13" s="66"/>
      <c r="E13" s="66"/>
      <c r="F13" s="66"/>
      <c r="G13" s="66"/>
      <c r="H13" s="66"/>
      <c r="I13" s="85"/>
    </row>
    <row r="14" spans="1:9" ht="15">
      <c r="A14" s="86" t="s">
        <v>6</v>
      </c>
      <c r="B14" s="87">
        <v>3.45</v>
      </c>
      <c r="C14" s="66" t="s">
        <v>78</v>
      </c>
      <c r="D14" s="66">
        <v>1.15</v>
      </c>
      <c r="E14" s="66">
        <v>1.3</v>
      </c>
      <c r="F14" s="66"/>
      <c r="G14" s="66">
        <v>1.3</v>
      </c>
      <c r="H14" s="66">
        <v>1.3</v>
      </c>
      <c r="I14" s="85">
        <v>0.33</v>
      </c>
    </row>
    <row r="15" spans="1:9" ht="15">
      <c r="A15" s="88" t="s">
        <v>7</v>
      </c>
      <c r="B15" s="89">
        <f>AVERAGE(B2:B14)</f>
        <v>3.5700000000000003</v>
      </c>
      <c r="C15" s="89">
        <v>1.24</v>
      </c>
      <c r="D15" s="89">
        <f aca="true" t="shared" si="0" ref="D15:I15">AVERAGE(D2:D14)</f>
        <v>1.0642857142857145</v>
      </c>
      <c r="E15" s="89">
        <v>1.24</v>
      </c>
      <c r="F15" s="89">
        <f t="shared" si="0"/>
        <v>1.1749999999999998</v>
      </c>
      <c r="G15" s="89">
        <f t="shared" si="0"/>
        <v>1.382857142857143</v>
      </c>
      <c r="H15" s="89">
        <f t="shared" si="0"/>
        <v>1.1</v>
      </c>
      <c r="I15" s="90">
        <f t="shared" si="0"/>
        <v>0.331</v>
      </c>
    </row>
    <row r="16" spans="1:9" ht="15">
      <c r="A16" s="88" t="s">
        <v>12</v>
      </c>
      <c r="B16" s="91">
        <v>3.2950000000000004</v>
      </c>
      <c r="C16" s="92">
        <v>1.21</v>
      </c>
      <c r="D16" s="92">
        <v>1.01</v>
      </c>
      <c r="E16" s="92">
        <v>1.24</v>
      </c>
      <c r="F16" s="92">
        <v>1.125</v>
      </c>
      <c r="G16" s="92">
        <v>1.382857142857143</v>
      </c>
      <c r="H16" s="92">
        <v>1.0333333333333334</v>
      </c>
      <c r="I16" s="93">
        <v>0.32199999999999995</v>
      </c>
    </row>
    <row r="17" spans="1:9" ht="15.75" thickBot="1">
      <c r="A17" s="94" t="s">
        <v>8</v>
      </c>
      <c r="B17" s="95">
        <v>2.82</v>
      </c>
      <c r="C17" s="96">
        <v>0.91</v>
      </c>
      <c r="D17" s="97">
        <v>0.72</v>
      </c>
      <c r="E17" s="96">
        <v>0.78</v>
      </c>
      <c r="F17" s="96">
        <v>0.79</v>
      </c>
      <c r="G17" s="96">
        <v>0.8</v>
      </c>
      <c r="H17" s="96">
        <v>0.87</v>
      </c>
      <c r="I17" s="98">
        <v>0.48</v>
      </c>
    </row>
    <row r="18" ht="15">
      <c r="A18" s="58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2022-12-15T12:18:47Z</dcterms:modified>
  <cp:category/>
  <cp:version/>
  <cp:contentType/>
  <cp:contentStatus/>
</cp:coreProperties>
</file>