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showInkAnnotation="0" autoCompressPictures="0" defaultThemeVersion="166925"/>
  <mc:AlternateContent xmlns:mc="http://schemas.openxmlformats.org/markup-compatibility/2006">
    <mc:Choice Requires="x15">
      <x15ac:absPath xmlns:x15ac="http://schemas.microsoft.com/office/spreadsheetml/2010/11/ac" url="\\192.168.0.240\wppa\E.Rozkres\www.gios.gov.pl powazne-awarie\REJESTR PA 2014-2025\"/>
    </mc:Choice>
  </mc:AlternateContent>
  <xr:revisionPtr revIDLastSave="0" documentId="8_{C539909B-1FE9-44B3-B105-4064664C69A7}" xr6:coauthVersionLast="36" xr6:coauthVersionMax="36" xr10:uidLastSave="{00000000-0000-0000-0000-000000000000}"/>
  <bookViews>
    <workbookView xWindow="0" yWindow="0" windowWidth="30720" windowHeight="12972" tabRatio="500" xr2:uid="{00000000-000D-0000-FFFF-FFFF00000000}"/>
  </bookViews>
  <sheets>
    <sheet name="PA 2025" sheetId="1" r:id="rId1"/>
  </sheets>
  <definedNames>
    <definedName name="_xlnm._FilterDatabase" localSheetId="0" hidden="1">'PA 2025'!$A$2:$N$30</definedName>
  </definedNames>
  <calcPr calcId="191029"/>
</workbook>
</file>

<file path=xl/sharedStrings.xml><?xml version="1.0" encoding="utf-8"?>
<sst xmlns="http://schemas.openxmlformats.org/spreadsheetml/2006/main" count="357" uniqueCount="224">
  <si>
    <t>Data</t>
  </si>
  <si>
    <t>Miejscowość</t>
  </si>
  <si>
    <t>Opis ogólny</t>
  </si>
  <si>
    <t>Województwo</t>
  </si>
  <si>
    <t>Dolnośląskie</t>
  </si>
  <si>
    <t>ZAKŁAD</t>
  </si>
  <si>
    <t>Lubelskie</t>
  </si>
  <si>
    <t>Płock</t>
  </si>
  <si>
    <t>Mazowieckie</t>
  </si>
  <si>
    <t>Pomorskie</t>
  </si>
  <si>
    <t>1.</t>
  </si>
  <si>
    <t>2.</t>
  </si>
  <si>
    <t>3.</t>
  </si>
  <si>
    <t>4.</t>
  </si>
  <si>
    <t>5.</t>
  </si>
  <si>
    <t>6.</t>
  </si>
  <si>
    <t>7.</t>
  </si>
  <si>
    <t>8.</t>
  </si>
  <si>
    <t>9.</t>
  </si>
  <si>
    <t>10.</t>
  </si>
  <si>
    <t>11.</t>
  </si>
  <si>
    <t>13.</t>
  </si>
  <si>
    <t>14.</t>
  </si>
  <si>
    <t>15.</t>
  </si>
  <si>
    <t>16.</t>
  </si>
  <si>
    <t>17.</t>
  </si>
  <si>
    <t>18.</t>
  </si>
  <si>
    <t>19.</t>
  </si>
  <si>
    <t>20.</t>
  </si>
  <si>
    <t>Lp.</t>
  </si>
  <si>
    <t>Miejsce zdarzenia</t>
  </si>
  <si>
    <t>Przyczyny</t>
  </si>
  <si>
    <t>Skutki</t>
  </si>
  <si>
    <t>ZDR</t>
  </si>
  <si>
    <t>PSPA</t>
  </si>
  <si>
    <t>Gdańsk</t>
  </si>
  <si>
    <t>Kujawsko - Pomorskie</t>
  </si>
  <si>
    <t>Typ zdarzenia</t>
  </si>
  <si>
    <t>pożar</t>
  </si>
  <si>
    <t>emisja (wyciek)</t>
  </si>
  <si>
    <t>Puławy</t>
  </si>
  <si>
    <t>Włocławek</t>
  </si>
  <si>
    <t>Małopolskie</t>
  </si>
  <si>
    <t>ZZR</t>
  </si>
  <si>
    <t>INNY</t>
  </si>
  <si>
    <t>Legenda</t>
  </si>
  <si>
    <t>Łódzkie</t>
  </si>
  <si>
    <t>Łódź</t>
  </si>
  <si>
    <t>TRANSPORT</t>
  </si>
  <si>
    <t>drogowy</t>
  </si>
  <si>
    <t>12.</t>
  </si>
  <si>
    <t>rurociągowy</t>
  </si>
  <si>
    <t>Klasyfikacja zakładu / rodzaj transportu</t>
  </si>
  <si>
    <t>Brzeg Dolny</t>
  </si>
  <si>
    <t>Kwidzyn</t>
  </si>
  <si>
    <t>Gmina</t>
  </si>
  <si>
    <t>Powiat</t>
  </si>
  <si>
    <t>nowodworski</t>
  </si>
  <si>
    <t>puławski</t>
  </si>
  <si>
    <t>Łódź-Górna</t>
  </si>
  <si>
    <t>wołowski</t>
  </si>
  <si>
    <t>kwidzyński</t>
  </si>
  <si>
    <t>Informacje dodatkowe</t>
  </si>
  <si>
    <t>Zachodniopomorskie</t>
  </si>
  <si>
    <t>Łódź-Bałuty</t>
  </si>
  <si>
    <t>Słowik</t>
  </si>
  <si>
    <t>Zgierz</t>
  </si>
  <si>
    <t>zgierski</t>
  </si>
  <si>
    <t>Nowy Modlin</t>
  </si>
  <si>
    <t>Pomiechówek</t>
  </si>
  <si>
    <t>Bydgoszcz</t>
  </si>
  <si>
    <t>Bukowno</t>
  </si>
  <si>
    <t>olkuski</t>
  </si>
  <si>
    <t>Mińsk Mazowiecki</t>
  </si>
  <si>
    <t>miński</t>
  </si>
  <si>
    <t>Warszawa</t>
  </si>
  <si>
    <t>Białołęka</t>
  </si>
  <si>
    <t>Dobra</t>
  </si>
  <si>
    <t>Bulkowo</t>
  </si>
  <si>
    <t>płocki</t>
  </si>
  <si>
    <t>Gowidlino</t>
  </si>
  <si>
    <t>Sierakowice</t>
  </si>
  <si>
    <t>kartuski</t>
  </si>
  <si>
    <t>Szczecin</t>
  </si>
  <si>
    <t>Rejestr zdarzeń o znamionach poważnej awarii i poważnych awarii w 2025 r.</t>
  </si>
  <si>
    <t>Wyciek amoniaku w ilości 2 kg.
Ewakuacja 34 osób z terenu zakładu na czas 5 godz.</t>
  </si>
  <si>
    <t>Wyciek fosforu w ilości 10-100 g.
Ewakuacja 4 osób z terenu zakładu na czas 2 godz.</t>
  </si>
  <si>
    <t>Emisja propanu w ilości 150 g.
Ewakuacja 785 osób z terenu zakładu na czas 13 min.</t>
  </si>
  <si>
    <t>Na terenie zakładu zajmującego się produkcją pieczywa, w wyniku rozszczelnienia instalacji chłodniczej doszło do wycieku amoniaku.</t>
  </si>
  <si>
    <t>Jeden pracownik zakładu został poparzony, w związku z czym został przewieziony do szpitala. Hospitalizacja trwała 18 dni.</t>
  </si>
  <si>
    <t>Emisja tlenków azotu do powietrza.</t>
  </si>
  <si>
    <t>Emisja spalonego gazu propan-butan w ilości 3,4 Mg.
Straty materialne na terenie zakładu w wysokości 50 000 000 zł.</t>
  </si>
  <si>
    <t>Wielkopolskie</t>
  </si>
  <si>
    <t>Rogoźno</t>
  </si>
  <si>
    <t>obornicki</t>
  </si>
  <si>
    <t>Zanieczyszczenie surowca cynkonośnego użytego do produkcji - w surowcu stwierdzono zawartość żelaza.</t>
  </si>
  <si>
    <t>Spełnia kryteria RMŚ 
§ 2 pkt 1</t>
  </si>
  <si>
    <t>Spełnia kryteria RMŚ 
§ 4 ust. 3 pkt 1</t>
  </si>
  <si>
    <t>Spełnia kryteria RMŚ
§ 4 ust. 3 pkt 1</t>
  </si>
  <si>
    <t>Brzesko</t>
  </si>
  <si>
    <t>Pionki</t>
  </si>
  <si>
    <t>Gąbin</t>
  </si>
  <si>
    <t>21.</t>
  </si>
  <si>
    <t>22.</t>
  </si>
  <si>
    <t>23.</t>
  </si>
  <si>
    <t>24.</t>
  </si>
  <si>
    <t>25.</t>
  </si>
  <si>
    <t>Emisja produktów spalania do powietrza.
Odcięcie energii elektrycznej dla 2 osób na 5 godz.</t>
  </si>
  <si>
    <t>Skorodowany zawór autocysterny.</t>
  </si>
  <si>
    <t>26.</t>
  </si>
  <si>
    <t>Wróblowice</t>
  </si>
  <si>
    <t>Celowe uszkodzenie pojemników przez nieznanego sprawcę.</t>
  </si>
  <si>
    <t>Podczas prowadzenia prac ziemnych przy użyciu koparki doszło do uszkodzenia rurociągu i wycieku gazu ziemnego.</t>
  </si>
  <si>
    <t>Spełnia kryteria RMŚ
§ 4 ust. 1 pkt 6</t>
  </si>
  <si>
    <t>Nieostrożność operatora koparki.</t>
  </si>
  <si>
    <t>Ewakuacja 6 osób z terenu zakładu.</t>
  </si>
  <si>
    <t>W nieczynnym urządzeniu chłodniczym pozostała nieustalona ilość amoniaku (najprawdopodobniej gazowego), który podczas ogrzewania się obiektu zaczął się uwalniać.</t>
  </si>
  <si>
    <t>Podczas przerwy w eksploatacji rurociągu doszło do jego rozszczelnienia i wycieku surowej ropy naftowej na grunty uprawne.</t>
  </si>
  <si>
    <t>Spełnia kryteria RMŚ 
§ 4 ust. 2 pkt 4a</t>
  </si>
  <si>
    <t xml:space="preserve">Emisja fenolu w ilości 65 Mg.
Spaleniu uległy pojemniki zawierające fenol oraz produkty na bazie fenolu. Powstałe ścieki popożarowe zostały odprowadzone układem kanalizacji ogólnospławnej do awaryjnych zbiorników retencyjnych przy zakładowej oczyszczalni ścieków. </t>
  </si>
  <si>
    <t>Z kanalizacji opadowej zakładu zajmującego się produkcją piwa doszło do wycieku ścieków przemysłowych i zanieczyszczenia rz. Uszwicy.</t>
  </si>
  <si>
    <t>Na terenie zakładu zajmującego się przetwarzaniem, magazynowaniem i dystrybucją produktów naftowych doszło do rozszczelnienia rurociągu zrzutowego oczyszczonych ścieków przemysłowych odprowadzanych do rz. Martwej Wisły.</t>
  </si>
  <si>
    <t>Na terenie zakładu zajmującego się przetwarzaniem zużytych opon doszło do pożaru instalacji pirolizy opon.</t>
  </si>
  <si>
    <t>Na terenie zakładu zajmującego się produkcją broni i amunicji, podczas załadunku ugniatarki do produkcji nawrotów technologicznych nastąpiło zapalenie mieszanki prochu nitrocelulozowego, alkoholu etylowego i eteru dietylowego (tzw. ciasta prochowego). W wyniku zdarzenia doszło do pożaru.</t>
  </si>
  <si>
    <t>W wyniku zmęczenia materiału nastąpiło pękniecie na połączeniu kołnierzowym rurociągu pompy podporowej.</t>
  </si>
  <si>
    <t>Opolskie</t>
  </si>
  <si>
    <t>Opole</t>
  </si>
  <si>
    <t>Na terenie zakładu zajmującego się wytwarzaniem, przesyłaniem oraz dystrybucją energii elektrycznej, na instalacji do uzdatniania wody technologicznej doszło do wycieku stężonego kwasu solnego 35%.</t>
  </si>
  <si>
    <t xml:space="preserve">Emisja amoniaku w ilości ok. 90 kg. 
Ewakuacja 97 osób z terenu zakładu na czas ok. 4 godz. </t>
  </si>
  <si>
    <t>Rozszczelnienie skraplacza natryskowo-wyparnego będącego elementem instalacji chłodniczej.
Nie ustalono przyczyny rozszczelnienia.</t>
  </si>
  <si>
    <t>Prokuratura prowadzi postępowanie wyjaśniające w sprawie przyczyn zdarzenia.</t>
  </si>
  <si>
    <t>27.</t>
  </si>
  <si>
    <t>28.</t>
  </si>
  <si>
    <t>W zakładzie zajmującym się przetwórstwem i sprzedażą produktów naftowych, a także wytwarzaniem i dystrybucją energii, na terenie terminala kolejowego, w wyniku rozszczelnienia uszczelki kołnierza zaworu rurociągu doszło do wycieku benzyny surowej na wybetonowany teren.</t>
  </si>
  <si>
    <t>Na terenie zakładu zajmującego się produkcją rozcieńczalników do farb i lakierów oraz konfekcjonowaniem produktów petrochemicznych i innych środków chemicznych doszło do pożaru budynku produkcyjno-magazynowanego, w którym znajdowały się substancje łatwopalne.</t>
  </si>
  <si>
    <t>Usterka uszczelki przy zaworze napełniającym gaz.</t>
  </si>
  <si>
    <r>
      <t xml:space="preserve">Zdarzenia spełniające kryteria Rozporządzenia Ministra Środowiska z dnia 30 grudnia 2002 r. </t>
    </r>
    <r>
      <rPr>
        <b/>
        <i/>
        <sz val="11"/>
        <color theme="1"/>
        <rFont val="Calibri"/>
        <family val="2"/>
        <charset val="238"/>
        <scheme val="minor"/>
      </rPr>
      <t>w sprawie poważnych awarii objętych obowiązkiem zgłoszenia do Głównego Inspektora Ochrony Środowiska</t>
    </r>
    <r>
      <rPr>
        <b/>
        <sz val="11"/>
        <color theme="1"/>
        <rFont val="Calibri"/>
        <family val="2"/>
        <charset val="238"/>
        <scheme val="minor"/>
      </rPr>
      <t xml:space="preserve"> (Dz.U.2021.1555)</t>
    </r>
  </si>
  <si>
    <t xml:space="preserve">W zakładzie zajmującym się produkcją, unieszkodliwianiem i przechowywaniem materiałów wybuchowych, podczas procesu przemysłowego na linii przesyłowej oleum z wydziału gospodarki kwasowej do zbiornika magazynowego doszło do rozszczelnienia rurociągu i wycieku oleum. </t>
  </si>
  <si>
    <t>Na terenie zakładu zajmującego się produkcją farmaceutyków, podczas prowadzenia prac remontowych przez firmę zewnętrzną (montaż kroćców wraz z armaturą na instalacji wody lodowej), rozszczelnieniu uległ przewód do odolejania instalacji chłodniczej, co doprowadziło do wycieku amoniaku.</t>
  </si>
  <si>
    <t xml:space="preserve">W wyniku zdarzenia powstał odpad o kodzie 17 05 03* (gleba i ziemia zawierające substancje ropopochodne) w ilości 1 494,040 Mg, który usunięto i przekazano do dalszego zagospodarowania specjalistycznej firmie. </t>
  </si>
  <si>
    <t>Spełnia kryteria RMŚ 
§ 4 ust. 1 pkt 1
§ 4 ust. 1 pkt 4</t>
  </si>
  <si>
    <t>Na terenie zakładu zajmującego się produkcją gotowych posiłków, w wyniku awarii instalacji chłodniczej doszło do emisji amoniaku.</t>
  </si>
  <si>
    <t>Na terenie zakładu zajmującego się produkcją lodów i mrożonek doszło do emisji amoniaku z instalacji chłodniczej.</t>
  </si>
  <si>
    <t>Emisja amoniaku w ilości ok. 2,4 kg.
Jedna osoba została poszkodowana i była hospitalizowana przez czas 72 godz.</t>
  </si>
  <si>
    <t>W zakładzie zajmującym się produkcją celulozy i papieru, w rejonie Składowiska Odpadów Stałych, gdzie awaryjnie zdeponowano szlam pokaustyczny po awarii pieca obrotowego, doszło do przepełnienia zbiornika z ww. substancją i wycieku szlamu do rz. Liwy.</t>
  </si>
  <si>
    <t>Przyczyny bezpośrednie:
- źle ustawiona deska w szandorze, która umożliwiła intensywny wypływ cieczy do rowu opaskowego zbiornika,
- brak wiedzy pracowników jak szybko przestawić moc pomp, w celu zawrócenia cieczy na oczyszczalnię,
- brak właściwej reakcji pracowników - niepowiadomienie zakładowych służ ratowniczych oraz dyspozytora zakładu o wystąpieniu zdarzenia,
- pracownicy zakładu przez długi czas nie mogli zlokalizować miejsca wycieku.</t>
  </si>
  <si>
    <t>Na terenie zakładu zajmującego się magazynowaniem i transportem ropy naftowej, w wyniku pęknięcia rurociągu na połączeniu kołnierzowym doszło do wycieku ropy naftowej.</t>
  </si>
  <si>
    <t>radomski</t>
  </si>
  <si>
    <t>Miękinia</t>
  </si>
  <si>
    <t>średzki</t>
  </si>
  <si>
    <t>brzeski</t>
  </si>
  <si>
    <t>W wyniku zmęczenia materiału doszło do rozszczelnienia rurociągu na połączeniu kołnierzowym.</t>
  </si>
  <si>
    <t>Na terenie zakładu zajmującego się produkcją podstawowych chemikaliów, nawozów, związków azotowych, tworzyw sztucznych i kauczuku syntetycznego, na instalacji kwasu azotowego doszło do niezorganizowanej emisji tlenków azotu, która widoczna była nad zakładem w postaci pomarańczowego dymu.</t>
  </si>
  <si>
    <t>Na terenie zakładu zajmującego się produkcją kosmetyków oraz chemii gospodarczej, w wyniku uszkodzenia 98 pojemników zawierających produkty higieniczne/czyszczące (które nie przeszły kontroli jakości) oraz popłuczyny z mycia maszyn, doszło do wycieku ww. substancji do środowiska.</t>
  </si>
  <si>
    <t>Wyciek kwasu solnego 35% w ilości ok. 100 kg do tacy wychwytującej znajdującej się pod zbiornikiem.</t>
  </si>
  <si>
    <t>Wyciek amoniaku w ilości 200 kg.
Ewakuacja 57 osób z terenu zakładu na czas 5 godz.
Straty materialne na terenie zakładu w wysokości 30 000 zł.</t>
  </si>
  <si>
    <t>Na terenie zakładu zajmującego się produkcją i przechowywaniem nawozów, na instalacji odzysku odpadów zawierających metale i związki metali (w wyniku czego powstają krystaliczne sole metali, chelaty paszowe oraz nawozowe), w urządzeniu do produkcji roztworu siarczanu cynku, podczas dozowania do zbiornika reakcyjnego surowców kwasu siarkowego (VI) doszło do emisji kwasu.</t>
  </si>
  <si>
    <t xml:space="preserve">Okoliczności zdarzenia:
W dniu 9 lipca 2025 r. nastąpił zanik napięcia w całym zakładzie. W dniach 11-12 lipca 2025 r. podczas ponownego rozruchu instalacji kwasu azotowego doszło do usterki pomp cyrkulacyjnych kwasu azotowego. 
Podczas obniżonej sprawności węzła absorpcyjnego wystąpiła usterka analizatora tlenku azotu, co w efekcie doprowadziło do emisji substancji do środowiska. </t>
  </si>
  <si>
    <t>Przyczyną zdarzenia była perforacja ścianki rurociągu, która powstała po kilkudziesięciu latach eksploatacji rurociągu, w warunkach cyklicznych zmian ciśnienia tłoczonego medium.</t>
  </si>
  <si>
    <t>Zanieczyszczenie gruntów uprawnych na pow. ok. 0,022ha.</t>
  </si>
  <si>
    <t xml:space="preserve">Źródłem pożaru była akumulatornia wózków widłowych, baterii i akumulatorów. </t>
  </si>
  <si>
    <t>Jedna osoba została ranna i była hospitalizowana przez  czas 24 godz.
Straty materialne na terenie zakładu w wysokości 100 000 000 zł.</t>
  </si>
  <si>
    <t>Większość wyciekłej substancji zebrano do szczelnych paletopojemników, a następnie zabezpieczono na terenie zakładu.</t>
  </si>
  <si>
    <t>Na terenie zakładu zajmującego się produkcją wyrobów mlecznych, w związku z prowadzonymi pracami modernizacyjnymi instalacji amoniakalnej doszło do rozszczelnienia instalacji chłodniczej i wycieku amoniaku.</t>
  </si>
  <si>
    <t>Na terenie hali magazynowej, w której znajdowały się również rowery elektryczne, doszło do pożaru. 
2/3 hali zostało objęte pożarem i uległo całkowitemu spaleniu. W trakcie pożaru słyszalne były eksplozje.</t>
  </si>
  <si>
    <t>Przyczyną uszkodzenia uszczelki na połączeniu kołnierzowym było wystąpienie następujących czynników:
- zbyt długi przestój produktu w rurociągu (od 4 do 17 lutego 2025 r.),
- duża dobowa różnica temperatur (w nocy temperatury ujemne, w dzień temperatury dodatnie),
- wzrost ciśnienia produktu w związku ze wzrostem temperatury zewnętrznej.</t>
  </si>
  <si>
    <t>Podczas procesu konfekcjonowania zmywacza silikonowego (grawitacyjne przelewanie substancji z paletopojemników do pojemników z tworzywa sztucznego), w momencie próby zamknięcia zaworu paletopojemnika pojawiło się wyładowanie elektrostatyczne skutkujące zapłonem oparów substancji.</t>
  </si>
  <si>
    <t>Pożar substancji łatwopalnych, m.in.: 
- wysokowrzący rozpuszczalnik estrowy, 
- rozcieńczalnik chlorokauczukowy, epoksydowy, ftalowo-karbamidowy, 
- zmywacz (toluen), 
- metyloetyloketon.
Straty materialne na terenie zakładu w wysokości 3 710 000 zł.</t>
  </si>
  <si>
    <t>Na terenie zakładu zajmującego się produkcją suszarek do ubrań, w wyniku wystąpienia usterki technicznej zaworu napełniającego czynnik chłodniczy (propan) do urządzenia (suszarki) nastąpiła emisja substancji do powietrza.</t>
  </si>
  <si>
    <t>Przyczyną zdarzenia było wystąpienie następujących czynników:
- intensywne opady deszczu,
- lokalna koncentracja naprężeń od opasek (w tym możliwe nadmierne dokręcenie i brak przekładek),
- nierówne podparcia skutkujące ugięciem rurociągu podczas migracji gruntu oraz wysokiego poziomu wód gruntowych,
- oddziaływania hydrauliczne (np. wibracje), które przyspieszyły rozwój uszkodzeń w osłabionych miejscach,
- deformacja przekroju (przepłaszczenie, jajowatość), skutkujące osłabieniem konstrukcji i sprzyjające powstawaniu pęknięć.</t>
  </si>
  <si>
    <t>Dzięki prawidłowej i szybkiej reakcji pracowników zakładu nie doszło do zanieczyszczenia środowiska. Awaria została usunięta w przeciągu kilku dni i zakład wrócił do normalnego trybu pracy.</t>
  </si>
  <si>
    <t>Jedna ofiara śmiertelna - strażak, który w tracie działań ratowniczych prowadzonych na dachu budynku wpadł do wnętrza hali.
Ewakuacja 187 osób na czas mniejszy niż 2 godz.
Straty materialne na terenie zakładu w wysokości 110 000 000 zł.
Wody pogaśnicze przedostały się do rowu melioracyjnego pobliskiego pola.
Emisja amoniaku w ilości  1,573 Mg.</t>
  </si>
  <si>
    <t>Zaawansowana korozja śrub mocujących pokrywę do kołnierza króćca zbiornika. W 2 śrubach z 8 stwierdzono całkowitą degradację trzpienia, co doprowadziło do jego pęknięcia w pozostałych śrubach.</t>
  </si>
  <si>
    <t>Po załadunku i opuszczeniu terenu zakładu przez autocysternę, na parkingu samochodów ciężarowych doszło do rozszczelnienia cysterny i wycieku ługu sodowego (NaOH) o stężeniu 50%.</t>
  </si>
  <si>
    <t>Prawdopodobną przyczyną zdarzenia było zwarcie instalacji elektrycznej lub uszkodzenie termostatu koca grzewczego.
Okoliczności zdarzenia:
1. Pożar rozpoczął się w namiocie, w którym prowadzano proces rozgrzewania substancji z półproduktem (mieszaniną zawierającą m.in. fenol) przy użyciu koca grzewczego.
2. Zabezpieczenie różnicowoprądowe odpowiadało temu jakie rekomendował producent.
3. Użycie misy wychwytowej z tworzywa sztucznego pogłębiło pożar - użycie misy metalowej pomogłoby zredukować szkody do przestrzeni niewykraczającej poza bezpośrednie sąsiedztwo namiotu.</t>
  </si>
  <si>
    <t>Na terenie zakładu zajmującego się produkcją folii doszło do pożaru hali magazynowo produkcyjnej.</t>
  </si>
  <si>
    <t xml:space="preserve">W zakładzie zajmującym się produkcją tworzyw sztucznych w formach podstawowych (pianka PUR), materacy oraz repolioli doszło do nagłej reakcji chemicznej, w wyniku której nastąpiło wydzielenie się siarczku dimetylu. </t>
  </si>
  <si>
    <t>Nie ustalono dokładnej przyczyny pożaru. Z uwagi na fakt, że na terenie hali objętej pożarem znajdowała się nielegalna fabryka narkotyków. do których produkcji stosuje się wysoce lotne ciekłe związki chemiczne - prawdopodobny jest zapłon ich oparów. Dodatkowo w miejscu gdzie produkowano narkotyki, składowano mauzery zawierające chemikalia, co doprowadziło do intensyfikacji pożaru.</t>
  </si>
  <si>
    <t>Emisja pyłów i gazów do powietrza.
Spaleniu uległy baterie litowo-jonowe z 1248 rowerów elektrycznych.
Straty materialne na terenie zakładu w wysokości 13000 000 zł</t>
  </si>
  <si>
    <t>Na terenie zakładu zajmującego się wytwarzaniem produktów chemii organicznej i nieorganicznej, w obrębie instalacji produkcji trójchlorku fosforu nastąpiło rozszczelnienie połączenia kołnierzowego rurociągu, skutkujące wyciekiem i zapłonem fosforu.</t>
  </si>
  <si>
    <t>Przyczyną powstania nieszczelności mogły być naprężenia mechaniczne, wynikające z usztywnienia rurociągu, które najprawdopodobniej zostały spowodowane przez niepoprawny montaż podpór ślizgowych lub przez przesunięcie rurociągu na ślizgu i jego usztywnienia w trakcie eksploatacji. Na dylatację termiczną rurociągów wskazują odkształcenia uszczelki teflonowej.</t>
  </si>
  <si>
    <t>Na terenie zakładu zajmującego się produkcją chemikaliów,  doszło do pożaru magazynu mobilnego, w którym składowane były substancje niebezpieczne.</t>
  </si>
  <si>
    <t>Przyczyną zdarzenia był błąd pracownika firmy zewnętrznej prowadzącego prace remontowe na przewodzie, w którym znajdował się amoniak (instalacja odolejania amoniaku), zamiast na przewodzie, w którym znajdowała się woda lodowa (instalacja wody amoniakalnej).</t>
  </si>
  <si>
    <t>Zastosowano kurtynę wodną, pozostały w instalacji amoniak odessano i wprowadzono do mauzera wypełnionego wodą. Zanieczyszczoną amoniakiem wodę (pochodzącą z mauzerów oraz z kurtyny) przekierowano do zbiornika podziemnego, a następnie przepompowano do zakładowej oczyszczalni ścieków.
Nie doszło do skażenia środowiska.
Straty materialne na terenie zakładu w wysokości 25 000 zł.</t>
  </si>
  <si>
    <t>Kanalizacja opadowa na terenie zakładu nie była utrzymana w dostatecznej czystości - studzienki osadcze były przepełnione osadem, co doprowadziło do wycieku.</t>
  </si>
  <si>
    <t>Inspektorzy IOŚ przeprowadzili kontrolę interwencyjną w zakładzie, w wyniku której wydano zarządzenie pokontrolne zobowiązujące prowadzącego zakład do eksploatowania instalacji kanalizacji opadowej zgodnie z wymaganiami ochrony środowiska.</t>
  </si>
  <si>
    <t>Na terenie zakładu zajmującego się produkcją wyrobów mięsnych doszło do pożaru chłodni magazynowej oraz amoniakalnej instalacji chłodniczej.
Hala uległa zawaleniu.</t>
  </si>
  <si>
    <t>W wyniku zdarzenia powstał odpad w postaci mięsa, który został przekazany do zagospodarowania  uprawnionemu podmiotowi.</t>
  </si>
  <si>
    <t>Instalacja chłodnicza, w celu jej likwidacji, była w fazie opróżniania od 1 września 2025 r., hala maszyn była nieczynna od 2020 r., jednak nie przeprowadzono opróżniania instalacji z amoniaku.</t>
  </si>
  <si>
    <t>Działanie naprawcze podjęte przez zakład:
1. zutylizowanie powstałej mieszaniny oraz zanieczyszczonego DMSO pod odpowiednimi kodami substancji niebezpiecznych - 07 07 08*,
2. przepłukanie wymienników używając DMF,
3. wygrzanie instalacji,
4. przewietrzenie hal,
5. przerwa (1 tydzień) w produkcji na instalacji, na której doszło do zdarzenia,
6. powrót do płukania wymienników za pomocą DMF - przy zachowaniu wszystkich procedur bezpieczeństwa,
7. całkowite wycofanie DMSO z użytkowania,
8. częstsze kontrole wymienników.</t>
  </si>
  <si>
    <t>Rozszczelnienie teflonowego pokrętła zaworu amoniakalnego na instalacji chłodniczej, do którego doszło podczas prowadzonych prac modernizacyjnych maszynowni chłodniczej. 
Powodem rozszczelnienia zaworu było zużycie materiału.
Zawór stanowił „stary” element instalacji amoniakalnej - na etapie dalszych prac modernizacyjnych planowana była jego wymiana.</t>
  </si>
  <si>
    <t xml:space="preserve">W odległości 500 m od zakładu znajduje się rz. Martwa Wisła - próby wody pobrane przez pracowników Centralnego Laboratorium Badawczego GIOŚ nie wykazały jej zanieczyszczenia.
</t>
  </si>
  <si>
    <t>Zanieczyszczenie rz. Uszwicy na długości 4 km.
Barwa rzeki mętna, szara o zapachu charakterystycznym dla rozkładającej się materii organicznej. Stwierdzono występowanie śniętych ryb w szacunkowej ilości ok. 300-350 kg.</t>
  </si>
  <si>
    <t>W wyniku awarii instalacji chłodniczej zadziałał zawór bezpieczeństwa wyrzucając amoniak kominami zlokalizowanymi na dachu budynku. Kominy zlokalizowane są obok urządzeń wentylacyjnych, przez co mogło dojść do zaciągnięcia amoniaku do wnętrza budynku i jego nagromadzenia w strefie przysufitowej. 
W zdarzenia zadziałał system bezpieczeństwa, który powiadomił pracowników o rozszczelnieniu instalacji.
Przyczyną zdarzenia był nieprawidłowo zamontowany zawór bezpieczeństwa.</t>
  </si>
  <si>
    <t>W procesie recyklingu pianek PUR powstają opary poreakcyjne, które w wyniku przechodzenia przez wymienniki ciepła zostają skondensowane, a następnie odbierane jako destylat (odpad produkcyjny). W skład instalacji, na której doszło do zdarzenia, wchodzą 2 wymienniki płaszczowo-rurowe, a po każdym procesie produkcyjnym wymienniki są płukane w celu usunięcia zatorów mogących blokować przepustowość rurek w układzie. Do czyszczenia wymienników zakład używa takich substancji jak: DMF (N, N-dimetyloformamid), MC Cleaner (mieszanina alkilosulfinylometanów i estrów) lub DMSO (Dimetylosulfotlenek). Ze względu na toksyczność DMF został on zastąpiony bezpiecznym (niesklasyfikowany jak substancja niebezpieczna) rozpuszczalnikiem jakim jest DMSO.
W trakcie ostatniego płukania wymienników na instalacji, prawdopodobnie niewielka ilość DMSO pozostała w wymienniku i dostała się do kontenera IBC, w którym odbierany jest destylat. W wyniku zmieszania powyższych substancji doszło do reakcji redukcji DMSO czego efektem było powstanie związku o intensywnym zapachu. Charakterystyczny zapach przypominający gotowanie lub rozkład warzyw wskazywałby na obecność siarczków. Zakład używał DMSO regularnie od kilku miesięcy na pozostałych instalacjach oraz od kilku tygodni na instalacji, na której doszło do zdarzenia, natomiast środki DMF lub MC Cleaner używane są do płukania wymienników od kilku lat.</t>
  </si>
  <si>
    <r>
      <rPr>
        <b/>
        <sz val="11"/>
        <color theme="1"/>
        <rFont val="Calibri"/>
        <family val="2"/>
        <charset val="238"/>
        <scheme val="minor"/>
      </rPr>
      <t>ZDR</t>
    </r>
    <r>
      <rPr>
        <sz val="11"/>
        <color theme="1"/>
        <rFont val="Calibri"/>
        <family val="2"/>
        <charset val="238"/>
      </rPr>
      <t xml:space="preserve"> - zakład o dużym ryzyku wystąpienia poważnej awarii przemysłowej</t>
    </r>
  </si>
  <si>
    <r>
      <t>Wyciek NaOH o stężeniu 50% na utwardzony teren parkingu i grunt przed parkingiem.
Zanieczyszczenie utwardzonej nawierzchni parkingu na pow. 500 m</t>
    </r>
    <r>
      <rPr>
        <vertAlign val="superscript"/>
        <sz val="11"/>
        <color theme="1"/>
        <rFont val="Calibri"/>
        <family val="2"/>
        <charset val="238"/>
      </rPr>
      <t>2</t>
    </r>
    <r>
      <rPr>
        <sz val="11"/>
        <color theme="1"/>
        <rFont val="Calibri"/>
        <family val="2"/>
        <charset val="238"/>
      </rPr>
      <t>.</t>
    </r>
  </si>
  <si>
    <r>
      <rPr>
        <b/>
        <sz val="11"/>
        <color theme="1"/>
        <rFont val="Calibri"/>
        <family val="2"/>
        <charset val="238"/>
        <scheme val="minor"/>
      </rPr>
      <t>ZZR</t>
    </r>
    <r>
      <rPr>
        <sz val="11"/>
        <color theme="1"/>
        <rFont val="Calibri"/>
        <family val="2"/>
        <charset val="238"/>
      </rPr>
      <t xml:space="preserve"> - zakład o zwiększonym ryzyku wystąpienia poważnej awarii przemysłowej</t>
    </r>
  </si>
  <si>
    <r>
      <rPr>
        <b/>
        <sz val="11"/>
        <color theme="1"/>
        <rFont val="Calibri"/>
        <family val="2"/>
        <charset val="238"/>
        <scheme val="minor"/>
      </rPr>
      <t>PSPA</t>
    </r>
    <r>
      <rPr>
        <sz val="11"/>
        <color theme="1"/>
        <rFont val="Calibri"/>
        <family val="2"/>
        <charset val="238"/>
      </rPr>
      <t xml:space="preserve"> - zakład należący do grupy pozostałych sprawców poważnej awarii przemysłowej</t>
    </r>
  </si>
  <si>
    <r>
      <rPr>
        <b/>
        <sz val="11"/>
        <color theme="1"/>
        <rFont val="Calibri"/>
        <family val="2"/>
        <charset val="238"/>
        <scheme val="minor"/>
      </rPr>
      <t>zakład Inny</t>
    </r>
    <r>
      <rPr>
        <sz val="11"/>
        <color theme="1"/>
        <rFont val="Calibri"/>
        <family val="2"/>
        <charset val="238"/>
      </rPr>
      <t xml:space="preserve"> - zakład nieobjęty rejestrem</t>
    </r>
  </si>
  <si>
    <r>
      <rPr>
        <u/>
        <sz val="11"/>
        <color theme="1"/>
        <rFont val="Calibri"/>
        <family val="2"/>
        <charset val="238"/>
      </rPr>
      <t>Działania podjęte w celu zapobieżenia wystąpienia podobnej awarii w przyszłości:</t>
    </r>
    <r>
      <rPr>
        <sz val="11"/>
        <color theme="1"/>
        <rFont val="Calibri"/>
        <family val="2"/>
        <charset val="238"/>
      </rPr>
      <t xml:space="preserve">
- należy rozważyć zmianę sposobu ogrzewania rurociągu z fosforem, z ogrzewania parowego na ogrzewanie elektryczne,
- należy wprowadzić operację polegającą na resztkowaniu rurociągu z fosforem w czasie postoju technologicznego - rurociąg należy przedmuchiwać przy użyciu azotu,
- należy poprawić montaż podpór ślizgowych na rurociągu,
- należy rozważyć wprowadzenie modyfikacji sekwencji dozowania fosforu do mierników ze zbiornika, 
- wzmocnienie nadzoru nad przestrzeganiem przez pracowników zasad BHP.</t>
    </r>
  </si>
  <si>
    <r>
      <t xml:space="preserve">Wyciek benzyny surowej w ilości 7 Mg na wybetonowany teren </t>
    </r>
    <r>
      <rPr>
        <sz val="11"/>
        <color theme="1"/>
        <rFont val="Symbol"/>
        <family val="1"/>
        <charset val="2"/>
      </rPr>
      <t>®</t>
    </r>
    <r>
      <rPr>
        <sz val="11"/>
        <color theme="1"/>
        <rFont val="Calibri"/>
        <family val="2"/>
        <charset val="238"/>
      </rPr>
      <t xml:space="preserve"> dalej betonową muldą do systemu kanalizacji </t>
    </r>
    <r>
      <rPr>
        <sz val="11"/>
        <color theme="1"/>
        <rFont val="Symbol"/>
        <family val="1"/>
        <charset val="2"/>
      </rPr>
      <t>®</t>
    </r>
    <r>
      <rPr>
        <sz val="11"/>
        <color theme="1"/>
        <rFont val="Calibri"/>
        <family val="2"/>
        <charset val="238"/>
      </rPr>
      <t xml:space="preserve"> następnie do zbiornika pośredniego przed separatorem. 
Działanie zbiornika i separatora: oddzielenie węglowodorów za pomocą pomp </t>
    </r>
    <r>
      <rPr>
        <sz val="11"/>
        <color theme="1"/>
        <rFont val="Symbol"/>
        <family val="1"/>
        <charset val="2"/>
      </rPr>
      <t>®</t>
    </r>
    <r>
      <rPr>
        <sz val="11"/>
        <color theme="1"/>
        <rFont val="Calibri"/>
        <family val="2"/>
        <charset val="238"/>
      </rPr>
      <t xml:space="preserve"> następnie skierowanie ich na instalację destylacji rurowo-wieżowej, zawracając substancje z powrotem do procesu produkcyjnego </t>
    </r>
    <r>
      <rPr>
        <sz val="11"/>
        <color theme="1"/>
        <rFont val="Symbol"/>
        <family val="1"/>
        <charset val="2"/>
      </rPr>
      <t>®</t>
    </r>
    <r>
      <rPr>
        <sz val="11"/>
        <color theme="1"/>
        <rFont val="Calibri"/>
        <family val="2"/>
        <charset val="238"/>
      </rPr>
      <t xml:space="preserve"> po oddzieleniu substancji, podczyszczone ścieki kierowane są do Zakładowej Centralnej Oczyszczalni Ścieków.</t>
    </r>
  </si>
  <si>
    <r>
      <rPr>
        <u/>
        <sz val="11"/>
        <color theme="1"/>
        <rFont val="Calibri"/>
        <family val="2"/>
        <charset val="238"/>
      </rPr>
      <t>Działania podjęte w celu zapobieżenia wystąpienia podobnej awarii w przyszłości:</t>
    </r>
    <r>
      <rPr>
        <sz val="11"/>
        <color theme="1"/>
        <rFont val="Calibri"/>
        <family val="2"/>
        <charset val="238"/>
      </rPr>
      <t xml:space="preserve">
- w wyniku zdarzenia na rurociągu założono nową uszczelkę oraz sprawdzono jego szczelność,
- zlecono sprawdzenie poprawności wykonania połączeń kołnierzowych oraz zabudowanie króćców odwadniających,
- należy zaktualizować dokumentację rurociągu.</t>
    </r>
  </si>
  <si>
    <r>
      <rPr>
        <u/>
        <sz val="11"/>
        <color theme="1"/>
        <rFont val="Calibri"/>
        <family val="2"/>
        <charset val="238"/>
      </rPr>
      <t>Działania podjęte w celu zapobieżenia wystąpienia podobnej awarii w przyszłości:</t>
    </r>
    <r>
      <rPr>
        <sz val="11"/>
        <color theme="1"/>
        <rFont val="Calibri"/>
        <family val="2"/>
        <charset val="238"/>
      </rPr>
      <t xml:space="preserve">
- dokonano prewencyjnej wymiany uszczelek na wszystkich zaworach napełniających,
- w planie konserwacji zwiększono częstotliwość wymiany uszczelek zaworów napełniających.</t>
    </r>
  </si>
  <si>
    <r>
      <rPr>
        <u/>
        <sz val="11"/>
        <color theme="1"/>
        <rFont val="Calibri"/>
        <family val="2"/>
        <charset val="238"/>
      </rPr>
      <t>Działania podjęte w celu zapobieżenia wystąpienia podobnej awarii w przyszłości:</t>
    </r>
    <r>
      <rPr>
        <sz val="11"/>
        <color theme="1"/>
        <rFont val="Calibri"/>
      </rPr>
      <t xml:space="preserve">
- należy przeprowadzić szczegółową kontrolę miejsc przechowywania zbiorników w celu zapewnienia zachowania bezpiecznych odległości pomiędzy zbiornikami a obiektami budowlanymi,
- należy przeprowadzić szczegółową kontrolę miejsc podgrzewania zbiorników z tworzywa sztucznego, aby spełniały one określone warunki techniczne.</t>
    </r>
  </si>
  <si>
    <r>
      <t>Wyciek oleum (stanowiącego mieszaninę kwasu siarkowego (VI) i tlenku siarki) w ilości 100 kg.
Zanieczyszczenie gleby pod rurociągiem na pow. 2 m</t>
    </r>
    <r>
      <rPr>
        <vertAlign val="superscript"/>
        <sz val="11"/>
        <color theme="1"/>
        <rFont val="Calibri"/>
        <family val="2"/>
        <charset val="238"/>
      </rPr>
      <t>2</t>
    </r>
    <r>
      <rPr>
        <sz val="11"/>
        <color theme="1"/>
        <rFont val="Calibri"/>
        <family val="2"/>
        <charset val="238"/>
      </rPr>
      <t>.</t>
    </r>
  </si>
  <si>
    <r>
      <rPr>
        <u/>
        <sz val="11"/>
        <color theme="1"/>
        <rFont val="Calibri"/>
        <family val="2"/>
        <charset val="238"/>
      </rPr>
      <t>Działania podjęte w celu zapobieżenia wystąpienia podobnej awarii w przyszłości:</t>
    </r>
    <r>
      <rPr>
        <sz val="11"/>
        <color theme="1"/>
        <rFont val="Calibri"/>
        <family val="2"/>
        <charset val="238"/>
      </rPr>
      <t xml:space="preserve">
- każdorazowo przed przystąpieniem do prac związanych z naprawą linii przesyłowej oleum, zalecane jest mycie linii kwasem siarkowym - kontaktowym,
- linie przesyłowe mediów agresywnych należy podzielić na odcinki poprzez wstawienie zaworów ograniczających przepływ mediów,
- podczas przestoju remontowego instalacji należy wymienić wszystkie uszczelki oraz sprawdzić połączenia kołnierzowe na liniach przesyłowych.
Miejsce wycieku zabezpieczono sorbentem. Zanieczyszczona gleba wraz z sorbentem, o łącznej masie 212 kg, została zebrana i zabezpieczona przez zakład.</t>
    </r>
  </si>
  <si>
    <r>
      <rPr>
        <u/>
        <sz val="11"/>
        <color theme="1"/>
        <rFont val="Calibri"/>
        <family val="2"/>
        <charset val="238"/>
      </rPr>
      <t>Działania podjęte w celu zapobieżenia wystąpienia podobnej awarii w przyszłości:</t>
    </r>
    <r>
      <rPr>
        <sz val="11"/>
        <color theme="1"/>
        <rFont val="Calibri"/>
      </rPr>
      <t xml:space="preserve">
- na najbliższym szkoleniu należy omówić przyczyny i skutki zdarzenia,
- należy uszczegółowić instrukcję i procedury technologiczne poprzez </t>
    </r>
    <r>
      <rPr>
        <sz val="11"/>
        <color theme="1"/>
        <rFont val="Calibri"/>
        <family val="2"/>
        <charset val="238"/>
      </rPr>
      <t>opracowanie oraz wdrożenie procedur i metod badań dot. kontroli surowców przyjmowanych do produkcji w skali całego zakładu; w systemie zarządzania jakością, w kartach technologicznych oraz instrukcji czynnościowej ,,Produkcja siarczanu cynku krystalicznego" wprowadzono kontrolę surowców przyjmowanych do produkcji siarczanu cynku pod kątem zawartości żelaza metalicznego),</t>
    </r>
    <r>
      <rPr>
        <sz val="11"/>
        <color theme="1"/>
        <rFont val="Calibri"/>
      </rPr>
      <t xml:space="preserve">
- oprócz wentylacji grawitacyjnej należy zamontować wentylator wymuszający wentylację reaktora.</t>
    </r>
  </si>
  <si>
    <r>
      <rPr>
        <u/>
        <sz val="11"/>
        <color theme="1"/>
        <rFont val="Calibri"/>
        <family val="2"/>
        <charset val="238"/>
      </rPr>
      <t>Działania podjęte w celu zapobieżenia wystąpienia podobnej awarii w przyszłości:</t>
    </r>
    <r>
      <rPr>
        <sz val="11"/>
        <color theme="1"/>
        <rFont val="Calibri"/>
        <family val="2"/>
        <charset val="238"/>
      </rPr>
      <t xml:space="preserve">
- linia produkcyjna instalacji kwasu azotowego została zmodernizowana: zastosowano nowe urządzenia w węźle absorpcji oraz ulepszono działanie pomp cyrkulacyjnych,
- podjęto działania w celu wyeliminowania problemów generujących podwyższone emisje,
- zastosowano zabudowę zabezpieczenia łukoochronnego, mającą na celu ochronę głównej rozdzielni zasilającej przed skutkami zwarć, a tym samym ograniczać rozległość powstałych awarii.</t>
    </r>
  </si>
  <si>
    <r>
      <rPr>
        <u/>
        <sz val="11"/>
        <color theme="1"/>
        <rFont val="Calibri"/>
        <family val="2"/>
        <charset val="238"/>
      </rPr>
      <t>Działania podjęte w celu zapobieżenia wystąpienia podobnej awarii w przyszłości</t>
    </r>
    <r>
      <rPr>
        <sz val="11"/>
        <color theme="1"/>
        <rFont val="Calibri"/>
        <family val="2"/>
        <charset val="238"/>
      </rPr>
      <t xml:space="preserve"> (w odniesieniu do nowo budowanych obiektów):
- obiekty należy zaprojektować z uwzględnieniem wszystkich zabezpieczeń przeciwpożarowych,
- obiekty należy podzielić na małe strefy oddzielone niepalnymi ścianami,
- cała konstrukcja obiektu powinna zostać zbudowana z materiałów niepalnych,
- w  obiektach należy zastosować klapy dymowe, zraszacze przeciwpożarowe, zdalny system detekcji oraz hydranty przeciwpożarowe,
- w obiektach należy przechowywać minimalną ilość komponentów do produkcji.</t>
    </r>
  </si>
  <si>
    <r>
      <rPr>
        <u/>
        <sz val="11"/>
        <color theme="1"/>
        <rFont val="Calibri"/>
        <family val="2"/>
        <charset val="238"/>
      </rPr>
      <t>Działania podjęte w celu zapobieżenia wystąpienia podobnej awarii w przyszłości:</t>
    </r>
    <r>
      <rPr>
        <sz val="11"/>
        <color theme="1"/>
        <rFont val="Calibri"/>
        <family val="2"/>
        <charset val="238"/>
      </rPr>
      <t xml:space="preserve">
- zaktualizowano procedury i instrukcje dot. realizacji prac remontowych przez firmy zewnętrzne,
- wprowadzono dodatkowe szkolenia dla pracowników firm zewnętrznych.</t>
    </r>
  </si>
  <si>
    <r>
      <rPr>
        <u/>
        <sz val="11"/>
        <color theme="1"/>
        <rFont val="Calibri"/>
        <family val="2"/>
        <charset val="238"/>
      </rPr>
      <t>Działania podjęte w celu zapobieżenia wystąpienia podobnej awarii w przyszłości:</t>
    </r>
    <r>
      <rPr>
        <sz val="11"/>
        <color theme="1"/>
        <rFont val="Calibri"/>
        <family val="2"/>
        <charset val="238"/>
      </rPr>
      <t xml:space="preserve">
- dokonano wymiany odcinka rurociągu poliestrowego na stalowy z wykonaniem podparcia z płyty drogowej.</t>
    </r>
  </si>
  <si>
    <r>
      <t xml:space="preserve">Najprawdopodobniej w trakcie czynności związanych z czyszczeniem filtrów i przelewaniem pozostałości oleju popirolitycznego do pojemnika </t>
    </r>
    <r>
      <rPr>
        <sz val="11"/>
        <color theme="1"/>
        <rFont val="Symbol"/>
        <family val="1"/>
        <charset val="2"/>
      </rPr>
      <t>®</t>
    </r>
    <r>
      <rPr>
        <sz val="11"/>
        <color theme="1"/>
        <rFont val="Calibri"/>
        <family val="2"/>
        <charset val="238"/>
      </rPr>
      <t xml:space="preserve"> doszło do wycieku oleju </t>
    </r>
    <r>
      <rPr>
        <sz val="11"/>
        <color theme="1"/>
        <rFont val="Symbol"/>
        <family val="1"/>
        <charset val="2"/>
      </rPr>
      <t>®</t>
    </r>
    <r>
      <rPr>
        <sz val="11"/>
        <color theme="1"/>
        <rFont val="Calibri"/>
        <family val="2"/>
        <charset val="238"/>
      </rPr>
      <t xml:space="preserve"> i jego kontaktu z rozgrzanym zbiornikiem (z płynną solą potasową), którego temperatura przekraczała temperaturę zapłonu oleju </t>
    </r>
    <r>
      <rPr>
        <sz val="11"/>
        <color theme="1"/>
        <rFont val="Symbol"/>
        <family val="1"/>
        <charset val="2"/>
      </rPr>
      <t>®</t>
    </r>
    <r>
      <rPr>
        <sz val="11"/>
        <color theme="1"/>
        <rFont val="Calibri"/>
        <family val="2"/>
        <charset val="238"/>
      </rPr>
      <t xml:space="preserve"> a następnie samozapłonu oleju popirolitycznego.</t>
    </r>
  </si>
  <si>
    <r>
      <rPr>
        <u/>
        <sz val="11"/>
        <color theme="1"/>
        <rFont val="Calibri"/>
        <family val="2"/>
        <charset val="238"/>
      </rPr>
      <t>Działania podjęte w celu zapobieżenia wystąpienia podobnej awarii w przyszłości:</t>
    </r>
    <r>
      <rPr>
        <sz val="11"/>
        <color theme="1"/>
        <rFont val="Calibri"/>
      </rPr>
      <t xml:space="preserve">
- zlecono przegląd inżynieryjno-techniczny instalacji,
- przeanalizowano potencjalne scenariusze zagrożeń,
- przystąpiono do aktualizacji procedur awaryjnych - w szczególności pod kątem magazynowania i monitoringu substancji palnych podczas procesu technologicznego.</t>
    </r>
  </si>
  <si>
    <r>
      <t>Wycieku szlamu pokaustycznego do rz. Liwy  w ilości 960 m</t>
    </r>
    <r>
      <rPr>
        <vertAlign val="superscript"/>
        <sz val="11"/>
        <color theme="1"/>
        <rFont val="Calibri"/>
        <family val="2"/>
        <charset val="238"/>
      </rPr>
      <t>3</t>
    </r>
    <r>
      <rPr>
        <sz val="11"/>
        <color theme="1"/>
        <rFont val="Calibri"/>
        <family val="2"/>
        <charset val="238"/>
      </rPr>
      <t>.
Zanieczyszczenie rz. Liwy na długości 11 km, śnięcie ryb.</t>
    </r>
  </si>
  <si>
    <r>
      <t xml:space="preserve">Substancja biorąca udział w zdarzeniu: wodny roztwór ługu sodowego o wartości pH 11-12 - szlam pokaustyczny.
</t>
    </r>
    <r>
      <rPr>
        <u/>
        <sz val="11"/>
        <color theme="1"/>
        <rFont val="Calibri"/>
        <family val="2"/>
        <charset val="238"/>
      </rPr>
      <t xml:space="preserve">Działania podjęte w celu zapobieżenia wystąpienia podobnej awarii w przyszłości:
</t>
    </r>
    <r>
      <rPr>
        <sz val="11"/>
        <color theme="1"/>
        <rFont val="Calibri"/>
        <family val="2"/>
        <charset val="238"/>
      </rPr>
      <t>- zmiana procedury napełniania zbiorników - wprowadzenie napełniania zbiornika szlamu pokaustycznego przy zamkniętych zastawkach i rozpoczęcie przelewu wód nadosadowych dopiero po przekierowaniu szlamu do innego zbiornika,
- przeprowadzenie instruktażu dla pracowników w zakresie zgłaszania sytuacji niestandardowych i awaryjnych oraz przypomnienie pracownikom o obowiązku przeprowadzania wizji lokalnej w przypadku każdej niestandardowej i sytuacji,
- wzmocniony monitoring zrzutów ścieków – dodanie ekranu zbiorczego prezentującego informacje o wylotach ścieków,
- uruchomienie powiadomień (za pośrednictwem poczty elektronicznej) o parametrach mogących wskazywać na ryzyko przekroczenia warunków korzystania ze środowiska,
- opracowanie graficznej instrukcji nastaw umożliwiających osiągnięcie maksymalnej wydajności pompowni,
- wprowadzenie obowiązku natychmiastowego zamknięcia zasuw na zbiornikach szlamów pokaustycznych w przypadku odnotowania nadmiernego napływu wód,
- zastosowanie podwójnych zastawek (desek), montaż dodatkowych zasuw na kanałach zbiorczych oraz renowacja zasuw odcinających przepływ wód nadosadowych ze zbiorników szlamu,
- określenie szczegółowej procedury sprawdzania stanu technicznego zastawek,
- przeprowadzenie, w uzgodnieniu z zarządcą rz. Liwy, ekwiwalentnego zarybienia.</t>
    </r>
  </si>
  <si>
    <r>
      <t xml:space="preserve">Elektryczność statyczna, która powstała na granicy rozładunku materiału (prochu nitrocelulozowego) z metalowego zbiornika </t>
    </r>
    <r>
      <rPr>
        <sz val="11"/>
        <color theme="1"/>
        <rFont val="Calibri"/>
      </rPr>
      <t>do ugniatarki.</t>
    </r>
  </si>
  <si>
    <r>
      <rPr>
        <u/>
        <sz val="11"/>
        <color theme="1"/>
        <rFont val="Calibri"/>
        <family val="2"/>
        <charset val="238"/>
      </rPr>
      <t>Działania podjęte w celu zapobieżenia wystąpienia podobnej awarii w przyszłości:</t>
    </r>
    <r>
      <rPr>
        <sz val="11"/>
        <color theme="1"/>
        <rFont val="Calibri"/>
      </rPr>
      <t xml:space="preserve">
- należy zaktualizować instrukcje pracy o czynności związane z uziemieniem </t>
    </r>
    <r>
      <rPr>
        <sz val="11"/>
        <color theme="1"/>
        <rFont val="Calibri"/>
        <family val="2"/>
        <charset val="238"/>
      </rPr>
      <t>metalowych zbiorników,</t>
    </r>
    <r>
      <rPr>
        <sz val="11"/>
        <color theme="1"/>
        <rFont val="Calibri"/>
      </rPr>
      <t xml:space="preserve">
- należy przeprowadzić remont budowlany pomieszczeń oraz instalacji elektrycznej w całym obiekcie,
- należy przeprowadzić przegląd rurociągów rekuperacyjnych,
- należy przeprowadzić dodatkowe szkolenie w zakresie postępowania na wypadek zagrożeń występujących na poszczególnych fazach produkcji, sposobu reagowania na zagrożenia i udzielania pierwszej pomocy.</t>
    </r>
  </si>
  <si>
    <r>
      <t>Wyciek gazu ziemnego w ilości ok. 5142 m</t>
    </r>
    <r>
      <rPr>
        <vertAlign val="superscript"/>
        <sz val="11"/>
        <color theme="1"/>
        <rFont val="Calibri"/>
        <family val="2"/>
        <charset val="238"/>
      </rPr>
      <t>3</t>
    </r>
    <r>
      <rPr>
        <sz val="11"/>
        <color theme="1"/>
        <rFont val="Calibri"/>
        <family val="2"/>
        <charset val="238"/>
      </rPr>
      <t>.
Pozbawienie dostawy gazu 550 osób na czas 8 godz. 18 min.
Ewakuacja 29 osób z pobliskich zabudowań na czas 4 godz.</t>
    </r>
  </si>
  <si>
    <r>
      <rPr>
        <u/>
        <sz val="11"/>
        <color theme="1"/>
        <rFont val="Calibri"/>
        <family val="2"/>
        <charset val="238"/>
      </rPr>
      <t xml:space="preserve">Działania podjęte w celu zapobieżenia wystąpienia podobnej awarii w przyszłości:
</t>
    </r>
    <r>
      <rPr>
        <sz val="11"/>
        <color theme="1"/>
        <rFont val="Calibri"/>
        <family val="2"/>
        <charset val="238"/>
      </rPr>
      <t>- należy uaktualnić zasady realizacji dostaw kwasu solnego do zakładu,
- podczas szkoleń dla członków Służby Ratowniczej należy przedstawić informacje z przebiegu awarii oraz dokumentacji obowiązującej w przypadku ochrony przeciwpożarowej,
- należy zorganizować ćwiczenia z zakresu ratownictwa chemicznego dla pracowników zakładu.</t>
    </r>
  </si>
  <si>
    <r>
      <t>Dzięki temu, że uruchamianie urządzeń technologicznych odbywa się w asyście dyżurnego ślusarza, wyciek został natychmiast zauważony, a praca pompy podporowej podczas awarii trwała 10 sek.  W tym czasie wyciekło ok. 1,5 m</t>
    </r>
    <r>
      <rPr>
        <vertAlign val="superscript"/>
        <sz val="11"/>
        <color theme="1"/>
        <rFont val="Calibri"/>
        <family val="2"/>
        <charset val="238"/>
      </rPr>
      <t>3</t>
    </r>
    <r>
      <rPr>
        <sz val="11"/>
        <color theme="1"/>
        <rFont val="Calibri"/>
        <family val="2"/>
        <charset val="238"/>
      </rPr>
      <t xml:space="preserve"> ropy naftowej. Z uwagi na bardzo silny wiatr substancja została rozwiana na powierzchni ok. 40 m</t>
    </r>
    <r>
      <rPr>
        <vertAlign val="superscript"/>
        <sz val="11"/>
        <color theme="1"/>
        <rFont val="Calibri"/>
        <family val="2"/>
        <charset val="238"/>
      </rPr>
      <t>2</t>
    </r>
    <r>
      <rPr>
        <sz val="11"/>
        <color theme="1"/>
        <rFont val="Calibri"/>
        <family val="2"/>
        <charset val="238"/>
      </rPr>
      <t xml:space="preserve"> (na tacę ociekową pompy podporowej, trawnik oraz drogę dojazdową). </t>
    </r>
  </si>
  <si>
    <r>
      <t xml:space="preserve">Mieszanina chemiczna wyciekła na powierzchnię utwardzoną kostką (na terenie zakładu), na grunt i drogę dojazdową (w rejonie ogrodzenia) oraz częściowo na przyległe pole. 
</t>
    </r>
    <r>
      <rPr>
        <sz val="11"/>
        <color theme="1"/>
        <rFont val="Calibri"/>
      </rPr>
      <t>Doszło do zanieczyszczenia drogi na pow. 80 m</t>
    </r>
    <r>
      <rPr>
        <vertAlign val="superscript"/>
        <sz val="11"/>
        <color theme="1"/>
        <rFont val="Calibri"/>
        <family val="2"/>
        <charset val="238"/>
      </rPr>
      <t>2</t>
    </r>
    <r>
      <rPr>
        <sz val="11"/>
        <color theme="1"/>
        <rFont val="Calibri"/>
      </rPr>
      <t xml:space="preserve"> oraz pola na ok. 15 m</t>
    </r>
    <r>
      <rPr>
        <vertAlign val="superscript"/>
        <sz val="11"/>
        <color theme="1"/>
        <rFont val="Calibri"/>
        <family val="2"/>
        <charset val="238"/>
      </rPr>
      <t>2</t>
    </r>
    <r>
      <rPr>
        <sz val="11"/>
        <color theme="1"/>
        <rFont val="Calibri"/>
      </rPr>
      <t>.
W związku z tym, że substancje przedostały się do kanalizacji deszczowej, zakład prewencyjnie zabezpieczył przepływ ścieków poprzez zamknięcie zasuw. Nie stwierdzono przedostania się zanieczyszczenia do cieku wodnego.</t>
    </r>
    <r>
      <rPr>
        <sz val="11"/>
        <color theme="1"/>
        <rFont val="Calibri"/>
        <family val="2"/>
        <charset val="238"/>
      </rPr>
      <t xml:space="preserve">
</t>
    </r>
  </si>
  <si>
    <r>
      <t xml:space="preserve">Działania podjęte w celu zapobieżenia wystąpienia podobnej awarii w przyszłości:
</t>
    </r>
    <r>
      <rPr>
        <sz val="11"/>
        <color theme="1"/>
        <rFont val="Calibri"/>
        <family val="2"/>
        <charset val="238"/>
      </rPr>
      <t>- w godzinach od 18:00 do 6:00 służba ochrony przeprowadza kontrole terenu zakładu w odstępach jednogodzinnych,
- kamera bezpieczeństwa powinna zostać skierowana na ogrodzenie zakładu,
- należy zainstalować dodatkowy monitoring wzdłuż ogrodzenia zakładu,
- należy zainstalować drut kolczasty na ogrodzeniu.</t>
    </r>
    <r>
      <rPr>
        <u/>
        <sz val="11"/>
        <color theme="1"/>
        <rFont val="Calibri"/>
        <family val="2"/>
        <charset val="238"/>
      </rPr>
      <t xml:space="preserve">
</t>
    </r>
    <r>
      <rPr>
        <sz val="11"/>
        <color theme="1"/>
        <rFont val="Calibri"/>
        <family val="2"/>
        <charset val="238"/>
      </rPr>
      <t>Po zakończeniu działań ratowniczych, zakład usunął zanieczyszczoną warstwę ziemi za pomocą koparki, a następnie zmagazynował powstały odpad do czasu przekazania go uprawnionemu odbiorcy. Ponadto z kanalizacji deszczowej, do której częściowo spłynęły substancje z uszkodzonych pojemników, wypompowano mieszaninę substancji, ścieków technologicznych (popłuczyn) oraz wód deszczowych w ilości ok. 25 m</t>
    </r>
    <r>
      <rPr>
        <vertAlign val="superscript"/>
        <sz val="11"/>
        <color theme="1"/>
        <rFont val="Calibri"/>
        <family val="2"/>
        <charset val="238"/>
      </rPr>
      <t>3</t>
    </r>
    <r>
      <rPr>
        <sz val="11"/>
        <color theme="1"/>
        <rFont val="Calibri"/>
        <family val="2"/>
        <charset val="238"/>
      </rPr>
      <t>.</t>
    </r>
  </si>
  <si>
    <r>
      <t xml:space="preserve">Działania podjęte w celu zapobieżenia wystąpienia podobnej awarii w przyszłości:
</t>
    </r>
    <r>
      <rPr>
        <sz val="11"/>
        <color theme="1"/>
        <rFont val="Calibri"/>
        <family val="2"/>
        <charset val="238"/>
      </rPr>
      <t>-  obowiązek asysty dyżurnego ślusarza podczas uruchamiania urządzeń technicznych, co skutecznie zapobiega eskalacji skutków awarii</t>
    </r>
    <r>
      <rPr>
        <sz val="11"/>
        <rFont val="Calibri"/>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</si>
</sst>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3" x14ac:knownFonts="1">
    <font>
      <sz val="11"/>
      <name val="Calibri"/>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name val="Calibri"/>
      <family val="2"/>
      <charset val="238"/>
    </font>
    <font>
      <b/>
      <i/>
      <sz val="11"/>
      <color theme="1"/>
      <name val="Calibri"/>
      <family val="2"/>
      <charset val="238"/>
      <scheme val="minor"/>
    </font>
    <font>
      <sz val="11"/>
      <color theme="1"/>
      <name val="Calibri"/>
      <family val="2"/>
      <charset val="238"/>
    </font>
    <font>
      <b/>
      <sz val="11"/>
      <color theme="1"/>
      <name val="Calibri"/>
      <family val="2"/>
      <charset val="238"/>
    </font>
    <font>
      <sz val="11"/>
      <color theme="1"/>
      <name val="Calibri"/>
    </font>
    <font>
      <vertAlign val="superscript"/>
      <sz val="11"/>
      <color theme="1"/>
      <name val="Calibri"/>
      <family val="2"/>
      <charset val="238"/>
    </font>
    <font>
      <u/>
      <sz val="11"/>
      <color theme="1"/>
      <name val="Calibri"/>
      <family val="2"/>
      <charset val="238"/>
    </font>
    <font>
      <sz val="11"/>
      <color theme="1"/>
      <name val="Symbol"/>
      <family val="1"/>
      <charset val="2"/>
    </font>
    <font>
      <b/>
      <sz val="18"/>
      <color theme="0"/>
      <name val="Calibri"/>
      <family val="2"/>
      <charset val="238"/>
      <scheme val="minor"/>
    </font>
  </fonts>
  <fills count="7">
    <fill>
      <patternFill patternType="none"/>
    </fill>
    <fill>
      <patternFill patternType="gray125"/>
    </fill>
    <fill>
      <patternFill patternType="solid">
        <fgColor theme="2"/>
        <bgColor indexed="64"/>
      </patternFill>
    </fill>
    <fill>
      <patternFill patternType="solid">
        <fgColor theme="2" tint="-0.749992370372631"/>
        <bgColor indexed="64"/>
      </patternFill>
    </fill>
    <fill>
      <patternFill patternType="solid">
        <fgColor rgb="FFE7FFFF"/>
        <bgColor indexed="64"/>
      </patternFill>
    </fill>
    <fill>
      <patternFill patternType="solid">
        <fgColor theme="7" tint="0.79998168889431442"/>
        <bgColor indexed="64"/>
      </patternFill>
    </fill>
    <fill>
      <patternFill patternType="solid">
        <fgColor rgb="FFFFFBE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xf numFmtId="0" fontId="2" fillId="0" borderId="0"/>
  </cellStyleXfs>
  <cellXfs count="28">
    <xf numFmtId="0" fontId="0" fillId="0" borderId="0" xfId="0" applyFont="1" applyFill="1" applyBorder="1"/>
    <xf numFmtId="0" fontId="8" fillId="0" borderId="0" xfId="0" applyFont="1" applyFill="1" applyAlignment="1">
      <alignment vertical="center" wrapText="1"/>
    </xf>
    <xf numFmtId="0" fontId="8" fillId="0" borderId="0" xfId="0" applyFont="1" applyFill="1" applyAlignment="1">
      <alignment horizontal="center" vertical="center" wrapText="1"/>
    </xf>
    <xf numFmtId="164"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8" fillId="0" borderId="0" xfId="0" applyFont="1" applyFill="1" applyBorder="1" applyAlignment="1">
      <alignment vertical="center" wrapText="1"/>
    </xf>
    <xf numFmtId="0" fontId="8" fillId="0" borderId="1" xfId="0" applyFont="1" applyFill="1" applyBorder="1" applyAlignment="1">
      <alignment vertical="center" wrapText="1"/>
    </xf>
    <xf numFmtId="0" fontId="1" fillId="0" borderId="1" xfId="2" applyFont="1" applyFill="1" applyBorder="1" applyAlignment="1">
      <alignment vertical="center" wrapText="1"/>
    </xf>
    <xf numFmtId="0" fontId="6" fillId="0" borderId="0" xfId="0" applyFont="1" applyFill="1" applyBorder="1" applyAlignment="1">
      <alignment vertical="center"/>
    </xf>
    <xf numFmtId="0" fontId="8" fillId="0" borderId="0" xfId="0" applyFont="1" applyFill="1" applyBorder="1" applyAlignment="1">
      <alignment vertical="center"/>
    </xf>
    <xf numFmtId="0" fontId="10" fillId="0" borderId="1" xfId="0" applyFont="1" applyFill="1" applyBorder="1" applyAlignment="1">
      <alignment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164" fontId="8" fillId="4"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8" fillId="4" borderId="1" xfId="0" applyFont="1" applyFill="1" applyBorder="1" applyAlignment="1">
      <alignment vertical="center" wrapText="1"/>
    </xf>
    <xf numFmtId="0" fontId="6" fillId="4" borderId="1" xfId="0" applyFont="1" applyFill="1" applyBorder="1" applyAlignment="1">
      <alignment horizontal="center" vertical="center" wrapText="1"/>
    </xf>
    <xf numFmtId="164" fontId="6" fillId="6" borderId="1" xfId="0" applyNumberFormat="1" applyFont="1" applyFill="1" applyBorder="1" applyAlignment="1">
      <alignment vertical="center" wrapText="1"/>
    </xf>
    <xf numFmtId="0" fontId="12" fillId="3" borderId="1" xfId="0" applyFont="1" applyFill="1" applyBorder="1" applyAlignment="1">
      <alignment horizontal="center" vertical="center" wrapText="1"/>
    </xf>
    <xf numFmtId="164" fontId="6" fillId="6"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cellXfs>
  <cellStyles count="3">
    <cellStyle name="Normalny" xfId="0" builtinId="0"/>
    <cellStyle name="Normalny 2" xfId="1" xr:uid="{00000000-0005-0000-0000-00002F000000}"/>
    <cellStyle name="Normalny 3" xfId="2" xr:uid="{00000000-0005-0000-0000-000030000000}"/>
  </cellStyles>
  <dxfs count="0"/>
  <tableStyles count="0" defaultTableStyle="TableStyleMedium9" defaultPivotStyle="PivotStyleMedium4"/>
  <colors>
    <mruColors>
      <color rgb="FFFFFBEF"/>
      <color rgb="FFE7FFFF"/>
      <color rgb="FFCCFFFF"/>
      <color rgb="FFF3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0"/>
  <sheetViews>
    <sheetView tabSelected="1" zoomScale="90" zoomScaleNormal="90" workbookViewId="0">
      <pane ySplit="2" topLeftCell="A3" activePane="bottomLeft" state="frozen"/>
      <selection pane="bottomLeft" sqref="A1:N1"/>
    </sheetView>
  </sheetViews>
  <sheetFormatPr defaultColWidth="9.109375" defaultRowHeight="14.4" x14ac:dyDescent="0.3"/>
  <cols>
    <col min="1" max="1" width="4.6640625" style="13" customWidth="1"/>
    <col min="2" max="2" width="15.6640625" style="14" customWidth="1"/>
    <col min="3" max="6" width="24.5546875" style="14" customWidth="1"/>
    <col min="7" max="9" width="15.6640625" style="14" customWidth="1"/>
    <col min="10" max="10" width="55.6640625" style="7" customWidth="1"/>
    <col min="11" max="11" width="55.44140625" style="7" customWidth="1"/>
    <col min="12" max="12" width="48.109375" style="7" customWidth="1"/>
    <col min="13" max="13" width="93.88671875" style="7" customWidth="1"/>
    <col min="14" max="14" width="40.6640625" style="7" customWidth="1"/>
    <col min="15" max="16384" width="9.109375" style="7"/>
  </cols>
  <sheetData>
    <row r="1" spans="1:18" s="1" customFormat="1" ht="23.4" x14ac:dyDescent="0.3">
      <c r="A1" s="25" t="s">
        <v>84</v>
      </c>
      <c r="B1" s="25"/>
      <c r="C1" s="25"/>
      <c r="D1" s="25"/>
      <c r="E1" s="25"/>
      <c r="F1" s="25"/>
      <c r="G1" s="25"/>
      <c r="H1" s="25"/>
      <c r="I1" s="25"/>
      <c r="J1" s="25"/>
      <c r="K1" s="25"/>
      <c r="L1" s="25"/>
      <c r="M1" s="25"/>
      <c r="N1" s="25"/>
      <c r="O1" s="27" t="s">
        <v>45</v>
      </c>
      <c r="P1" s="27"/>
      <c r="Q1" s="27"/>
      <c r="R1" s="27"/>
    </row>
    <row r="2" spans="1:18" s="2" customFormat="1" ht="96" customHeight="1" x14ac:dyDescent="0.3">
      <c r="A2" s="15" t="s">
        <v>29</v>
      </c>
      <c r="B2" s="16" t="s">
        <v>0</v>
      </c>
      <c r="C2" s="15" t="s">
        <v>3</v>
      </c>
      <c r="D2" s="15" t="s">
        <v>1</v>
      </c>
      <c r="E2" s="15" t="s">
        <v>55</v>
      </c>
      <c r="F2" s="15" t="s">
        <v>56</v>
      </c>
      <c r="G2" s="15" t="s">
        <v>30</v>
      </c>
      <c r="H2" s="15" t="s">
        <v>52</v>
      </c>
      <c r="I2" s="15" t="s">
        <v>37</v>
      </c>
      <c r="J2" s="15" t="s">
        <v>2</v>
      </c>
      <c r="K2" s="15" t="s">
        <v>31</v>
      </c>
      <c r="L2" s="15" t="s">
        <v>32</v>
      </c>
      <c r="M2" s="15" t="s">
        <v>62</v>
      </c>
      <c r="N2" s="18" t="s">
        <v>136</v>
      </c>
      <c r="O2" s="26" t="s">
        <v>195</v>
      </c>
      <c r="P2" s="26"/>
      <c r="Q2" s="26"/>
      <c r="R2" s="26"/>
    </row>
    <row r="3" spans="1:18" ht="59.4" x14ac:dyDescent="0.3">
      <c r="A3" s="17" t="s">
        <v>10</v>
      </c>
      <c r="B3" s="3">
        <v>45691</v>
      </c>
      <c r="C3" s="4" t="s">
        <v>36</v>
      </c>
      <c r="D3" s="4" t="s">
        <v>41</v>
      </c>
      <c r="E3" s="5" t="s">
        <v>41</v>
      </c>
      <c r="F3" s="5" t="s">
        <v>41</v>
      </c>
      <c r="G3" s="5" t="s">
        <v>48</v>
      </c>
      <c r="H3" s="5" t="s">
        <v>49</v>
      </c>
      <c r="I3" s="4" t="s">
        <v>39</v>
      </c>
      <c r="J3" s="6" t="s">
        <v>173</v>
      </c>
      <c r="K3" s="6" t="s">
        <v>108</v>
      </c>
      <c r="L3" s="6" t="s">
        <v>196</v>
      </c>
      <c r="M3" s="6" t="s">
        <v>162</v>
      </c>
      <c r="N3" s="6"/>
      <c r="O3" s="24" t="s">
        <v>197</v>
      </c>
      <c r="P3" s="24"/>
      <c r="Q3" s="24"/>
      <c r="R3" s="24"/>
    </row>
    <row r="4" spans="1:18" ht="118.95" customHeight="1" x14ac:dyDescent="0.3">
      <c r="A4" s="17" t="s">
        <v>11</v>
      </c>
      <c r="B4" s="3">
        <v>45692</v>
      </c>
      <c r="C4" s="4" t="s">
        <v>46</v>
      </c>
      <c r="D4" s="4" t="s">
        <v>47</v>
      </c>
      <c r="E4" s="4" t="s">
        <v>64</v>
      </c>
      <c r="F4" s="5" t="s">
        <v>47</v>
      </c>
      <c r="G4" s="4" t="s">
        <v>5</v>
      </c>
      <c r="H4" s="4" t="s">
        <v>34</v>
      </c>
      <c r="I4" s="4" t="s">
        <v>39</v>
      </c>
      <c r="J4" s="6" t="s">
        <v>163</v>
      </c>
      <c r="K4" s="6" t="s">
        <v>190</v>
      </c>
      <c r="L4" s="8" t="s">
        <v>85</v>
      </c>
      <c r="M4" s="6"/>
      <c r="N4" s="6"/>
      <c r="O4" s="24" t="s">
        <v>198</v>
      </c>
      <c r="P4" s="24"/>
      <c r="Q4" s="24"/>
      <c r="R4" s="24"/>
    </row>
    <row r="5" spans="1:18" ht="207.6" customHeight="1" x14ac:dyDescent="0.3">
      <c r="A5" s="17" t="s">
        <v>12</v>
      </c>
      <c r="B5" s="3">
        <v>45693</v>
      </c>
      <c r="C5" s="4" t="s">
        <v>9</v>
      </c>
      <c r="D5" s="4" t="s">
        <v>35</v>
      </c>
      <c r="E5" s="5" t="s">
        <v>35</v>
      </c>
      <c r="F5" s="5" t="s">
        <v>35</v>
      </c>
      <c r="G5" s="4" t="s">
        <v>5</v>
      </c>
      <c r="H5" s="4" t="s">
        <v>44</v>
      </c>
      <c r="I5" s="4" t="s">
        <v>38</v>
      </c>
      <c r="J5" s="6" t="s">
        <v>164</v>
      </c>
      <c r="K5" s="6" t="s">
        <v>177</v>
      </c>
      <c r="L5" s="6" t="s">
        <v>178</v>
      </c>
      <c r="M5" s="6" t="s">
        <v>191</v>
      </c>
      <c r="N5" s="6"/>
      <c r="O5" s="24" t="s">
        <v>199</v>
      </c>
      <c r="P5" s="24"/>
      <c r="Q5" s="24"/>
      <c r="R5" s="24"/>
    </row>
    <row r="6" spans="1:18" ht="347.25" customHeight="1" x14ac:dyDescent="0.3">
      <c r="A6" s="17" t="s">
        <v>13</v>
      </c>
      <c r="B6" s="3">
        <v>45698</v>
      </c>
      <c r="C6" s="4" t="s">
        <v>4</v>
      </c>
      <c r="D6" s="4" t="s">
        <v>53</v>
      </c>
      <c r="E6" s="4" t="s">
        <v>53</v>
      </c>
      <c r="F6" s="4" t="s">
        <v>60</v>
      </c>
      <c r="G6" s="4" t="s">
        <v>5</v>
      </c>
      <c r="H6" s="4" t="s">
        <v>33</v>
      </c>
      <c r="I6" s="4" t="s">
        <v>39</v>
      </c>
      <c r="J6" s="6" t="s">
        <v>179</v>
      </c>
      <c r="K6" s="6" t="s">
        <v>180</v>
      </c>
      <c r="L6" s="6" t="s">
        <v>86</v>
      </c>
      <c r="M6" s="6" t="s">
        <v>200</v>
      </c>
      <c r="N6" s="6"/>
    </row>
    <row r="7" spans="1:18" ht="166.2" customHeight="1" x14ac:dyDescent="0.3">
      <c r="A7" s="17" t="s">
        <v>14</v>
      </c>
      <c r="B7" s="3">
        <v>45705</v>
      </c>
      <c r="C7" s="4" t="s">
        <v>8</v>
      </c>
      <c r="D7" s="4" t="s">
        <v>7</v>
      </c>
      <c r="E7" s="5" t="s">
        <v>7</v>
      </c>
      <c r="F7" s="5" t="s">
        <v>7</v>
      </c>
      <c r="G7" s="4" t="s">
        <v>5</v>
      </c>
      <c r="H7" s="4" t="s">
        <v>33</v>
      </c>
      <c r="I7" s="4" t="s">
        <v>39</v>
      </c>
      <c r="J7" s="6" t="s">
        <v>133</v>
      </c>
      <c r="K7" s="6" t="s">
        <v>165</v>
      </c>
      <c r="L7" s="6" t="s">
        <v>201</v>
      </c>
      <c r="M7" s="6" t="s">
        <v>202</v>
      </c>
      <c r="N7" s="6"/>
    </row>
    <row r="8" spans="1:18" ht="127.5" customHeight="1" x14ac:dyDescent="0.3">
      <c r="A8" s="17" t="s">
        <v>15</v>
      </c>
      <c r="B8" s="3">
        <v>45721</v>
      </c>
      <c r="C8" s="4" t="s">
        <v>46</v>
      </c>
      <c r="D8" s="4" t="s">
        <v>65</v>
      </c>
      <c r="E8" s="4" t="s">
        <v>66</v>
      </c>
      <c r="F8" s="4" t="s">
        <v>67</v>
      </c>
      <c r="G8" s="4" t="s">
        <v>5</v>
      </c>
      <c r="H8" s="4" t="s">
        <v>44</v>
      </c>
      <c r="I8" s="4" t="s">
        <v>38</v>
      </c>
      <c r="J8" s="6" t="s">
        <v>134</v>
      </c>
      <c r="K8" s="6" t="s">
        <v>166</v>
      </c>
      <c r="L8" s="6" t="s">
        <v>167</v>
      </c>
      <c r="M8" s="8"/>
      <c r="N8" s="8"/>
    </row>
    <row r="9" spans="1:18" ht="96.6" customHeight="1" x14ac:dyDescent="0.3">
      <c r="A9" s="17" t="s">
        <v>16</v>
      </c>
      <c r="B9" s="3">
        <v>45733</v>
      </c>
      <c r="C9" s="4" t="s">
        <v>46</v>
      </c>
      <c r="D9" s="4" t="s">
        <v>47</v>
      </c>
      <c r="E9" s="4" t="s">
        <v>59</v>
      </c>
      <c r="F9" s="5" t="s">
        <v>47</v>
      </c>
      <c r="G9" s="4" t="s">
        <v>5</v>
      </c>
      <c r="H9" s="4" t="s">
        <v>43</v>
      </c>
      <c r="I9" s="4" t="s">
        <v>39</v>
      </c>
      <c r="J9" s="6" t="s">
        <v>168</v>
      </c>
      <c r="K9" s="6" t="s">
        <v>135</v>
      </c>
      <c r="L9" s="6" t="s">
        <v>87</v>
      </c>
      <c r="M9" s="6" t="s">
        <v>203</v>
      </c>
      <c r="N9" s="8"/>
    </row>
    <row r="10" spans="1:18" ht="57.6" x14ac:dyDescent="0.3">
      <c r="A10" s="17" t="s">
        <v>17</v>
      </c>
      <c r="B10" s="3">
        <v>45753</v>
      </c>
      <c r="C10" s="4" t="s">
        <v>8</v>
      </c>
      <c r="D10" s="4" t="s">
        <v>68</v>
      </c>
      <c r="E10" s="4" t="s">
        <v>69</v>
      </c>
      <c r="F10" s="4" t="s">
        <v>57</v>
      </c>
      <c r="G10" s="4" t="s">
        <v>5</v>
      </c>
      <c r="H10" s="4" t="s">
        <v>34</v>
      </c>
      <c r="I10" s="4" t="s">
        <v>39</v>
      </c>
      <c r="J10" s="6" t="s">
        <v>88</v>
      </c>
      <c r="K10" s="8" t="s">
        <v>129</v>
      </c>
      <c r="L10" s="6" t="s">
        <v>155</v>
      </c>
      <c r="M10" s="8"/>
      <c r="N10" s="8"/>
    </row>
    <row r="11" spans="1:18" ht="268.5" customHeight="1" x14ac:dyDescent="0.3">
      <c r="A11" s="17" t="s">
        <v>18</v>
      </c>
      <c r="B11" s="19">
        <v>45767</v>
      </c>
      <c r="C11" s="20" t="s">
        <v>4</v>
      </c>
      <c r="D11" s="20" t="s">
        <v>53</v>
      </c>
      <c r="E11" s="20" t="s">
        <v>53</v>
      </c>
      <c r="F11" s="20" t="s">
        <v>60</v>
      </c>
      <c r="G11" s="20" t="s">
        <v>5</v>
      </c>
      <c r="H11" s="20" t="s">
        <v>33</v>
      </c>
      <c r="I11" s="20" t="s">
        <v>38</v>
      </c>
      <c r="J11" s="21" t="s">
        <v>181</v>
      </c>
      <c r="K11" s="21" t="s">
        <v>174</v>
      </c>
      <c r="L11" s="21" t="s">
        <v>119</v>
      </c>
      <c r="M11" s="21" t="s">
        <v>204</v>
      </c>
      <c r="N11" s="22" t="s">
        <v>96</v>
      </c>
    </row>
    <row r="12" spans="1:18" ht="229.8" customHeight="1" x14ac:dyDescent="0.3">
      <c r="A12" s="17" t="s">
        <v>19</v>
      </c>
      <c r="B12" s="3">
        <v>45786</v>
      </c>
      <c r="C12" s="4" t="s">
        <v>36</v>
      </c>
      <c r="D12" s="4" t="s">
        <v>70</v>
      </c>
      <c r="E12" s="5" t="s">
        <v>70</v>
      </c>
      <c r="F12" s="5" t="s">
        <v>70</v>
      </c>
      <c r="G12" s="4" t="s">
        <v>5</v>
      </c>
      <c r="H12" s="4" t="s">
        <v>33</v>
      </c>
      <c r="I12" s="4" t="s">
        <v>39</v>
      </c>
      <c r="J12" s="6" t="s">
        <v>137</v>
      </c>
      <c r="K12" s="6" t="s">
        <v>151</v>
      </c>
      <c r="L12" s="6" t="s">
        <v>205</v>
      </c>
      <c r="M12" s="6" t="s">
        <v>206</v>
      </c>
      <c r="N12" s="6"/>
    </row>
    <row r="13" spans="1:18" ht="241.5" customHeight="1" x14ac:dyDescent="0.3">
      <c r="A13" s="17" t="s">
        <v>20</v>
      </c>
      <c r="B13" s="3">
        <v>45814</v>
      </c>
      <c r="C13" s="4" t="s">
        <v>42</v>
      </c>
      <c r="D13" s="4" t="s">
        <v>71</v>
      </c>
      <c r="E13" s="4" t="s">
        <v>71</v>
      </c>
      <c r="F13" s="4" t="s">
        <v>72</v>
      </c>
      <c r="G13" s="4" t="s">
        <v>5</v>
      </c>
      <c r="H13" s="4" t="s">
        <v>33</v>
      </c>
      <c r="I13" s="4" t="s">
        <v>39</v>
      </c>
      <c r="J13" s="6" t="s">
        <v>156</v>
      </c>
      <c r="K13" s="8" t="s">
        <v>95</v>
      </c>
      <c r="L13" s="6" t="s">
        <v>89</v>
      </c>
      <c r="M13" s="6" t="s">
        <v>207</v>
      </c>
      <c r="N13" s="8"/>
    </row>
    <row r="14" spans="1:18" ht="166.8" customHeight="1" x14ac:dyDescent="0.3">
      <c r="A14" s="17" t="s">
        <v>50</v>
      </c>
      <c r="B14" s="3">
        <v>45850</v>
      </c>
      <c r="C14" s="4" t="s">
        <v>6</v>
      </c>
      <c r="D14" s="4" t="s">
        <v>40</v>
      </c>
      <c r="E14" s="4" t="s">
        <v>40</v>
      </c>
      <c r="F14" s="4" t="s">
        <v>58</v>
      </c>
      <c r="G14" s="4" t="s">
        <v>5</v>
      </c>
      <c r="H14" s="4" t="s">
        <v>33</v>
      </c>
      <c r="I14" s="4" t="s">
        <v>39</v>
      </c>
      <c r="J14" s="6" t="s">
        <v>152</v>
      </c>
      <c r="K14" s="6" t="s">
        <v>157</v>
      </c>
      <c r="L14" s="8" t="s">
        <v>90</v>
      </c>
      <c r="M14" s="6" t="s">
        <v>208</v>
      </c>
      <c r="N14" s="6"/>
    </row>
    <row r="15" spans="1:18" ht="217.2" customHeight="1" x14ac:dyDescent="0.3">
      <c r="A15" s="17" t="s">
        <v>21</v>
      </c>
      <c r="B15" s="19">
        <v>45851</v>
      </c>
      <c r="C15" s="20" t="s">
        <v>8</v>
      </c>
      <c r="D15" s="20" t="s">
        <v>73</v>
      </c>
      <c r="E15" s="20" t="s">
        <v>73</v>
      </c>
      <c r="F15" s="20" t="s">
        <v>74</v>
      </c>
      <c r="G15" s="20" t="s">
        <v>5</v>
      </c>
      <c r="H15" s="20" t="s">
        <v>44</v>
      </c>
      <c r="I15" s="20" t="s">
        <v>38</v>
      </c>
      <c r="J15" s="22" t="s">
        <v>175</v>
      </c>
      <c r="K15" s="22" t="s">
        <v>130</v>
      </c>
      <c r="L15" s="22" t="s">
        <v>91</v>
      </c>
      <c r="M15" s="21" t="s">
        <v>209</v>
      </c>
      <c r="N15" s="21" t="s">
        <v>97</v>
      </c>
    </row>
    <row r="16" spans="1:18" ht="212.25" customHeight="1" x14ac:dyDescent="0.3">
      <c r="A16" s="17" t="s">
        <v>22</v>
      </c>
      <c r="B16" s="3">
        <v>45852</v>
      </c>
      <c r="C16" s="4" t="s">
        <v>8</v>
      </c>
      <c r="D16" s="4" t="s">
        <v>75</v>
      </c>
      <c r="E16" s="4" t="s">
        <v>76</v>
      </c>
      <c r="F16" s="5" t="s">
        <v>75</v>
      </c>
      <c r="G16" s="4" t="s">
        <v>5</v>
      </c>
      <c r="H16" s="4" t="s">
        <v>34</v>
      </c>
      <c r="I16" s="4" t="s">
        <v>39</v>
      </c>
      <c r="J16" s="6" t="s">
        <v>138</v>
      </c>
      <c r="K16" s="6" t="s">
        <v>182</v>
      </c>
      <c r="L16" s="6" t="s">
        <v>183</v>
      </c>
      <c r="M16" s="6" t="s">
        <v>210</v>
      </c>
      <c r="N16" s="8"/>
    </row>
    <row r="17" spans="1:16" ht="212.25" customHeight="1" x14ac:dyDescent="0.3">
      <c r="A17" s="17" t="s">
        <v>23</v>
      </c>
      <c r="B17" s="3">
        <v>45859</v>
      </c>
      <c r="C17" s="4" t="s">
        <v>42</v>
      </c>
      <c r="D17" s="4" t="s">
        <v>99</v>
      </c>
      <c r="E17" s="4" t="s">
        <v>99</v>
      </c>
      <c r="F17" s="5" t="s">
        <v>150</v>
      </c>
      <c r="G17" s="4" t="s">
        <v>5</v>
      </c>
      <c r="H17" s="4" t="s">
        <v>43</v>
      </c>
      <c r="I17" s="4" t="s">
        <v>39</v>
      </c>
      <c r="J17" s="6" t="s">
        <v>120</v>
      </c>
      <c r="K17" s="6" t="s">
        <v>184</v>
      </c>
      <c r="L17" s="6" t="s">
        <v>192</v>
      </c>
      <c r="M17" s="6" t="s">
        <v>185</v>
      </c>
      <c r="N17" s="8"/>
    </row>
    <row r="18" spans="1:16" ht="195" customHeight="1" x14ac:dyDescent="0.3">
      <c r="A18" s="17" t="s">
        <v>24</v>
      </c>
      <c r="B18" s="3">
        <v>45866</v>
      </c>
      <c r="C18" s="4" t="s">
        <v>9</v>
      </c>
      <c r="D18" s="4" t="s">
        <v>35</v>
      </c>
      <c r="E18" s="5" t="s">
        <v>35</v>
      </c>
      <c r="F18" s="5" t="s">
        <v>35</v>
      </c>
      <c r="G18" s="4" t="s">
        <v>5</v>
      </c>
      <c r="H18" s="4" t="s">
        <v>33</v>
      </c>
      <c r="I18" s="4" t="s">
        <v>39</v>
      </c>
      <c r="J18" s="6" t="s">
        <v>121</v>
      </c>
      <c r="K18" s="6" t="s">
        <v>169</v>
      </c>
      <c r="L18" s="6" t="s">
        <v>170</v>
      </c>
      <c r="M18" s="6" t="s">
        <v>211</v>
      </c>
      <c r="N18" s="6"/>
    </row>
    <row r="19" spans="1:16" ht="84" customHeight="1" x14ac:dyDescent="0.3">
      <c r="A19" s="17" t="s">
        <v>25</v>
      </c>
      <c r="B19" s="3">
        <v>45877</v>
      </c>
      <c r="C19" s="4" t="s">
        <v>8</v>
      </c>
      <c r="D19" s="4" t="s">
        <v>77</v>
      </c>
      <c r="E19" s="4" t="s">
        <v>78</v>
      </c>
      <c r="F19" s="4" t="s">
        <v>79</v>
      </c>
      <c r="G19" s="4" t="s">
        <v>48</v>
      </c>
      <c r="H19" s="4" t="s">
        <v>51</v>
      </c>
      <c r="I19" s="4" t="s">
        <v>39</v>
      </c>
      <c r="J19" s="6" t="s">
        <v>117</v>
      </c>
      <c r="K19" s="9" t="s">
        <v>158</v>
      </c>
      <c r="L19" s="9" t="s">
        <v>159</v>
      </c>
      <c r="M19" s="8" t="s">
        <v>139</v>
      </c>
      <c r="N19" s="6"/>
    </row>
    <row r="20" spans="1:16" ht="211.8" customHeight="1" x14ac:dyDescent="0.3">
      <c r="A20" s="17" t="s">
        <v>26</v>
      </c>
      <c r="B20" s="19">
        <v>45882</v>
      </c>
      <c r="C20" s="20" t="s">
        <v>9</v>
      </c>
      <c r="D20" s="20" t="s">
        <v>80</v>
      </c>
      <c r="E20" s="20" t="s">
        <v>81</v>
      </c>
      <c r="F20" s="20" t="s">
        <v>82</v>
      </c>
      <c r="G20" s="20" t="s">
        <v>5</v>
      </c>
      <c r="H20" s="20" t="s">
        <v>44</v>
      </c>
      <c r="I20" s="20" t="s">
        <v>38</v>
      </c>
      <c r="J20" s="21" t="s">
        <v>186</v>
      </c>
      <c r="K20" s="21" t="s">
        <v>160</v>
      </c>
      <c r="L20" s="21" t="s">
        <v>171</v>
      </c>
      <c r="M20" s="21" t="s">
        <v>187</v>
      </c>
      <c r="N20" s="21" t="s">
        <v>140</v>
      </c>
    </row>
    <row r="21" spans="1:16" ht="138" customHeight="1" x14ac:dyDescent="0.3">
      <c r="A21" s="17" t="s">
        <v>27</v>
      </c>
      <c r="B21" s="19">
        <v>45893</v>
      </c>
      <c r="C21" s="20" t="s">
        <v>63</v>
      </c>
      <c r="D21" s="20" t="s">
        <v>83</v>
      </c>
      <c r="E21" s="23" t="s">
        <v>83</v>
      </c>
      <c r="F21" s="23" t="s">
        <v>83</v>
      </c>
      <c r="G21" s="20" t="s">
        <v>5</v>
      </c>
      <c r="H21" s="20" t="s">
        <v>44</v>
      </c>
      <c r="I21" s="20" t="s">
        <v>38</v>
      </c>
      <c r="J21" s="21" t="s">
        <v>122</v>
      </c>
      <c r="K21" s="21" t="s">
        <v>212</v>
      </c>
      <c r="L21" s="21" t="s">
        <v>161</v>
      </c>
      <c r="M21" s="21" t="s">
        <v>213</v>
      </c>
      <c r="N21" s="21" t="s">
        <v>98</v>
      </c>
    </row>
    <row r="22" spans="1:16" ht="202.8" customHeight="1" x14ac:dyDescent="0.3">
      <c r="A22" s="17" t="s">
        <v>28</v>
      </c>
      <c r="B22" s="3">
        <v>45897</v>
      </c>
      <c r="C22" s="4" t="s">
        <v>125</v>
      </c>
      <c r="D22" s="4" t="s">
        <v>126</v>
      </c>
      <c r="E22" s="5" t="s">
        <v>126</v>
      </c>
      <c r="F22" s="5" t="s">
        <v>126</v>
      </c>
      <c r="G22" s="4" t="s">
        <v>5</v>
      </c>
      <c r="H22" s="4" t="s">
        <v>34</v>
      </c>
      <c r="I22" s="4" t="s">
        <v>39</v>
      </c>
      <c r="J22" s="6" t="s">
        <v>141</v>
      </c>
      <c r="K22" s="6" t="s">
        <v>193</v>
      </c>
      <c r="L22" s="6" t="s">
        <v>128</v>
      </c>
      <c r="M22" s="6"/>
      <c r="N22" s="6"/>
    </row>
    <row r="23" spans="1:16" ht="108.6" customHeight="1" x14ac:dyDescent="0.3">
      <c r="A23" s="17" t="s">
        <v>102</v>
      </c>
      <c r="B23" s="3">
        <v>45904</v>
      </c>
      <c r="C23" s="4" t="s">
        <v>9</v>
      </c>
      <c r="D23" s="4" t="s">
        <v>35</v>
      </c>
      <c r="E23" s="5" t="s">
        <v>35</v>
      </c>
      <c r="F23" s="5" t="s">
        <v>35</v>
      </c>
      <c r="G23" s="4" t="s">
        <v>5</v>
      </c>
      <c r="H23" s="5" t="s">
        <v>34</v>
      </c>
      <c r="I23" s="4" t="s">
        <v>39</v>
      </c>
      <c r="J23" s="6" t="s">
        <v>142</v>
      </c>
      <c r="K23" s="6" t="s">
        <v>116</v>
      </c>
      <c r="L23" s="6" t="s">
        <v>143</v>
      </c>
      <c r="M23" s="6" t="s">
        <v>188</v>
      </c>
      <c r="N23" s="6"/>
    </row>
    <row r="24" spans="1:16" ht="335.55" customHeight="1" x14ac:dyDescent="0.3">
      <c r="A24" s="17" t="s">
        <v>103</v>
      </c>
      <c r="B24" s="19">
        <v>45912</v>
      </c>
      <c r="C24" s="20" t="s">
        <v>9</v>
      </c>
      <c r="D24" s="20" t="s">
        <v>54</v>
      </c>
      <c r="E24" s="20" t="s">
        <v>54</v>
      </c>
      <c r="F24" s="20" t="s">
        <v>61</v>
      </c>
      <c r="G24" s="20" t="s">
        <v>5</v>
      </c>
      <c r="H24" s="23" t="s">
        <v>33</v>
      </c>
      <c r="I24" s="20" t="s">
        <v>39</v>
      </c>
      <c r="J24" s="21" t="s">
        <v>144</v>
      </c>
      <c r="K24" s="21" t="s">
        <v>145</v>
      </c>
      <c r="L24" s="21" t="s">
        <v>214</v>
      </c>
      <c r="M24" s="21" t="s">
        <v>215</v>
      </c>
      <c r="N24" s="22" t="s">
        <v>118</v>
      </c>
      <c r="O24" s="10"/>
      <c r="P24" s="11"/>
    </row>
    <row r="25" spans="1:16" ht="409.5" customHeight="1" x14ac:dyDescent="0.3">
      <c r="A25" s="17" t="s">
        <v>104</v>
      </c>
      <c r="B25" s="3">
        <v>45953</v>
      </c>
      <c r="C25" s="4" t="s">
        <v>92</v>
      </c>
      <c r="D25" s="4" t="s">
        <v>93</v>
      </c>
      <c r="E25" s="4" t="s">
        <v>93</v>
      </c>
      <c r="F25" s="4" t="s">
        <v>94</v>
      </c>
      <c r="G25" s="4" t="s">
        <v>5</v>
      </c>
      <c r="H25" s="5" t="s">
        <v>33</v>
      </c>
      <c r="I25" s="4" t="s">
        <v>39</v>
      </c>
      <c r="J25" s="6" t="s">
        <v>176</v>
      </c>
      <c r="K25" s="6" t="s">
        <v>194</v>
      </c>
      <c r="L25" s="8" t="s">
        <v>115</v>
      </c>
      <c r="M25" s="6" t="s">
        <v>189</v>
      </c>
      <c r="N25" s="6"/>
    </row>
    <row r="26" spans="1:16" ht="168.6" customHeight="1" x14ac:dyDescent="0.3">
      <c r="A26" s="17" t="s">
        <v>105</v>
      </c>
      <c r="B26" s="3">
        <v>45979</v>
      </c>
      <c r="C26" s="4" t="s">
        <v>8</v>
      </c>
      <c r="D26" s="4" t="s">
        <v>100</v>
      </c>
      <c r="E26" s="5" t="s">
        <v>100</v>
      </c>
      <c r="F26" s="5" t="s">
        <v>147</v>
      </c>
      <c r="G26" s="4" t="s">
        <v>5</v>
      </c>
      <c r="H26" s="4" t="s">
        <v>33</v>
      </c>
      <c r="I26" s="4" t="s">
        <v>38</v>
      </c>
      <c r="J26" s="8" t="s">
        <v>123</v>
      </c>
      <c r="K26" s="6" t="s">
        <v>216</v>
      </c>
      <c r="L26" s="8" t="s">
        <v>107</v>
      </c>
      <c r="M26" s="6" t="s">
        <v>217</v>
      </c>
      <c r="N26" s="8"/>
    </row>
    <row r="27" spans="1:16" ht="73.8" x14ac:dyDescent="0.3">
      <c r="A27" s="17" t="s">
        <v>106</v>
      </c>
      <c r="B27" s="19">
        <v>45986</v>
      </c>
      <c r="C27" s="20" t="s">
        <v>8</v>
      </c>
      <c r="D27" s="20" t="s">
        <v>101</v>
      </c>
      <c r="E27" s="23" t="s">
        <v>101</v>
      </c>
      <c r="F27" s="23" t="s">
        <v>79</v>
      </c>
      <c r="G27" s="20" t="s">
        <v>48</v>
      </c>
      <c r="H27" s="20" t="s">
        <v>51</v>
      </c>
      <c r="I27" s="23" t="s">
        <v>39</v>
      </c>
      <c r="J27" s="21" t="s">
        <v>112</v>
      </c>
      <c r="K27" s="21" t="s">
        <v>114</v>
      </c>
      <c r="L27" s="21" t="s">
        <v>218</v>
      </c>
      <c r="M27" s="22"/>
      <c r="N27" s="21" t="s">
        <v>113</v>
      </c>
    </row>
    <row r="28" spans="1:16" ht="150" customHeight="1" x14ac:dyDescent="0.3">
      <c r="A28" s="17" t="s">
        <v>109</v>
      </c>
      <c r="B28" s="3">
        <v>45995</v>
      </c>
      <c r="C28" s="5" t="s">
        <v>125</v>
      </c>
      <c r="D28" s="5" t="s">
        <v>126</v>
      </c>
      <c r="E28" s="5" t="s">
        <v>126</v>
      </c>
      <c r="F28" s="5" t="s">
        <v>126</v>
      </c>
      <c r="G28" s="4" t="s">
        <v>5</v>
      </c>
      <c r="H28" s="4" t="s">
        <v>43</v>
      </c>
      <c r="I28" s="4" t="s">
        <v>39</v>
      </c>
      <c r="J28" s="8" t="s">
        <v>127</v>
      </c>
      <c r="K28" s="6" t="s">
        <v>172</v>
      </c>
      <c r="L28" s="6" t="s">
        <v>154</v>
      </c>
      <c r="M28" s="6" t="s">
        <v>219</v>
      </c>
      <c r="N28" s="8"/>
    </row>
    <row r="29" spans="1:16" ht="204" customHeight="1" x14ac:dyDescent="0.3">
      <c r="A29" s="17" t="s">
        <v>131</v>
      </c>
      <c r="B29" s="3">
        <v>46018</v>
      </c>
      <c r="C29" s="4" t="s">
        <v>9</v>
      </c>
      <c r="D29" s="4" t="s">
        <v>35</v>
      </c>
      <c r="E29" s="5" t="s">
        <v>35</v>
      </c>
      <c r="F29" s="5" t="s">
        <v>35</v>
      </c>
      <c r="G29" s="4" t="s">
        <v>5</v>
      </c>
      <c r="H29" s="5" t="s">
        <v>33</v>
      </c>
      <c r="I29" s="4" t="s">
        <v>39</v>
      </c>
      <c r="J29" s="6" t="s">
        <v>146</v>
      </c>
      <c r="K29" s="6" t="s">
        <v>124</v>
      </c>
      <c r="L29" s="6" t="s">
        <v>220</v>
      </c>
      <c r="M29" s="12" t="s">
        <v>223</v>
      </c>
      <c r="N29" s="8"/>
    </row>
    <row r="30" spans="1:16" ht="280.8" customHeight="1" x14ac:dyDescent="0.3">
      <c r="A30" s="17" t="s">
        <v>132</v>
      </c>
      <c r="B30" s="3">
        <v>46020</v>
      </c>
      <c r="C30" s="4" t="s">
        <v>4</v>
      </c>
      <c r="D30" s="4" t="s">
        <v>110</v>
      </c>
      <c r="E30" s="5" t="s">
        <v>148</v>
      </c>
      <c r="F30" s="5" t="s">
        <v>149</v>
      </c>
      <c r="G30" s="4" t="s">
        <v>5</v>
      </c>
      <c r="H30" s="5" t="s">
        <v>33</v>
      </c>
      <c r="I30" s="5" t="s">
        <v>39</v>
      </c>
      <c r="J30" s="6" t="s">
        <v>153</v>
      </c>
      <c r="K30" s="8" t="s">
        <v>111</v>
      </c>
      <c r="L30" s="6" t="s">
        <v>221</v>
      </c>
      <c r="M30" s="12" t="s">
        <v>222</v>
      </c>
      <c r="N30" s="8"/>
    </row>
  </sheetData>
  <autoFilter ref="A2:N30" xr:uid="{0D3517A5-7F44-467B-90D7-448CBB167641}"/>
  <mergeCells count="6">
    <mergeCell ref="O5:R5"/>
    <mergeCell ref="A1:N1"/>
    <mergeCell ref="O2:R2"/>
    <mergeCell ref="O3:R3"/>
    <mergeCell ref="O1:R1"/>
    <mergeCell ref="O4:R4"/>
  </mergeCells>
  <dataValidations count="1">
    <dataValidation allowBlank="1" showErrorMessage="1" sqref="C2" xr:uid="{6D0567C2-B84C-4B8B-918E-760B7B25AF67}"/>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PA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Ewelina Rozkres</dc:creator>
  <cp:lastModifiedBy>Ewelina Rozkres-Szpatuśko</cp:lastModifiedBy>
  <cp:lastPrinted>2023-01-02T10:59:16Z</cp:lastPrinted>
  <dcterms:created xsi:type="dcterms:W3CDTF">2022-03-08T11:17:36Z</dcterms:created>
  <dcterms:modified xsi:type="dcterms:W3CDTF">2026-10-23T07:53:03Z</dcterms:modified>
</cp:coreProperties>
</file>