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mantoniak.CEA\AppData\Local\Temp\ezdpuw\20230109132242195\"/>
    </mc:Choice>
  </mc:AlternateContent>
  <xr:revisionPtr revIDLastSave="0" documentId="13_ncr:1_{79F80D40-92E0-4F02-A72C-825288DE56A1}" xr6:coauthVersionLast="36" xr6:coauthVersionMax="36" xr10:uidLastSave="{00000000-0000-0000-0000-000000000000}"/>
  <bookViews>
    <workbookView xWindow="0" yWindow="0" windowWidth="21570" windowHeight="8085" xr2:uid="{00000000-000D-0000-FFFF-FFFF00000000}"/>
  </bookViews>
  <sheets>
    <sheet name="Tonery na rok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1" l="1"/>
  <c r="H81" i="1" s="1"/>
  <c r="G80" i="1"/>
  <c r="H80" i="1" s="1"/>
  <c r="G79" i="1"/>
  <c r="H79" i="1" s="1"/>
  <c r="G78" i="1"/>
  <c r="H78" i="1" s="1"/>
  <c r="G73" i="1"/>
  <c r="H73" i="1" s="1"/>
  <c r="G72" i="1"/>
  <c r="H72" i="1" s="1"/>
  <c r="G71" i="1"/>
  <c r="H71" i="1" s="1"/>
  <c r="G70" i="1"/>
  <c r="H70" i="1" s="1"/>
  <c r="G65" i="1"/>
  <c r="H65" i="1" s="1"/>
  <c r="G64" i="1"/>
  <c r="H64" i="1" s="1"/>
  <c r="G63" i="1"/>
  <c r="H63" i="1" s="1"/>
  <c r="G62" i="1"/>
  <c r="H62" i="1" s="1"/>
  <c r="G57" i="1"/>
  <c r="H57" i="1" s="1"/>
  <c r="G56" i="1"/>
  <c r="H56" i="1" s="1"/>
  <c r="G55" i="1"/>
  <c r="H55" i="1" s="1"/>
  <c r="G54" i="1"/>
  <c r="H54" i="1" s="1"/>
  <c r="G45" i="1"/>
  <c r="H45" i="1" s="1"/>
  <c r="G29" i="1"/>
  <c r="H29" i="1" s="1"/>
  <c r="G27" i="1"/>
  <c r="H27" i="1" s="1"/>
  <c r="G30" i="1"/>
  <c r="H30" i="1" s="1"/>
  <c r="G8" i="1"/>
  <c r="H8" i="1" s="1"/>
  <c r="G18" i="1"/>
  <c r="H18" i="1" s="1"/>
  <c r="G87" i="1" l="1"/>
  <c r="H87" i="1" s="1"/>
  <c r="G86" i="1"/>
  <c r="H86" i="1" s="1"/>
  <c r="G85" i="1"/>
  <c r="H85" i="1" s="1"/>
  <c r="G84" i="1"/>
  <c r="H84" i="1" s="1"/>
  <c r="G10" i="1" l="1"/>
  <c r="H10" i="1" s="1"/>
  <c r="G37" i="1"/>
  <c r="H37" i="1" s="1"/>
  <c r="G36" i="1"/>
  <c r="H36" i="1" s="1"/>
  <c r="G35" i="1"/>
  <c r="H35" i="1" s="1"/>
  <c r="G6" i="1" l="1"/>
  <c r="H6" i="1" s="1"/>
  <c r="G7" i="1"/>
  <c r="H7" i="1" s="1"/>
  <c r="G9" i="1"/>
  <c r="H9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8" i="1"/>
  <c r="H28" i="1" s="1"/>
  <c r="G31" i="1"/>
  <c r="H31" i="1" s="1"/>
  <c r="G32" i="1"/>
  <c r="H32" i="1" s="1"/>
  <c r="G33" i="1"/>
  <c r="H33" i="1" s="1"/>
  <c r="G34" i="1"/>
  <c r="H34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8" i="1"/>
  <c r="H58" i="1" s="1"/>
  <c r="G59" i="1"/>
  <c r="H59" i="1" s="1"/>
  <c r="G60" i="1"/>
  <c r="H60" i="1" s="1"/>
  <c r="G61" i="1"/>
  <c r="H61" i="1" s="1"/>
  <c r="G66" i="1"/>
  <c r="H66" i="1" s="1"/>
  <c r="G67" i="1"/>
  <c r="H67" i="1" s="1"/>
  <c r="G68" i="1"/>
  <c r="H68" i="1" s="1"/>
  <c r="G69" i="1"/>
  <c r="H69" i="1" s="1"/>
  <c r="G74" i="1"/>
  <c r="H74" i="1" s="1"/>
  <c r="G75" i="1"/>
  <c r="H75" i="1" s="1"/>
  <c r="G76" i="1"/>
  <c r="H76" i="1" s="1"/>
  <c r="G77" i="1"/>
  <c r="H77" i="1" s="1"/>
  <c r="G82" i="1"/>
  <c r="H82" i="1" s="1"/>
  <c r="G83" i="1"/>
  <c r="H83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H102" i="1" l="1"/>
</calcChain>
</file>

<file path=xl/sharedStrings.xml><?xml version="1.0" encoding="utf-8"?>
<sst xmlns="http://schemas.openxmlformats.org/spreadsheetml/2006/main" count="302" uniqueCount="140">
  <si>
    <t>Lp.</t>
  </si>
  <si>
    <t>Nazwa towaru</t>
  </si>
  <si>
    <t>Toner HP 78A</t>
  </si>
  <si>
    <t>HP LaserJet 1606</t>
  </si>
  <si>
    <t>Toner HP 30A</t>
  </si>
  <si>
    <t>HP LaserJet Pro MFP M227fdw</t>
  </si>
  <si>
    <t>Toner HP 80A</t>
  </si>
  <si>
    <t>HP Laser Jet 400 Pro M401dne</t>
  </si>
  <si>
    <t>Toner HP 124A BK</t>
  </si>
  <si>
    <t>HP LaserJet 1600, 2600</t>
  </si>
  <si>
    <t>Toner HP 124A C</t>
  </si>
  <si>
    <t>Toner HP 124A M</t>
  </si>
  <si>
    <t>Toner HP 124A Y</t>
  </si>
  <si>
    <t>Toner HP 126A BK</t>
  </si>
  <si>
    <t>HP LaserJet Pro CP1020 color</t>
  </si>
  <si>
    <t>Toner HP 126A C</t>
  </si>
  <si>
    <t>Toner HP 126A M</t>
  </si>
  <si>
    <t>Toner HP 126A Y</t>
  </si>
  <si>
    <t>Toner HP 305A BK</t>
  </si>
  <si>
    <t>HP Laser Jet 400 Pro M451nw</t>
  </si>
  <si>
    <t>Toner HP 305A C</t>
  </si>
  <si>
    <t>Toner HP 305A M</t>
  </si>
  <si>
    <t>Toner HP 305A Y</t>
  </si>
  <si>
    <t>Toner Art. No. 4422010010 utax 1028</t>
  </si>
  <si>
    <t>Xero Utax</t>
  </si>
  <si>
    <t>Toner T-4030 Toshiba</t>
  </si>
  <si>
    <t>Toshiba estudio 403</t>
  </si>
  <si>
    <t>Toner T-4590E</t>
  </si>
  <si>
    <t>Toshiba estudio 456 se</t>
  </si>
  <si>
    <t>Toner HP 307A BK</t>
  </si>
  <si>
    <t>hp color laserjet CP5225dn</t>
  </si>
  <si>
    <t>Toner HP 307A C</t>
  </si>
  <si>
    <t>Toner HP 307A M</t>
  </si>
  <si>
    <t>Toner HP 307A Y</t>
  </si>
  <si>
    <t>Toner HP 26A</t>
  </si>
  <si>
    <t>HP LaserJet Pro M402dn</t>
  </si>
  <si>
    <t>Toner HP 55A</t>
  </si>
  <si>
    <t>HP LaserJet Pro 500 M521dn</t>
  </si>
  <si>
    <t>Tusz Hp 301 XL BK</t>
  </si>
  <si>
    <t>HP DeskJet 1050</t>
  </si>
  <si>
    <t>Toner Canon Cartrige T 7833A002AA</t>
  </si>
  <si>
    <t>Canon CD 320</t>
  </si>
  <si>
    <t>Tusz Canon PGI-35</t>
  </si>
  <si>
    <t>Canon Pixma iP110</t>
  </si>
  <si>
    <t>Tusz Canon CLI-36</t>
  </si>
  <si>
    <t>Tusz HP 21 BK</t>
  </si>
  <si>
    <t>HP DeskJet D1460</t>
  </si>
  <si>
    <t>Tusz HP 22 trójkolorowy</t>
  </si>
  <si>
    <t>Toner 83A</t>
  </si>
  <si>
    <t>HP LaserJet PRO MFP-M125a</t>
  </si>
  <si>
    <t>Toner Kyocera TK-435</t>
  </si>
  <si>
    <t>Toner Canon CRG-728</t>
  </si>
  <si>
    <t>CANON MF 4570dn, MF4890dw</t>
  </si>
  <si>
    <t>Toner HP 312A BK</t>
  </si>
  <si>
    <t>HP Color LaserJet Pro MFP M 476dw</t>
  </si>
  <si>
    <t>Toner HP 312A C</t>
  </si>
  <si>
    <t>Toner HP 312A M</t>
  </si>
  <si>
    <t>Toner HP 312A Y</t>
  </si>
  <si>
    <t>Toner Canon C-EXV 28 BK</t>
  </si>
  <si>
    <t>Canon C5051</t>
  </si>
  <si>
    <t>Toner Canon C-EXV 28 C</t>
  </si>
  <si>
    <t>Toner Canon C-EXV 28 M</t>
  </si>
  <si>
    <t>Toner Canon C-EXV 28 Y</t>
  </si>
  <si>
    <t>Toner HP 410A BK</t>
  </si>
  <si>
    <t>HP Color LaserJet Pro MFP M 477fdw</t>
  </si>
  <si>
    <t>Toner HP 410A C</t>
  </si>
  <si>
    <t>Toner HP 410A M</t>
  </si>
  <si>
    <t>Toner HP 410A Y</t>
  </si>
  <si>
    <t>Toner BK</t>
  </si>
  <si>
    <t>RIcoh MP C3003</t>
  </si>
  <si>
    <t>Toner C</t>
  </si>
  <si>
    <t>Toner M</t>
  </si>
  <si>
    <t>Toner Y</t>
  </si>
  <si>
    <t>Toner HP 203A BK</t>
  </si>
  <si>
    <t>Toner HP 203A C</t>
  </si>
  <si>
    <t>Toner HP 203A M</t>
  </si>
  <si>
    <t>Toner HP 203A Y</t>
  </si>
  <si>
    <t>Toner HP 415A BK</t>
  </si>
  <si>
    <t>Toner HP 415A C</t>
  </si>
  <si>
    <t>Toner HP 415A M</t>
  </si>
  <si>
    <t>Toner HP 415A Y</t>
  </si>
  <si>
    <t>HP Color LaserJet Pro MFP M 479fdw</t>
  </si>
  <si>
    <t>HP Color LaserJet Pro M 254dw</t>
  </si>
  <si>
    <t>Konika Minolta Bizhub C300i</t>
  </si>
  <si>
    <t>Toner TN328K</t>
  </si>
  <si>
    <t>Toner TN328C</t>
  </si>
  <si>
    <t>Toner TN328M</t>
  </si>
  <si>
    <t>Toner TN328Y</t>
  </si>
  <si>
    <t>Konika Minolta Bizhub C258</t>
  </si>
  <si>
    <t>Toner TN324K</t>
  </si>
  <si>
    <t>Toner TN324C</t>
  </si>
  <si>
    <t>Toner TN324M</t>
  </si>
  <si>
    <t>Toner TN324Y</t>
  </si>
  <si>
    <t>Razem:</t>
  </si>
  <si>
    <t>Nazwa urządzenia</t>
  </si>
  <si>
    <t xml:space="preserve">Jednostka </t>
  </si>
  <si>
    <t>miary</t>
  </si>
  <si>
    <t>Ilość</t>
  </si>
  <si>
    <t xml:space="preserve">Cena jednostkowa netto </t>
  </si>
  <si>
    <t>[zł]</t>
  </si>
  <si>
    <t xml:space="preserve">Wartość netto </t>
  </si>
  <si>
    <t>(kol. 4 x kol. 5)</t>
  </si>
  <si>
    <t>Wartość brutto</t>
  </si>
  <si>
    <t xml:space="preserve"> [zł]</t>
  </si>
  <si>
    <t>(kol. 6 + kol. 7)</t>
  </si>
  <si>
    <t>szt.</t>
  </si>
  <si>
    <t>Konica Minolta bizhup C3100P</t>
  </si>
  <si>
    <t>Toner TNP50K</t>
  </si>
  <si>
    <t>Toner TNP50C</t>
  </si>
  <si>
    <t>Toner TNP50M</t>
  </si>
  <si>
    <t>Toner TNP50Y</t>
  </si>
  <si>
    <t>Toner HP 207A BK</t>
  </si>
  <si>
    <t>Toner HP 207A C</t>
  </si>
  <si>
    <t>Toner HP 207A M</t>
  </si>
  <si>
    <t>Toner HP 207A Y</t>
  </si>
  <si>
    <t>HP Color LaserJet Pro M255dw</t>
  </si>
  <si>
    <t>Tusz HP 337</t>
  </si>
  <si>
    <t>HP Officejet 150 mobile all-in-one</t>
  </si>
  <si>
    <t>Tusz HP 344</t>
  </si>
  <si>
    <t>Toner HP 30X</t>
  </si>
  <si>
    <t>Toner HP 305X BK</t>
  </si>
  <si>
    <t>Toner HP 26X</t>
  </si>
  <si>
    <t>Toner HP 55X</t>
  </si>
  <si>
    <t>Toner HP 312X BK</t>
  </si>
  <si>
    <t>Toner HP 410X BK</t>
  </si>
  <si>
    <t>Toner HP 410X C</t>
  </si>
  <si>
    <t>Toner HP 410X M</t>
  </si>
  <si>
    <t>Toner HP 410X Y</t>
  </si>
  <si>
    <t>Toner HP 203X BK</t>
  </si>
  <si>
    <t>Toner HP 203X C</t>
  </si>
  <si>
    <t>Toner HP 203X M</t>
  </si>
  <si>
    <t>Toner HP 203X Y</t>
  </si>
  <si>
    <t>Toner HP 415X BK</t>
  </si>
  <si>
    <t>Toner HP 415X C</t>
  </si>
  <si>
    <t>Toner HP 415X M</t>
  </si>
  <si>
    <t>Toner HP 415X Y</t>
  </si>
  <si>
    <t>Toner HP 207X BK</t>
  </si>
  <si>
    <t>Toner HP 207X C</t>
  </si>
  <si>
    <t>Toner HP 207X M</t>
  </si>
  <si>
    <t>Toner HP 207X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</si>
</sst>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zoomScale="130" zoomScaleNormal="130" workbookViewId="0">
      <selection activeCell="K10" sqref="K10"/>
    </sheetView>
  </sheetViews>
  <sheetFormatPr defaultRowHeight="15" x14ac:dyDescent="0.25"/>
  <cols>
    <col min="1" max="1" width="4" bestFit="1" customWidth="1"/>
    <col min="2" max="2" width="33.28515625" bestFit="1" customWidth="1"/>
    <col min="3" max="3" width="47.140625" bestFit="1" customWidth="1"/>
    <col min="4" max="4" width="9.140625" customWidth="1"/>
    <col min="5" max="5" width="16" bestFit="1" customWidth="1"/>
    <col min="6" max="6" width="18.28515625" customWidth="1"/>
  </cols>
  <sheetData>
    <row r="1" spans="1:8" ht="25.5" x14ac:dyDescent="0.25">
      <c r="A1" s="33" t="s">
        <v>0</v>
      </c>
      <c r="B1" s="36" t="s">
        <v>1</v>
      </c>
      <c r="C1" s="36" t="s">
        <v>94</v>
      </c>
      <c r="D1" s="1"/>
      <c r="E1" s="33" t="s">
        <v>97</v>
      </c>
      <c r="F1" s="1" t="s">
        <v>98</v>
      </c>
      <c r="G1" s="1" t="s">
        <v>100</v>
      </c>
      <c r="H1" s="1" t="s">
        <v>102</v>
      </c>
    </row>
    <row r="2" spans="1:8" x14ac:dyDescent="0.25">
      <c r="A2" s="34"/>
      <c r="B2" s="37"/>
      <c r="C2" s="37"/>
      <c r="D2" s="2"/>
      <c r="E2" s="34"/>
      <c r="F2" s="2" t="s">
        <v>99</v>
      </c>
      <c r="G2" s="2" t="s">
        <v>99</v>
      </c>
      <c r="H2" s="2" t="s">
        <v>103</v>
      </c>
    </row>
    <row r="3" spans="1:8" ht="25.5" x14ac:dyDescent="0.25">
      <c r="A3" s="34"/>
      <c r="B3" s="37"/>
      <c r="C3" s="37"/>
      <c r="D3" s="2" t="s">
        <v>95</v>
      </c>
      <c r="E3" s="34"/>
      <c r="F3" s="3"/>
      <c r="G3" s="2" t="s">
        <v>101</v>
      </c>
      <c r="H3" s="2" t="s">
        <v>104</v>
      </c>
    </row>
    <row r="4" spans="1:8" ht="15.75" thickBot="1" x14ac:dyDescent="0.3">
      <c r="A4" s="35"/>
      <c r="B4" s="38"/>
      <c r="C4" s="38"/>
      <c r="D4" s="4" t="s">
        <v>96</v>
      </c>
      <c r="E4" s="35"/>
      <c r="F4" s="5"/>
      <c r="G4" s="5"/>
      <c r="H4" s="5"/>
    </row>
    <row r="5" spans="1:8" ht="15.75" thickBot="1" x14ac:dyDescent="0.3">
      <c r="A5" s="6">
        <v>1</v>
      </c>
      <c r="B5" s="7">
        <v>2</v>
      </c>
      <c r="C5" s="7">
        <v>3</v>
      </c>
      <c r="D5" s="8"/>
      <c r="E5" s="9">
        <v>4</v>
      </c>
      <c r="F5" s="9">
        <v>5</v>
      </c>
      <c r="G5" s="9">
        <v>6</v>
      </c>
      <c r="H5" s="9">
        <v>7</v>
      </c>
    </row>
    <row r="6" spans="1:8" x14ac:dyDescent="0.25">
      <c r="A6" s="10">
        <v>1</v>
      </c>
      <c r="B6" s="11" t="s">
        <v>2</v>
      </c>
      <c r="C6" s="12" t="s">
        <v>3</v>
      </c>
      <c r="D6" s="15" t="s">
        <v>105</v>
      </c>
      <c r="E6" s="13">
        <v>2</v>
      </c>
      <c r="F6" s="14"/>
      <c r="G6" s="14">
        <f>F6*E6</f>
        <v>0</v>
      </c>
      <c r="H6" s="14">
        <f t="shared" ref="H6:H68" si="0">G6*1.23</f>
        <v>0</v>
      </c>
    </row>
    <row r="7" spans="1:8" x14ac:dyDescent="0.25">
      <c r="A7" s="10">
        <v>2</v>
      </c>
      <c r="B7" s="11" t="s">
        <v>4</v>
      </c>
      <c r="C7" s="16" t="s">
        <v>5</v>
      </c>
      <c r="D7" s="15" t="s">
        <v>105</v>
      </c>
      <c r="E7" s="13">
        <v>9</v>
      </c>
      <c r="F7" s="14"/>
      <c r="G7" s="14">
        <f t="shared" ref="G7:G68" si="1">F7*E7</f>
        <v>0</v>
      </c>
      <c r="H7" s="14">
        <f t="shared" si="0"/>
        <v>0</v>
      </c>
    </row>
    <row r="8" spans="1:8" x14ac:dyDescent="0.25">
      <c r="A8" s="10">
        <v>3</v>
      </c>
      <c r="B8" s="11" t="s">
        <v>119</v>
      </c>
      <c r="C8" s="16" t="s">
        <v>5</v>
      </c>
      <c r="D8" s="15" t="s">
        <v>105</v>
      </c>
      <c r="E8" s="13">
        <v>1</v>
      </c>
      <c r="F8" s="14"/>
      <c r="G8" s="14">
        <f t="shared" si="1"/>
        <v>0</v>
      </c>
      <c r="H8" s="14">
        <f t="shared" si="0"/>
        <v>0</v>
      </c>
    </row>
    <row r="9" spans="1:8" x14ac:dyDescent="0.25">
      <c r="A9" s="10">
        <v>4</v>
      </c>
      <c r="B9" s="11" t="s">
        <v>6</v>
      </c>
      <c r="C9" s="12" t="s">
        <v>7</v>
      </c>
      <c r="D9" s="15" t="s">
        <v>105</v>
      </c>
      <c r="E9" s="13">
        <v>5</v>
      </c>
      <c r="F9" s="14"/>
      <c r="G9" s="14">
        <f t="shared" si="1"/>
        <v>0</v>
      </c>
      <c r="H9" s="14">
        <f t="shared" si="0"/>
        <v>0</v>
      </c>
    </row>
    <row r="10" spans="1:8" x14ac:dyDescent="0.25">
      <c r="A10" s="10">
        <v>5</v>
      </c>
      <c r="B10" s="11" t="s">
        <v>8</v>
      </c>
      <c r="C10" s="12" t="s">
        <v>9</v>
      </c>
      <c r="D10" s="15" t="s">
        <v>105</v>
      </c>
      <c r="E10" s="13">
        <v>1</v>
      </c>
      <c r="F10" s="14"/>
      <c r="G10" s="14">
        <f>F10*E10</f>
        <v>0</v>
      </c>
      <c r="H10" s="14">
        <f t="shared" si="0"/>
        <v>0</v>
      </c>
    </row>
    <row r="11" spans="1:8" x14ac:dyDescent="0.25">
      <c r="A11" s="10">
        <v>6</v>
      </c>
      <c r="B11" s="11" t="s">
        <v>10</v>
      </c>
      <c r="C11" s="12" t="s">
        <v>9</v>
      </c>
      <c r="D11" s="15" t="s">
        <v>105</v>
      </c>
      <c r="E11" s="13">
        <v>1</v>
      </c>
      <c r="F11" s="14"/>
      <c r="G11" s="14">
        <f t="shared" si="1"/>
        <v>0</v>
      </c>
      <c r="H11" s="14">
        <f t="shared" si="0"/>
        <v>0</v>
      </c>
    </row>
    <row r="12" spans="1:8" x14ac:dyDescent="0.25">
      <c r="A12" s="10">
        <v>7</v>
      </c>
      <c r="B12" s="11" t="s">
        <v>11</v>
      </c>
      <c r="C12" s="12" t="s">
        <v>9</v>
      </c>
      <c r="D12" s="15" t="s">
        <v>105</v>
      </c>
      <c r="E12" s="13">
        <v>1</v>
      </c>
      <c r="F12" s="14"/>
      <c r="G12" s="14">
        <f t="shared" si="1"/>
        <v>0</v>
      </c>
      <c r="H12" s="14">
        <f t="shared" si="0"/>
        <v>0</v>
      </c>
    </row>
    <row r="13" spans="1:8" x14ac:dyDescent="0.25">
      <c r="A13" s="10">
        <v>8</v>
      </c>
      <c r="B13" s="11" t="s">
        <v>12</v>
      </c>
      <c r="C13" s="17" t="s">
        <v>9</v>
      </c>
      <c r="D13" s="15" t="s">
        <v>105</v>
      </c>
      <c r="E13" s="13">
        <v>1</v>
      </c>
      <c r="F13" s="14"/>
      <c r="G13" s="14">
        <f t="shared" si="1"/>
        <v>0</v>
      </c>
      <c r="H13" s="14">
        <f t="shared" si="0"/>
        <v>0</v>
      </c>
    </row>
    <row r="14" spans="1:8" x14ac:dyDescent="0.25">
      <c r="A14" s="10">
        <v>9</v>
      </c>
      <c r="B14" s="11" t="s">
        <v>13</v>
      </c>
      <c r="C14" s="17" t="s">
        <v>14</v>
      </c>
      <c r="D14" s="15" t="s">
        <v>105</v>
      </c>
      <c r="E14" s="13">
        <v>1</v>
      </c>
      <c r="F14" s="14"/>
      <c r="G14" s="14">
        <f t="shared" si="1"/>
        <v>0</v>
      </c>
      <c r="H14" s="14">
        <f t="shared" si="0"/>
        <v>0</v>
      </c>
    </row>
    <row r="15" spans="1:8" x14ac:dyDescent="0.25">
      <c r="A15" s="10">
        <v>10</v>
      </c>
      <c r="B15" s="11" t="s">
        <v>15</v>
      </c>
      <c r="C15" s="17" t="s">
        <v>14</v>
      </c>
      <c r="D15" s="15" t="s">
        <v>105</v>
      </c>
      <c r="E15" s="13">
        <v>1</v>
      </c>
      <c r="F15" s="14"/>
      <c r="G15" s="14">
        <f t="shared" si="1"/>
        <v>0</v>
      </c>
      <c r="H15" s="14">
        <f t="shared" si="0"/>
        <v>0</v>
      </c>
    </row>
    <row r="16" spans="1:8" x14ac:dyDescent="0.25">
      <c r="A16" s="10">
        <v>11</v>
      </c>
      <c r="B16" s="11" t="s">
        <v>16</v>
      </c>
      <c r="C16" s="17" t="s">
        <v>14</v>
      </c>
      <c r="D16" s="15" t="s">
        <v>105</v>
      </c>
      <c r="E16" s="13">
        <v>1</v>
      </c>
      <c r="F16" s="14"/>
      <c r="G16" s="14">
        <f t="shared" si="1"/>
        <v>0</v>
      </c>
      <c r="H16" s="14">
        <f t="shared" si="0"/>
        <v>0</v>
      </c>
    </row>
    <row r="17" spans="1:8" x14ac:dyDescent="0.25">
      <c r="A17" s="10">
        <v>12</v>
      </c>
      <c r="B17" s="11" t="s">
        <v>17</v>
      </c>
      <c r="C17" s="16" t="s">
        <v>14</v>
      </c>
      <c r="D17" s="15" t="s">
        <v>105</v>
      </c>
      <c r="E17" s="13">
        <v>1</v>
      </c>
      <c r="F17" s="14"/>
      <c r="G17" s="14">
        <f t="shared" si="1"/>
        <v>0</v>
      </c>
      <c r="H17" s="14">
        <f t="shared" si="0"/>
        <v>0</v>
      </c>
    </row>
    <row r="18" spans="1:8" x14ac:dyDescent="0.25">
      <c r="A18" s="10">
        <v>13</v>
      </c>
      <c r="B18" s="11" t="s">
        <v>120</v>
      </c>
      <c r="C18" s="16" t="s">
        <v>19</v>
      </c>
      <c r="D18" s="15" t="s">
        <v>105</v>
      </c>
      <c r="E18" s="13">
        <v>1</v>
      </c>
      <c r="F18" s="14"/>
      <c r="G18" s="14">
        <f t="shared" si="1"/>
        <v>0</v>
      </c>
      <c r="H18" s="14">
        <f t="shared" si="0"/>
        <v>0</v>
      </c>
    </row>
    <row r="19" spans="1:8" x14ac:dyDescent="0.25">
      <c r="A19" s="10">
        <v>14</v>
      </c>
      <c r="B19" s="11" t="s">
        <v>18</v>
      </c>
      <c r="C19" s="16" t="s">
        <v>19</v>
      </c>
      <c r="D19" s="15" t="s">
        <v>105</v>
      </c>
      <c r="E19" s="13">
        <v>4</v>
      </c>
      <c r="F19" s="14"/>
      <c r="G19" s="14">
        <f t="shared" si="1"/>
        <v>0</v>
      </c>
      <c r="H19" s="14">
        <f t="shared" si="0"/>
        <v>0</v>
      </c>
    </row>
    <row r="20" spans="1:8" x14ac:dyDescent="0.25">
      <c r="A20" s="10">
        <v>15</v>
      </c>
      <c r="B20" s="11" t="s">
        <v>20</v>
      </c>
      <c r="C20" s="16" t="s">
        <v>19</v>
      </c>
      <c r="D20" s="15" t="s">
        <v>105</v>
      </c>
      <c r="E20" s="13">
        <v>2</v>
      </c>
      <c r="F20" s="14"/>
      <c r="G20" s="14">
        <f t="shared" si="1"/>
        <v>0</v>
      </c>
      <c r="H20" s="14">
        <f t="shared" si="0"/>
        <v>0</v>
      </c>
    </row>
    <row r="21" spans="1:8" x14ac:dyDescent="0.25">
      <c r="A21" s="10">
        <v>16</v>
      </c>
      <c r="B21" s="11" t="s">
        <v>21</v>
      </c>
      <c r="C21" s="16" t="s">
        <v>19</v>
      </c>
      <c r="D21" s="15" t="s">
        <v>105</v>
      </c>
      <c r="E21" s="13">
        <v>2</v>
      </c>
      <c r="F21" s="14"/>
      <c r="G21" s="14">
        <f t="shared" si="1"/>
        <v>0</v>
      </c>
      <c r="H21" s="14">
        <f t="shared" si="0"/>
        <v>0</v>
      </c>
    </row>
    <row r="22" spans="1:8" x14ac:dyDescent="0.25">
      <c r="A22" s="10">
        <v>17</v>
      </c>
      <c r="B22" s="11" t="s">
        <v>22</v>
      </c>
      <c r="C22" s="12" t="s">
        <v>19</v>
      </c>
      <c r="D22" s="15" t="s">
        <v>105</v>
      </c>
      <c r="E22" s="13">
        <v>2</v>
      </c>
      <c r="F22" s="14"/>
      <c r="G22" s="14">
        <f t="shared" si="1"/>
        <v>0</v>
      </c>
      <c r="H22" s="14">
        <f t="shared" si="0"/>
        <v>0</v>
      </c>
    </row>
    <row r="23" spans="1:8" x14ac:dyDescent="0.25">
      <c r="A23" s="10">
        <v>18</v>
      </c>
      <c r="B23" s="11" t="s">
        <v>29</v>
      </c>
      <c r="C23" s="12" t="s">
        <v>30</v>
      </c>
      <c r="D23" s="15" t="s">
        <v>105</v>
      </c>
      <c r="E23" s="13">
        <v>1</v>
      </c>
      <c r="F23" s="14"/>
      <c r="G23" s="14">
        <f t="shared" si="1"/>
        <v>0</v>
      </c>
      <c r="H23" s="14">
        <f t="shared" si="0"/>
        <v>0</v>
      </c>
    </row>
    <row r="24" spans="1:8" x14ac:dyDescent="0.25">
      <c r="A24" s="10">
        <v>19</v>
      </c>
      <c r="B24" s="11" t="s">
        <v>31</v>
      </c>
      <c r="C24" s="12" t="s">
        <v>30</v>
      </c>
      <c r="D24" s="15" t="s">
        <v>105</v>
      </c>
      <c r="E24" s="13">
        <v>1</v>
      </c>
      <c r="F24" s="14"/>
      <c r="G24" s="14">
        <f t="shared" si="1"/>
        <v>0</v>
      </c>
      <c r="H24" s="14">
        <f t="shared" si="0"/>
        <v>0</v>
      </c>
    </row>
    <row r="25" spans="1:8" x14ac:dyDescent="0.25">
      <c r="A25" s="10">
        <v>20</v>
      </c>
      <c r="B25" s="11" t="s">
        <v>32</v>
      </c>
      <c r="C25" s="12" t="s">
        <v>30</v>
      </c>
      <c r="D25" s="15" t="s">
        <v>105</v>
      </c>
      <c r="E25" s="13">
        <v>1</v>
      </c>
      <c r="F25" s="14"/>
      <c r="G25" s="14">
        <f t="shared" si="1"/>
        <v>0</v>
      </c>
      <c r="H25" s="14">
        <f t="shared" si="0"/>
        <v>0</v>
      </c>
    </row>
    <row r="26" spans="1:8" x14ac:dyDescent="0.25">
      <c r="A26" s="10">
        <v>21</v>
      </c>
      <c r="B26" s="11" t="s">
        <v>33</v>
      </c>
      <c r="C26" s="12" t="s">
        <v>30</v>
      </c>
      <c r="D26" s="15" t="s">
        <v>105</v>
      </c>
      <c r="E26" s="13">
        <v>1</v>
      </c>
      <c r="F26" s="14"/>
      <c r="G26" s="14">
        <f t="shared" si="1"/>
        <v>0</v>
      </c>
      <c r="H26" s="14">
        <f t="shared" si="0"/>
        <v>0</v>
      </c>
    </row>
    <row r="27" spans="1:8" x14ac:dyDescent="0.25">
      <c r="A27" s="10">
        <v>22</v>
      </c>
      <c r="B27" s="11" t="s">
        <v>121</v>
      </c>
      <c r="C27" s="12" t="s">
        <v>35</v>
      </c>
      <c r="D27" s="15" t="s">
        <v>105</v>
      </c>
      <c r="E27" s="13">
        <v>1</v>
      </c>
      <c r="F27" s="14"/>
      <c r="G27" s="14">
        <f t="shared" si="1"/>
        <v>0</v>
      </c>
      <c r="H27" s="14">
        <f t="shared" si="0"/>
        <v>0</v>
      </c>
    </row>
    <row r="28" spans="1:8" x14ac:dyDescent="0.25">
      <c r="A28" s="10">
        <v>23</v>
      </c>
      <c r="B28" s="11" t="s">
        <v>34</v>
      </c>
      <c r="C28" s="12" t="s">
        <v>35</v>
      </c>
      <c r="D28" s="15" t="s">
        <v>105</v>
      </c>
      <c r="E28" s="13">
        <v>4</v>
      </c>
      <c r="F28" s="14"/>
      <c r="G28" s="14">
        <f t="shared" si="1"/>
        <v>0</v>
      </c>
      <c r="H28" s="14">
        <f t="shared" si="0"/>
        <v>0</v>
      </c>
    </row>
    <row r="29" spans="1:8" x14ac:dyDescent="0.25">
      <c r="A29" s="10">
        <v>24</v>
      </c>
      <c r="B29" s="11" t="s">
        <v>122</v>
      </c>
      <c r="C29" s="12" t="s">
        <v>37</v>
      </c>
      <c r="D29" s="15" t="s">
        <v>105</v>
      </c>
      <c r="E29" s="13">
        <v>1</v>
      </c>
      <c r="F29" s="14"/>
      <c r="G29" s="14">
        <f t="shared" si="1"/>
        <v>0</v>
      </c>
      <c r="H29" s="14">
        <f t="shared" si="0"/>
        <v>0</v>
      </c>
    </row>
    <row r="30" spans="1:8" x14ac:dyDescent="0.25">
      <c r="A30" s="10">
        <v>25</v>
      </c>
      <c r="B30" s="11" t="s">
        <v>36</v>
      </c>
      <c r="C30" s="12" t="s">
        <v>37</v>
      </c>
      <c r="D30" s="15" t="s">
        <v>105</v>
      </c>
      <c r="E30" s="13">
        <v>2</v>
      </c>
      <c r="F30" s="14"/>
      <c r="G30" s="14">
        <f t="shared" si="1"/>
        <v>0</v>
      </c>
      <c r="H30" s="14">
        <f t="shared" si="0"/>
        <v>0</v>
      </c>
    </row>
    <row r="31" spans="1:8" x14ac:dyDescent="0.25">
      <c r="A31" s="10">
        <v>26</v>
      </c>
      <c r="B31" s="18" t="s">
        <v>107</v>
      </c>
      <c r="C31" s="19" t="s">
        <v>106</v>
      </c>
      <c r="D31" s="15" t="s">
        <v>105</v>
      </c>
      <c r="E31" s="20">
        <v>1</v>
      </c>
      <c r="F31" s="14"/>
      <c r="G31" s="14">
        <f t="shared" si="1"/>
        <v>0</v>
      </c>
      <c r="H31" s="14">
        <f t="shared" si="0"/>
        <v>0</v>
      </c>
    </row>
    <row r="32" spans="1:8" x14ac:dyDescent="0.25">
      <c r="A32" s="10">
        <v>27</v>
      </c>
      <c r="B32" s="18" t="s">
        <v>108</v>
      </c>
      <c r="C32" s="19" t="s">
        <v>106</v>
      </c>
      <c r="D32" s="15" t="s">
        <v>105</v>
      </c>
      <c r="E32" s="20">
        <v>1</v>
      </c>
      <c r="F32" s="14"/>
      <c r="G32" s="14">
        <f t="shared" si="1"/>
        <v>0</v>
      </c>
      <c r="H32" s="14">
        <f t="shared" si="0"/>
        <v>0</v>
      </c>
    </row>
    <row r="33" spans="1:8" x14ac:dyDescent="0.25">
      <c r="A33" s="10">
        <v>28</v>
      </c>
      <c r="B33" s="18" t="s">
        <v>109</v>
      </c>
      <c r="C33" s="19" t="s">
        <v>106</v>
      </c>
      <c r="D33" s="15" t="s">
        <v>105</v>
      </c>
      <c r="E33" s="20">
        <v>1</v>
      </c>
      <c r="F33" s="14"/>
      <c r="G33" s="14">
        <f t="shared" si="1"/>
        <v>0</v>
      </c>
      <c r="H33" s="14">
        <f t="shared" si="0"/>
        <v>0</v>
      </c>
    </row>
    <row r="34" spans="1:8" x14ac:dyDescent="0.25">
      <c r="A34" s="10">
        <v>29</v>
      </c>
      <c r="B34" s="18" t="s">
        <v>110</v>
      </c>
      <c r="C34" s="21" t="s">
        <v>106</v>
      </c>
      <c r="D34" s="15" t="s">
        <v>105</v>
      </c>
      <c r="E34" s="20">
        <v>1</v>
      </c>
      <c r="F34" s="14"/>
      <c r="G34" s="14">
        <f t="shared" si="1"/>
        <v>0</v>
      </c>
      <c r="H34" s="14">
        <f t="shared" si="0"/>
        <v>0</v>
      </c>
    </row>
    <row r="35" spans="1:8" x14ac:dyDescent="0.25">
      <c r="A35" s="10">
        <v>30</v>
      </c>
      <c r="B35" s="18" t="s">
        <v>38</v>
      </c>
      <c r="C35" s="20" t="s">
        <v>39</v>
      </c>
      <c r="D35" s="15" t="s">
        <v>105</v>
      </c>
      <c r="E35" s="20">
        <v>1</v>
      </c>
      <c r="F35" s="14"/>
      <c r="G35" s="14">
        <f t="shared" si="1"/>
        <v>0</v>
      </c>
      <c r="H35" s="14">
        <f t="shared" si="0"/>
        <v>0</v>
      </c>
    </row>
    <row r="36" spans="1:8" x14ac:dyDescent="0.25">
      <c r="A36" s="10">
        <v>31</v>
      </c>
      <c r="B36" s="18" t="s">
        <v>116</v>
      </c>
      <c r="C36" s="20" t="s">
        <v>117</v>
      </c>
      <c r="D36" s="15" t="s">
        <v>105</v>
      </c>
      <c r="E36" s="20">
        <v>1</v>
      </c>
      <c r="F36" s="14"/>
      <c r="G36" s="14">
        <f t="shared" si="1"/>
        <v>0</v>
      </c>
      <c r="H36" s="14">
        <f t="shared" si="0"/>
        <v>0</v>
      </c>
    </row>
    <row r="37" spans="1:8" x14ac:dyDescent="0.25">
      <c r="A37" s="10">
        <v>32</v>
      </c>
      <c r="B37" s="18" t="s">
        <v>118</v>
      </c>
      <c r="C37" s="20" t="s">
        <v>117</v>
      </c>
      <c r="D37" s="15" t="s">
        <v>105</v>
      </c>
      <c r="E37" s="20">
        <v>1</v>
      </c>
      <c r="F37" s="14"/>
      <c r="G37" s="14">
        <f t="shared" si="1"/>
        <v>0</v>
      </c>
      <c r="H37" s="14">
        <f t="shared" si="0"/>
        <v>0</v>
      </c>
    </row>
    <row r="38" spans="1:8" x14ac:dyDescent="0.25">
      <c r="A38" s="10">
        <v>33</v>
      </c>
      <c r="B38" s="22" t="s">
        <v>40</v>
      </c>
      <c r="C38" s="23" t="s">
        <v>41</v>
      </c>
      <c r="D38" s="15" t="s">
        <v>105</v>
      </c>
      <c r="E38" s="23">
        <v>1</v>
      </c>
      <c r="F38" s="14"/>
      <c r="G38" s="14">
        <f t="shared" si="1"/>
        <v>0</v>
      </c>
      <c r="H38" s="14">
        <f t="shared" si="0"/>
        <v>0</v>
      </c>
    </row>
    <row r="39" spans="1:8" x14ac:dyDescent="0.25">
      <c r="A39" s="10">
        <v>34</v>
      </c>
      <c r="B39" s="22" t="s">
        <v>42</v>
      </c>
      <c r="C39" s="23" t="s">
        <v>43</v>
      </c>
      <c r="D39" s="15" t="s">
        <v>105</v>
      </c>
      <c r="E39" s="23">
        <v>1</v>
      </c>
      <c r="F39" s="14"/>
      <c r="G39" s="14">
        <f t="shared" si="1"/>
        <v>0</v>
      </c>
      <c r="H39" s="14">
        <f t="shared" si="0"/>
        <v>0</v>
      </c>
    </row>
    <row r="40" spans="1:8" x14ac:dyDescent="0.25">
      <c r="A40" s="10">
        <v>35</v>
      </c>
      <c r="B40" s="22" t="s">
        <v>44</v>
      </c>
      <c r="C40" s="23" t="s">
        <v>43</v>
      </c>
      <c r="D40" s="15" t="s">
        <v>105</v>
      </c>
      <c r="E40" s="23">
        <v>1</v>
      </c>
      <c r="F40" s="14"/>
      <c r="G40" s="14">
        <f t="shared" si="1"/>
        <v>0</v>
      </c>
      <c r="H40" s="14">
        <f t="shared" si="0"/>
        <v>0</v>
      </c>
    </row>
    <row r="41" spans="1:8" x14ac:dyDescent="0.25">
      <c r="A41" s="10">
        <v>36</v>
      </c>
      <c r="B41" s="22" t="s">
        <v>45</v>
      </c>
      <c r="C41" s="23" t="s">
        <v>46</v>
      </c>
      <c r="D41" s="15" t="s">
        <v>105</v>
      </c>
      <c r="E41" s="23">
        <v>1</v>
      </c>
      <c r="F41" s="14"/>
      <c r="G41" s="14">
        <f t="shared" si="1"/>
        <v>0</v>
      </c>
      <c r="H41" s="14">
        <f t="shared" si="0"/>
        <v>0</v>
      </c>
    </row>
    <row r="42" spans="1:8" x14ac:dyDescent="0.25">
      <c r="A42" s="10">
        <v>37</v>
      </c>
      <c r="B42" s="22" t="s">
        <v>47</v>
      </c>
      <c r="C42" s="23" t="s">
        <v>46</v>
      </c>
      <c r="D42" s="15" t="s">
        <v>105</v>
      </c>
      <c r="E42" s="23">
        <v>1</v>
      </c>
      <c r="F42" s="14"/>
      <c r="G42" s="14">
        <f t="shared" si="1"/>
        <v>0</v>
      </c>
      <c r="H42" s="14">
        <f t="shared" si="0"/>
        <v>0</v>
      </c>
    </row>
    <row r="43" spans="1:8" x14ac:dyDescent="0.25">
      <c r="A43" s="10">
        <v>38</v>
      </c>
      <c r="B43" s="22" t="s">
        <v>48</v>
      </c>
      <c r="C43" s="23" t="s">
        <v>49</v>
      </c>
      <c r="D43" s="15" t="s">
        <v>105</v>
      </c>
      <c r="E43" s="23">
        <v>1</v>
      </c>
      <c r="F43" s="14"/>
      <c r="G43" s="14">
        <f t="shared" si="1"/>
        <v>0</v>
      </c>
      <c r="H43" s="14">
        <f t="shared" si="0"/>
        <v>0</v>
      </c>
    </row>
    <row r="44" spans="1:8" x14ac:dyDescent="0.25">
      <c r="A44" s="10">
        <v>39</v>
      </c>
      <c r="B44" s="22" t="s">
        <v>51</v>
      </c>
      <c r="C44" s="23" t="s">
        <v>52</v>
      </c>
      <c r="D44" s="15" t="s">
        <v>105</v>
      </c>
      <c r="E44" s="23">
        <v>2</v>
      </c>
      <c r="F44" s="14"/>
      <c r="G44" s="14">
        <f t="shared" si="1"/>
        <v>0</v>
      </c>
      <c r="H44" s="14">
        <f t="shared" si="0"/>
        <v>0</v>
      </c>
    </row>
    <row r="45" spans="1:8" x14ac:dyDescent="0.25">
      <c r="A45" s="10">
        <v>40</v>
      </c>
      <c r="B45" s="22" t="s">
        <v>123</v>
      </c>
      <c r="C45" s="23" t="s">
        <v>54</v>
      </c>
      <c r="D45" s="15" t="s">
        <v>105</v>
      </c>
      <c r="E45" s="23">
        <v>1</v>
      </c>
      <c r="F45" s="14"/>
      <c r="G45" s="14">
        <f t="shared" si="1"/>
        <v>0</v>
      </c>
      <c r="H45" s="14">
        <f t="shared" si="0"/>
        <v>0</v>
      </c>
    </row>
    <row r="46" spans="1:8" x14ac:dyDescent="0.25">
      <c r="A46" s="10">
        <v>41</v>
      </c>
      <c r="B46" s="22" t="s">
        <v>53</v>
      </c>
      <c r="C46" s="23" t="s">
        <v>54</v>
      </c>
      <c r="D46" s="15" t="s">
        <v>105</v>
      </c>
      <c r="E46" s="23">
        <v>2</v>
      </c>
      <c r="F46" s="14"/>
      <c r="G46" s="14">
        <f t="shared" si="1"/>
        <v>0</v>
      </c>
      <c r="H46" s="14">
        <f t="shared" si="0"/>
        <v>0</v>
      </c>
    </row>
    <row r="47" spans="1:8" x14ac:dyDescent="0.25">
      <c r="A47" s="10">
        <v>42</v>
      </c>
      <c r="B47" s="22" t="s">
        <v>55</v>
      </c>
      <c r="C47" s="23" t="s">
        <v>54</v>
      </c>
      <c r="D47" s="15" t="s">
        <v>105</v>
      </c>
      <c r="E47" s="23">
        <v>1</v>
      </c>
      <c r="F47" s="14"/>
      <c r="G47" s="14">
        <f t="shared" si="1"/>
        <v>0</v>
      </c>
      <c r="H47" s="14">
        <f t="shared" si="0"/>
        <v>0</v>
      </c>
    </row>
    <row r="48" spans="1:8" x14ac:dyDescent="0.25">
      <c r="A48" s="10">
        <v>43</v>
      </c>
      <c r="B48" s="22" t="s">
        <v>56</v>
      </c>
      <c r="C48" s="23" t="s">
        <v>54</v>
      </c>
      <c r="D48" s="15" t="s">
        <v>105</v>
      </c>
      <c r="E48" s="23">
        <v>1</v>
      </c>
      <c r="F48" s="14"/>
      <c r="G48" s="14">
        <f t="shared" si="1"/>
        <v>0</v>
      </c>
      <c r="H48" s="14">
        <f t="shared" si="0"/>
        <v>0</v>
      </c>
    </row>
    <row r="49" spans="1:8" x14ac:dyDescent="0.25">
      <c r="A49" s="10">
        <v>44</v>
      </c>
      <c r="B49" s="22" t="s">
        <v>57</v>
      </c>
      <c r="C49" s="23" t="s">
        <v>54</v>
      </c>
      <c r="D49" s="15" t="s">
        <v>105</v>
      </c>
      <c r="E49" s="23">
        <v>1</v>
      </c>
      <c r="F49" s="14"/>
      <c r="G49" s="14">
        <f t="shared" si="1"/>
        <v>0</v>
      </c>
      <c r="H49" s="14">
        <f t="shared" si="0"/>
        <v>0</v>
      </c>
    </row>
    <row r="50" spans="1:8" x14ac:dyDescent="0.25">
      <c r="A50" s="10">
        <v>45</v>
      </c>
      <c r="B50" s="24" t="s">
        <v>63</v>
      </c>
      <c r="C50" s="25" t="s">
        <v>64</v>
      </c>
      <c r="D50" s="15" t="s">
        <v>105</v>
      </c>
      <c r="E50" s="25">
        <v>2</v>
      </c>
      <c r="F50" s="14"/>
      <c r="G50" s="14">
        <f t="shared" si="1"/>
        <v>0</v>
      </c>
      <c r="H50" s="14">
        <f t="shared" si="0"/>
        <v>0</v>
      </c>
    </row>
    <row r="51" spans="1:8" x14ac:dyDescent="0.25">
      <c r="A51" s="10">
        <v>46</v>
      </c>
      <c r="B51" s="24" t="s">
        <v>65</v>
      </c>
      <c r="C51" s="25" t="s">
        <v>64</v>
      </c>
      <c r="D51" s="15" t="s">
        <v>105</v>
      </c>
      <c r="E51" s="25">
        <v>1</v>
      </c>
      <c r="F51" s="14"/>
      <c r="G51" s="14">
        <f t="shared" si="1"/>
        <v>0</v>
      </c>
      <c r="H51" s="14">
        <f t="shared" si="0"/>
        <v>0</v>
      </c>
    </row>
    <row r="52" spans="1:8" x14ac:dyDescent="0.25">
      <c r="A52" s="10">
        <v>47</v>
      </c>
      <c r="B52" s="24" t="s">
        <v>66</v>
      </c>
      <c r="C52" s="25" t="s">
        <v>64</v>
      </c>
      <c r="D52" s="15" t="s">
        <v>105</v>
      </c>
      <c r="E52" s="25">
        <v>1</v>
      </c>
      <c r="F52" s="14"/>
      <c r="G52" s="14">
        <f t="shared" si="1"/>
        <v>0</v>
      </c>
      <c r="H52" s="14">
        <f t="shared" si="0"/>
        <v>0</v>
      </c>
    </row>
    <row r="53" spans="1:8" x14ac:dyDescent="0.25">
      <c r="A53" s="10">
        <v>48</v>
      </c>
      <c r="B53" s="24" t="s">
        <v>67</v>
      </c>
      <c r="C53" s="25" t="s">
        <v>64</v>
      </c>
      <c r="D53" s="15" t="s">
        <v>105</v>
      </c>
      <c r="E53" s="25">
        <v>1</v>
      </c>
      <c r="F53" s="14"/>
      <c r="G53" s="14">
        <f t="shared" si="1"/>
        <v>0</v>
      </c>
      <c r="H53" s="14">
        <f t="shared" si="0"/>
        <v>0</v>
      </c>
    </row>
    <row r="54" spans="1:8" x14ac:dyDescent="0.25">
      <c r="A54" s="10">
        <v>49</v>
      </c>
      <c r="B54" s="24" t="s">
        <v>124</v>
      </c>
      <c r="C54" s="25" t="s">
        <v>64</v>
      </c>
      <c r="D54" s="15" t="s">
        <v>105</v>
      </c>
      <c r="E54" s="25">
        <v>1</v>
      </c>
      <c r="F54" s="14"/>
      <c r="G54" s="14">
        <f t="shared" si="1"/>
        <v>0</v>
      </c>
      <c r="H54" s="14">
        <f t="shared" si="0"/>
        <v>0</v>
      </c>
    </row>
    <row r="55" spans="1:8" x14ac:dyDescent="0.25">
      <c r="A55" s="10">
        <v>50</v>
      </c>
      <c r="B55" s="24" t="s">
        <v>125</v>
      </c>
      <c r="C55" s="25" t="s">
        <v>64</v>
      </c>
      <c r="D55" s="15" t="s">
        <v>105</v>
      </c>
      <c r="E55" s="25">
        <v>1</v>
      </c>
      <c r="F55" s="14"/>
      <c r="G55" s="14">
        <f t="shared" si="1"/>
        <v>0</v>
      </c>
      <c r="H55" s="14">
        <f t="shared" si="0"/>
        <v>0</v>
      </c>
    </row>
    <row r="56" spans="1:8" x14ac:dyDescent="0.25">
      <c r="A56" s="10">
        <v>51</v>
      </c>
      <c r="B56" s="24" t="s">
        <v>126</v>
      </c>
      <c r="C56" s="25" t="s">
        <v>64</v>
      </c>
      <c r="D56" s="15" t="s">
        <v>105</v>
      </c>
      <c r="E56" s="25">
        <v>1</v>
      </c>
      <c r="F56" s="14"/>
      <c r="G56" s="14">
        <f t="shared" si="1"/>
        <v>0</v>
      </c>
      <c r="H56" s="14">
        <f t="shared" si="0"/>
        <v>0</v>
      </c>
    </row>
    <row r="57" spans="1:8" x14ac:dyDescent="0.25">
      <c r="A57" s="10">
        <v>52</v>
      </c>
      <c r="B57" s="24" t="s">
        <v>127</v>
      </c>
      <c r="C57" s="25" t="s">
        <v>64</v>
      </c>
      <c r="D57" s="15" t="s">
        <v>105</v>
      </c>
      <c r="E57" s="25">
        <v>1</v>
      </c>
      <c r="F57" s="14"/>
      <c r="G57" s="14">
        <f t="shared" si="1"/>
        <v>0</v>
      </c>
      <c r="H57" s="14">
        <f t="shared" si="0"/>
        <v>0</v>
      </c>
    </row>
    <row r="58" spans="1:8" x14ac:dyDescent="0.25">
      <c r="A58" s="10">
        <v>53</v>
      </c>
      <c r="B58" s="24" t="s">
        <v>73</v>
      </c>
      <c r="C58" s="25" t="s">
        <v>82</v>
      </c>
      <c r="D58" s="15" t="s">
        <v>105</v>
      </c>
      <c r="E58" s="25">
        <v>2</v>
      </c>
      <c r="F58" s="14"/>
      <c r="G58" s="14">
        <f t="shared" si="1"/>
        <v>0</v>
      </c>
      <c r="H58" s="14">
        <f t="shared" si="0"/>
        <v>0</v>
      </c>
    </row>
    <row r="59" spans="1:8" x14ac:dyDescent="0.25">
      <c r="A59" s="10">
        <v>54</v>
      </c>
      <c r="B59" s="24" t="s">
        <v>74</v>
      </c>
      <c r="C59" s="25" t="s">
        <v>82</v>
      </c>
      <c r="D59" s="15" t="s">
        <v>105</v>
      </c>
      <c r="E59" s="25">
        <v>1</v>
      </c>
      <c r="F59" s="14"/>
      <c r="G59" s="14">
        <f t="shared" si="1"/>
        <v>0</v>
      </c>
      <c r="H59" s="14">
        <f t="shared" si="0"/>
        <v>0</v>
      </c>
    </row>
    <row r="60" spans="1:8" x14ac:dyDescent="0.25">
      <c r="A60" s="10">
        <v>55</v>
      </c>
      <c r="B60" s="24" t="s">
        <v>75</v>
      </c>
      <c r="C60" s="25" t="s">
        <v>82</v>
      </c>
      <c r="D60" s="15" t="s">
        <v>105</v>
      </c>
      <c r="E60" s="25">
        <v>1</v>
      </c>
      <c r="F60" s="14"/>
      <c r="G60" s="14">
        <f t="shared" si="1"/>
        <v>0</v>
      </c>
      <c r="H60" s="14">
        <f t="shared" si="0"/>
        <v>0</v>
      </c>
    </row>
    <row r="61" spans="1:8" x14ac:dyDescent="0.25">
      <c r="A61" s="10">
        <v>56</v>
      </c>
      <c r="B61" s="24" t="s">
        <v>76</v>
      </c>
      <c r="C61" s="25" t="s">
        <v>82</v>
      </c>
      <c r="D61" s="15" t="s">
        <v>105</v>
      </c>
      <c r="E61" s="25">
        <v>1</v>
      </c>
      <c r="F61" s="14"/>
      <c r="G61" s="14">
        <f t="shared" si="1"/>
        <v>0</v>
      </c>
      <c r="H61" s="14">
        <f t="shared" si="0"/>
        <v>0</v>
      </c>
    </row>
    <row r="62" spans="1:8" x14ac:dyDescent="0.25">
      <c r="A62" s="10">
        <v>57</v>
      </c>
      <c r="B62" s="24" t="s">
        <v>128</v>
      </c>
      <c r="C62" s="25" t="s">
        <v>82</v>
      </c>
      <c r="D62" s="15" t="s">
        <v>105</v>
      </c>
      <c r="E62" s="25">
        <v>1</v>
      </c>
      <c r="F62" s="14"/>
      <c r="G62" s="14">
        <f t="shared" si="1"/>
        <v>0</v>
      </c>
      <c r="H62" s="14">
        <f t="shared" si="0"/>
        <v>0</v>
      </c>
    </row>
    <row r="63" spans="1:8" x14ac:dyDescent="0.25">
      <c r="A63" s="10">
        <v>58</v>
      </c>
      <c r="B63" s="24" t="s">
        <v>129</v>
      </c>
      <c r="C63" s="25" t="s">
        <v>82</v>
      </c>
      <c r="D63" s="15" t="s">
        <v>105</v>
      </c>
      <c r="E63" s="25">
        <v>1</v>
      </c>
      <c r="F63" s="14"/>
      <c r="G63" s="14">
        <f t="shared" si="1"/>
        <v>0</v>
      </c>
      <c r="H63" s="14">
        <f t="shared" si="0"/>
        <v>0</v>
      </c>
    </row>
    <row r="64" spans="1:8" x14ac:dyDescent="0.25">
      <c r="A64" s="10">
        <v>59</v>
      </c>
      <c r="B64" s="24" t="s">
        <v>130</v>
      </c>
      <c r="C64" s="25" t="s">
        <v>82</v>
      </c>
      <c r="D64" s="15" t="s">
        <v>105</v>
      </c>
      <c r="E64" s="25">
        <v>1</v>
      </c>
      <c r="F64" s="14"/>
      <c r="G64" s="14">
        <f t="shared" si="1"/>
        <v>0</v>
      </c>
      <c r="H64" s="14">
        <f t="shared" si="0"/>
        <v>0</v>
      </c>
    </row>
    <row r="65" spans="1:8" x14ac:dyDescent="0.25">
      <c r="A65" s="10">
        <v>60</v>
      </c>
      <c r="B65" s="24" t="s">
        <v>131</v>
      </c>
      <c r="C65" s="25" t="s">
        <v>82</v>
      </c>
      <c r="D65" s="15" t="s">
        <v>105</v>
      </c>
      <c r="E65" s="25">
        <v>1</v>
      </c>
      <c r="F65" s="14"/>
      <c r="G65" s="14">
        <f t="shared" si="1"/>
        <v>0</v>
      </c>
      <c r="H65" s="14">
        <f t="shared" si="0"/>
        <v>0</v>
      </c>
    </row>
    <row r="66" spans="1:8" x14ac:dyDescent="0.25">
      <c r="A66" s="10">
        <v>61</v>
      </c>
      <c r="B66" s="24" t="s">
        <v>77</v>
      </c>
      <c r="C66" s="25" t="s">
        <v>81</v>
      </c>
      <c r="D66" s="15" t="s">
        <v>105</v>
      </c>
      <c r="E66" s="25">
        <v>8</v>
      </c>
      <c r="F66" s="14"/>
      <c r="G66" s="14">
        <f t="shared" si="1"/>
        <v>0</v>
      </c>
      <c r="H66" s="14">
        <f t="shared" si="0"/>
        <v>0</v>
      </c>
    </row>
    <row r="67" spans="1:8" x14ac:dyDescent="0.25">
      <c r="A67" s="10">
        <v>62</v>
      </c>
      <c r="B67" s="24" t="s">
        <v>78</v>
      </c>
      <c r="C67" s="25" t="s">
        <v>81</v>
      </c>
      <c r="D67" s="15" t="s">
        <v>105</v>
      </c>
      <c r="E67" s="25">
        <v>4</v>
      </c>
      <c r="F67" s="14"/>
      <c r="G67" s="14">
        <f t="shared" si="1"/>
        <v>0</v>
      </c>
      <c r="H67" s="14">
        <f t="shared" si="0"/>
        <v>0</v>
      </c>
    </row>
    <row r="68" spans="1:8" x14ac:dyDescent="0.25">
      <c r="A68" s="10">
        <v>63</v>
      </c>
      <c r="B68" s="24" t="s">
        <v>79</v>
      </c>
      <c r="C68" s="25" t="s">
        <v>81</v>
      </c>
      <c r="D68" s="15" t="s">
        <v>105</v>
      </c>
      <c r="E68" s="25">
        <v>4</v>
      </c>
      <c r="F68" s="14"/>
      <c r="G68" s="14">
        <f t="shared" si="1"/>
        <v>0</v>
      </c>
      <c r="H68" s="14">
        <f t="shared" si="0"/>
        <v>0</v>
      </c>
    </row>
    <row r="69" spans="1:8" x14ac:dyDescent="0.25">
      <c r="A69" s="10">
        <v>64</v>
      </c>
      <c r="B69" s="24" t="s">
        <v>80</v>
      </c>
      <c r="C69" s="25" t="s">
        <v>81</v>
      </c>
      <c r="D69" s="15" t="s">
        <v>105</v>
      </c>
      <c r="E69" s="25">
        <v>4</v>
      </c>
      <c r="F69" s="14"/>
      <c r="G69" s="14">
        <f t="shared" ref="G69:G101" si="2">F69*E69</f>
        <v>0</v>
      </c>
      <c r="H69" s="14">
        <f t="shared" ref="H69:H101" si="3">G69*1.23</f>
        <v>0</v>
      </c>
    </row>
    <row r="70" spans="1:8" x14ac:dyDescent="0.25">
      <c r="A70" s="10">
        <v>65</v>
      </c>
      <c r="B70" s="24" t="s">
        <v>132</v>
      </c>
      <c r="C70" s="25" t="s">
        <v>81</v>
      </c>
      <c r="D70" s="15" t="s">
        <v>105</v>
      </c>
      <c r="E70" s="25">
        <v>1</v>
      </c>
      <c r="F70" s="14"/>
      <c r="G70" s="14">
        <f t="shared" si="2"/>
        <v>0</v>
      </c>
      <c r="H70" s="14">
        <f t="shared" si="3"/>
        <v>0</v>
      </c>
    </row>
    <row r="71" spans="1:8" x14ac:dyDescent="0.25">
      <c r="A71" s="10">
        <v>66</v>
      </c>
      <c r="B71" s="24" t="s">
        <v>133</v>
      </c>
      <c r="C71" s="25" t="s">
        <v>81</v>
      </c>
      <c r="D71" s="15" t="s">
        <v>105</v>
      </c>
      <c r="E71" s="25">
        <v>1</v>
      </c>
      <c r="F71" s="14"/>
      <c r="G71" s="14">
        <f t="shared" si="2"/>
        <v>0</v>
      </c>
      <c r="H71" s="14">
        <f t="shared" si="3"/>
        <v>0</v>
      </c>
    </row>
    <row r="72" spans="1:8" x14ac:dyDescent="0.25">
      <c r="A72" s="10">
        <v>67</v>
      </c>
      <c r="B72" s="24" t="s">
        <v>134</v>
      </c>
      <c r="C72" s="25" t="s">
        <v>81</v>
      </c>
      <c r="D72" s="15" t="s">
        <v>105</v>
      </c>
      <c r="E72" s="25">
        <v>1</v>
      </c>
      <c r="F72" s="14"/>
      <c r="G72" s="14">
        <f t="shared" si="2"/>
        <v>0</v>
      </c>
      <c r="H72" s="14">
        <f t="shared" si="3"/>
        <v>0</v>
      </c>
    </row>
    <row r="73" spans="1:8" x14ac:dyDescent="0.25">
      <c r="A73" s="10">
        <v>68</v>
      </c>
      <c r="B73" s="24" t="s">
        <v>135</v>
      </c>
      <c r="C73" s="25" t="s">
        <v>81</v>
      </c>
      <c r="D73" s="15" t="s">
        <v>105</v>
      </c>
      <c r="E73" s="25">
        <v>1</v>
      </c>
      <c r="F73" s="14"/>
      <c r="G73" s="14">
        <f t="shared" si="2"/>
        <v>0</v>
      </c>
      <c r="H73" s="14">
        <f t="shared" si="3"/>
        <v>0</v>
      </c>
    </row>
    <row r="74" spans="1:8" x14ac:dyDescent="0.25">
      <c r="A74" s="10">
        <v>69</v>
      </c>
      <c r="B74" s="24" t="s">
        <v>111</v>
      </c>
      <c r="C74" s="25" t="s">
        <v>115</v>
      </c>
      <c r="D74" s="15" t="s">
        <v>105</v>
      </c>
      <c r="E74" s="25">
        <v>2</v>
      </c>
      <c r="F74" s="14"/>
      <c r="G74" s="14">
        <f t="shared" si="2"/>
        <v>0</v>
      </c>
      <c r="H74" s="14">
        <f t="shared" si="3"/>
        <v>0</v>
      </c>
    </row>
    <row r="75" spans="1:8" x14ac:dyDescent="0.25">
      <c r="A75" s="10">
        <v>70</v>
      </c>
      <c r="B75" s="26" t="s">
        <v>112</v>
      </c>
      <c r="C75" s="27" t="s">
        <v>115</v>
      </c>
      <c r="D75" s="15" t="s">
        <v>105</v>
      </c>
      <c r="E75" s="27">
        <v>1</v>
      </c>
      <c r="F75" s="14"/>
      <c r="G75" s="14">
        <f t="shared" si="2"/>
        <v>0</v>
      </c>
      <c r="H75" s="14">
        <f t="shared" si="3"/>
        <v>0</v>
      </c>
    </row>
    <row r="76" spans="1:8" x14ac:dyDescent="0.25">
      <c r="A76" s="10">
        <v>71</v>
      </c>
      <c r="B76" s="28" t="s">
        <v>113</v>
      </c>
      <c r="C76" s="25" t="s">
        <v>115</v>
      </c>
      <c r="D76" s="15" t="s">
        <v>105</v>
      </c>
      <c r="E76" s="29">
        <v>1</v>
      </c>
      <c r="F76" s="14"/>
      <c r="G76" s="14">
        <f t="shared" si="2"/>
        <v>0</v>
      </c>
      <c r="H76" s="14">
        <f t="shared" si="3"/>
        <v>0</v>
      </c>
    </row>
    <row r="77" spans="1:8" x14ac:dyDescent="0.25">
      <c r="A77" s="10">
        <v>72</v>
      </c>
      <c r="B77" s="28" t="s">
        <v>114</v>
      </c>
      <c r="C77" s="25" t="s">
        <v>115</v>
      </c>
      <c r="D77" s="15" t="s">
        <v>105</v>
      </c>
      <c r="E77" s="30">
        <v>1</v>
      </c>
      <c r="F77" s="14"/>
      <c r="G77" s="14">
        <f t="shared" si="2"/>
        <v>0</v>
      </c>
      <c r="H77" s="14">
        <f t="shared" si="3"/>
        <v>0</v>
      </c>
    </row>
    <row r="78" spans="1:8" x14ac:dyDescent="0.25">
      <c r="A78" s="10">
        <v>73</v>
      </c>
      <c r="B78" s="24" t="s">
        <v>136</v>
      </c>
      <c r="C78" s="25" t="s">
        <v>115</v>
      </c>
      <c r="D78" s="15" t="s">
        <v>105</v>
      </c>
      <c r="E78" s="30">
        <v>1</v>
      </c>
      <c r="F78" s="14"/>
      <c r="G78" s="14">
        <f t="shared" si="2"/>
        <v>0</v>
      </c>
      <c r="H78" s="14">
        <f t="shared" si="3"/>
        <v>0</v>
      </c>
    </row>
    <row r="79" spans="1:8" x14ac:dyDescent="0.25">
      <c r="A79" s="10">
        <v>74</v>
      </c>
      <c r="B79" s="26" t="s">
        <v>137</v>
      </c>
      <c r="C79" s="25" t="s">
        <v>115</v>
      </c>
      <c r="D79" s="15" t="s">
        <v>105</v>
      </c>
      <c r="E79" s="30">
        <v>1</v>
      </c>
      <c r="F79" s="14"/>
      <c r="G79" s="14">
        <f t="shared" si="2"/>
        <v>0</v>
      </c>
      <c r="H79" s="14">
        <f t="shared" si="3"/>
        <v>0</v>
      </c>
    </row>
    <row r="80" spans="1:8" x14ac:dyDescent="0.25">
      <c r="A80" s="10">
        <v>75</v>
      </c>
      <c r="B80" s="28" t="s">
        <v>138</v>
      </c>
      <c r="C80" s="25" t="s">
        <v>115</v>
      </c>
      <c r="D80" s="15" t="s">
        <v>105</v>
      </c>
      <c r="E80" s="30">
        <v>1</v>
      </c>
      <c r="F80" s="14"/>
      <c r="G80" s="14">
        <f t="shared" si="2"/>
        <v>0</v>
      </c>
      <c r="H80" s="14">
        <f t="shared" si="3"/>
        <v>0</v>
      </c>
    </row>
    <row r="81" spans="1:8" x14ac:dyDescent="0.25">
      <c r="A81" s="10">
        <v>76</v>
      </c>
      <c r="B81" s="28" t="s">
        <v>139</v>
      </c>
      <c r="C81" s="25" t="s">
        <v>115</v>
      </c>
      <c r="D81" s="15" t="s">
        <v>105</v>
      </c>
      <c r="E81" s="30">
        <v>1</v>
      </c>
      <c r="F81" s="14"/>
      <c r="G81" s="14">
        <f t="shared" si="2"/>
        <v>0</v>
      </c>
      <c r="H81" s="14">
        <f t="shared" si="3"/>
        <v>0</v>
      </c>
    </row>
    <row r="82" spans="1:8" x14ac:dyDescent="0.25">
      <c r="A82" s="10">
        <v>77</v>
      </c>
      <c r="B82" s="28" t="s">
        <v>84</v>
      </c>
      <c r="C82" s="25" t="s">
        <v>83</v>
      </c>
      <c r="D82" s="15" t="s">
        <v>105</v>
      </c>
      <c r="E82" s="29">
        <v>1</v>
      </c>
      <c r="F82" s="14"/>
      <c r="G82" s="14">
        <f t="shared" si="2"/>
        <v>0</v>
      </c>
      <c r="H82" s="14">
        <f t="shared" si="3"/>
        <v>0</v>
      </c>
    </row>
    <row r="83" spans="1:8" x14ac:dyDescent="0.25">
      <c r="A83" s="10">
        <v>78</v>
      </c>
      <c r="B83" s="28" t="s">
        <v>85</v>
      </c>
      <c r="C83" s="25" t="s">
        <v>83</v>
      </c>
      <c r="D83" s="15" t="s">
        <v>105</v>
      </c>
      <c r="E83" s="29">
        <v>1</v>
      </c>
      <c r="F83" s="14"/>
      <c r="G83" s="14">
        <f t="shared" si="2"/>
        <v>0</v>
      </c>
      <c r="H83" s="14">
        <f t="shared" si="3"/>
        <v>0</v>
      </c>
    </row>
    <row r="84" spans="1:8" x14ac:dyDescent="0.25">
      <c r="A84" s="10">
        <v>79</v>
      </c>
      <c r="B84" s="28" t="s">
        <v>86</v>
      </c>
      <c r="C84" s="25" t="s">
        <v>83</v>
      </c>
      <c r="D84" s="15" t="s">
        <v>105</v>
      </c>
      <c r="E84" s="29">
        <v>1</v>
      </c>
      <c r="F84" s="14"/>
      <c r="G84" s="14">
        <f t="shared" si="2"/>
        <v>0</v>
      </c>
      <c r="H84" s="14">
        <f t="shared" si="3"/>
        <v>0</v>
      </c>
    </row>
    <row r="85" spans="1:8" x14ac:dyDescent="0.25">
      <c r="A85" s="10">
        <v>80</v>
      </c>
      <c r="B85" s="28" t="s">
        <v>87</v>
      </c>
      <c r="C85" s="25" t="s">
        <v>83</v>
      </c>
      <c r="D85" s="15" t="s">
        <v>105</v>
      </c>
      <c r="E85" s="29">
        <v>1</v>
      </c>
      <c r="F85" s="14"/>
      <c r="G85" s="14">
        <f t="shared" si="2"/>
        <v>0</v>
      </c>
      <c r="H85" s="14">
        <f t="shared" si="3"/>
        <v>0</v>
      </c>
    </row>
    <row r="86" spans="1:8" x14ac:dyDescent="0.25">
      <c r="A86" s="10">
        <v>81</v>
      </c>
      <c r="B86" s="28" t="s">
        <v>89</v>
      </c>
      <c r="C86" s="25" t="s">
        <v>88</v>
      </c>
      <c r="D86" s="15" t="s">
        <v>105</v>
      </c>
      <c r="E86" s="29">
        <v>1</v>
      </c>
      <c r="F86" s="14"/>
      <c r="G86" s="14">
        <f t="shared" si="2"/>
        <v>0</v>
      </c>
      <c r="H86" s="14">
        <f t="shared" si="3"/>
        <v>0</v>
      </c>
    </row>
    <row r="87" spans="1:8" x14ac:dyDescent="0.25">
      <c r="A87" s="10">
        <v>82</v>
      </c>
      <c r="B87" s="28" t="s">
        <v>90</v>
      </c>
      <c r="C87" s="25" t="s">
        <v>88</v>
      </c>
      <c r="D87" s="15" t="s">
        <v>105</v>
      </c>
      <c r="E87" s="29">
        <v>1</v>
      </c>
      <c r="F87" s="14"/>
      <c r="G87" s="14">
        <f t="shared" si="2"/>
        <v>0</v>
      </c>
      <c r="H87" s="14">
        <f t="shared" si="3"/>
        <v>0</v>
      </c>
    </row>
    <row r="88" spans="1:8" x14ac:dyDescent="0.25">
      <c r="A88" s="10">
        <v>83</v>
      </c>
      <c r="B88" s="28" t="s">
        <v>91</v>
      </c>
      <c r="C88" s="25" t="s">
        <v>88</v>
      </c>
      <c r="D88" s="15" t="s">
        <v>105</v>
      </c>
      <c r="E88" s="29">
        <v>1</v>
      </c>
      <c r="F88" s="14"/>
      <c r="G88" s="14">
        <f t="shared" si="2"/>
        <v>0</v>
      </c>
      <c r="H88" s="14">
        <f t="shared" si="3"/>
        <v>0</v>
      </c>
    </row>
    <row r="89" spans="1:8" x14ac:dyDescent="0.25">
      <c r="A89" s="10">
        <v>84</v>
      </c>
      <c r="B89" s="28" t="s">
        <v>92</v>
      </c>
      <c r="C89" s="25" t="s">
        <v>88</v>
      </c>
      <c r="D89" s="15" t="s">
        <v>105</v>
      </c>
      <c r="E89" s="29">
        <v>1</v>
      </c>
      <c r="F89" s="14"/>
      <c r="G89" s="14">
        <f t="shared" si="2"/>
        <v>0</v>
      </c>
      <c r="H89" s="14">
        <f t="shared" si="3"/>
        <v>0</v>
      </c>
    </row>
    <row r="90" spans="1:8" x14ac:dyDescent="0.25">
      <c r="A90" s="10">
        <v>85</v>
      </c>
      <c r="B90" s="28" t="s">
        <v>58</v>
      </c>
      <c r="C90" s="25" t="s">
        <v>59</v>
      </c>
      <c r="D90" s="15" t="s">
        <v>105</v>
      </c>
      <c r="E90" s="29">
        <v>1</v>
      </c>
      <c r="F90" s="14"/>
      <c r="G90" s="14">
        <f t="shared" si="2"/>
        <v>0</v>
      </c>
      <c r="H90" s="14">
        <f t="shared" si="3"/>
        <v>0</v>
      </c>
    </row>
    <row r="91" spans="1:8" x14ac:dyDescent="0.25">
      <c r="A91" s="10">
        <v>86</v>
      </c>
      <c r="B91" s="28" t="s">
        <v>60</v>
      </c>
      <c r="C91" s="25" t="s">
        <v>59</v>
      </c>
      <c r="D91" s="15" t="s">
        <v>105</v>
      </c>
      <c r="E91" s="29">
        <v>1</v>
      </c>
      <c r="F91" s="14"/>
      <c r="G91" s="14">
        <f t="shared" si="2"/>
        <v>0</v>
      </c>
      <c r="H91" s="14">
        <f t="shared" si="3"/>
        <v>0</v>
      </c>
    </row>
    <row r="92" spans="1:8" x14ac:dyDescent="0.25">
      <c r="A92" s="10">
        <v>87</v>
      </c>
      <c r="B92" s="28" t="s">
        <v>61</v>
      </c>
      <c r="C92" s="25" t="s">
        <v>59</v>
      </c>
      <c r="D92" s="15" t="s">
        <v>105</v>
      </c>
      <c r="E92" s="29">
        <v>1</v>
      </c>
      <c r="F92" s="14"/>
      <c r="G92" s="14">
        <f t="shared" si="2"/>
        <v>0</v>
      </c>
      <c r="H92" s="14">
        <f t="shared" si="3"/>
        <v>0</v>
      </c>
    </row>
    <row r="93" spans="1:8" x14ac:dyDescent="0.25">
      <c r="A93" s="10">
        <v>88</v>
      </c>
      <c r="B93" s="28" t="s">
        <v>62</v>
      </c>
      <c r="C93" s="25" t="s">
        <v>59</v>
      </c>
      <c r="D93" s="15" t="s">
        <v>105</v>
      </c>
      <c r="E93" s="29">
        <v>1</v>
      </c>
      <c r="F93" s="14"/>
      <c r="G93" s="14">
        <f t="shared" si="2"/>
        <v>0</v>
      </c>
      <c r="H93" s="14">
        <f t="shared" si="3"/>
        <v>0</v>
      </c>
    </row>
    <row r="94" spans="1:8" x14ac:dyDescent="0.25">
      <c r="A94" s="10">
        <v>89</v>
      </c>
      <c r="B94" s="28" t="s">
        <v>68</v>
      </c>
      <c r="C94" s="25" t="s">
        <v>69</v>
      </c>
      <c r="D94" s="15" t="s">
        <v>105</v>
      </c>
      <c r="E94" s="29">
        <v>1</v>
      </c>
      <c r="F94" s="14"/>
      <c r="G94" s="14">
        <f t="shared" si="2"/>
        <v>0</v>
      </c>
      <c r="H94" s="14">
        <f t="shared" si="3"/>
        <v>0</v>
      </c>
    </row>
    <row r="95" spans="1:8" x14ac:dyDescent="0.25">
      <c r="A95" s="10">
        <v>90</v>
      </c>
      <c r="B95" s="28" t="s">
        <v>70</v>
      </c>
      <c r="C95" s="25" t="s">
        <v>69</v>
      </c>
      <c r="D95" s="15" t="s">
        <v>105</v>
      </c>
      <c r="E95" s="29">
        <v>1</v>
      </c>
      <c r="F95" s="14"/>
      <c r="G95" s="14">
        <f t="shared" si="2"/>
        <v>0</v>
      </c>
      <c r="H95" s="14">
        <f t="shared" si="3"/>
        <v>0</v>
      </c>
    </row>
    <row r="96" spans="1:8" x14ac:dyDescent="0.25">
      <c r="A96" s="10">
        <v>91</v>
      </c>
      <c r="B96" s="28" t="s">
        <v>71</v>
      </c>
      <c r="C96" s="25" t="s">
        <v>69</v>
      </c>
      <c r="D96" s="15" t="s">
        <v>105</v>
      </c>
      <c r="E96" s="29">
        <v>1</v>
      </c>
      <c r="F96" s="14"/>
      <c r="G96" s="14">
        <f t="shared" si="2"/>
        <v>0</v>
      </c>
      <c r="H96" s="14">
        <f t="shared" si="3"/>
        <v>0</v>
      </c>
    </row>
    <row r="97" spans="1:8" x14ac:dyDescent="0.25">
      <c r="A97" s="10">
        <v>92</v>
      </c>
      <c r="B97" s="28" t="s">
        <v>72</v>
      </c>
      <c r="C97" s="25" t="s">
        <v>69</v>
      </c>
      <c r="D97" s="15" t="s">
        <v>105</v>
      </c>
      <c r="E97" s="29">
        <v>1</v>
      </c>
      <c r="F97" s="14"/>
      <c r="G97" s="14">
        <f t="shared" si="2"/>
        <v>0</v>
      </c>
      <c r="H97" s="14">
        <f t="shared" si="3"/>
        <v>0</v>
      </c>
    </row>
    <row r="98" spans="1:8" x14ac:dyDescent="0.25">
      <c r="A98" s="10">
        <v>93</v>
      </c>
      <c r="B98" s="28" t="s">
        <v>50</v>
      </c>
      <c r="C98" s="25"/>
      <c r="D98" s="15" t="s">
        <v>105</v>
      </c>
      <c r="E98" s="29">
        <v>1</v>
      </c>
      <c r="F98" s="14"/>
      <c r="G98" s="14">
        <f t="shared" si="2"/>
        <v>0</v>
      </c>
      <c r="H98" s="14">
        <f t="shared" si="3"/>
        <v>0</v>
      </c>
    </row>
    <row r="99" spans="1:8" x14ac:dyDescent="0.25">
      <c r="A99" s="10">
        <v>94</v>
      </c>
      <c r="B99" s="28" t="s">
        <v>23</v>
      </c>
      <c r="C99" s="25" t="s">
        <v>24</v>
      </c>
      <c r="D99" s="15" t="s">
        <v>105</v>
      </c>
      <c r="E99" s="29">
        <v>1</v>
      </c>
      <c r="F99" s="14"/>
      <c r="G99" s="14">
        <f t="shared" si="2"/>
        <v>0</v>
      </c>
      <c r="H99" s="14">
        <f t="shared" si="3"/>
        <v>0</v>
      </c>
    </row>
    <row r="100" spans="1:8" x14ac:dyDescent="0.25">
      <c r="A100" s="10">
        <v>95</v>
      </c>
      <c r="B100" s="28" t="s">
        <v>25</v>
      </c>
      <c r="C100" s="25" t="s">
        <v>26</v>
      </c>
      <c r="D100" s="15" t="s">
        <v>105</v>
      </c>
      <c r="E100" s="29">
        <v>1</v>
      </c>
      <c r="F100" s="14"/>
      <c r="G100" s="14">
        <f t="shared" si="2"/>
        <v>0</v>
      </c>
      <c r="H100" s="14">
        <f t="shared" si="3"/>
        <v>0</v>
      </c>
    </row>
    <row r="101" spans="1:8" x14ac:dyDescent="0.25">
      <c r="A101" s="10">
        <v>96</v>
      </c>
      <c r="B101" s="28" t="s">
        <v>27</v>
      </c>
      <c r="C101" s="25" t="s">
        <v>28</v>
      </c>
      <c r="D101" s="15" t="s">
        <v>105</v>
      </c>
      <c r="E101" s="29">
        <v>1</v>
      </c>
      <c r="F101" s="14"/>
      <c r="G101" s="14">
        <f t="shared" si="2"/>
        <v>0</v>
      </c>
      <c r="H101" s="14">
        <f t="shared" si="3"/>
        <v>0</v>
      </c>
    </row>
    <row r="102" spans="1:8" x14ac:dyDescent="0.25">
      <c r="A102" s="31"/>
      <c r="B102" s="31"/>
      <c r="C102" s="31"/>
      <c r="D102" s="31"/>
      <c r="E102" s="31"/>
      <c r="F102" s="31"/>
      <c r="G102" s="32" t="s">
        <v>93</v>
      </c>
      <c r="H102" s="14">
        <f>SUM(H6:H101)</f>
        <v>0</v>
      </c>
    </row>
  </sheetData>
  <mergeCells count="4">
    <mergeCell ref="A1:A4"/>
    <mergeCell ref="B1:B4"/>
    <mergeCell ref="C1:C4"/>
    <mergeCell ref="E1:E4"/>
  </mergeCells>
  <pageMargins left="0.7" right="0.7" top="0.75" bottom="0.75" header="0.3" footer="0.3"/>
  <pageSetup paperSize="9" scale="90" fitToHeight="0" orientation="landscape" horizontalDpi="4294967295" verticalDpi="4294967295" r:id="rId1"/>
  <rowBreaks count="1" manualBreakCount="1">
    <brk id="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Tonery na rok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Antoniak</dc:creator>
  <cp:lastModifiedBy>Michał Antoniak</cp:lastModifiedBy>
  <cp:lastPrinted>2023-01-09T12:24:42Z</cp:lastPrinted>
  <dcterms:created xsi:type="dcterms:W3CDTF">2020-01-13T07:16:40Z</dcterms:created>
  <dcterms:modified xsi:type="dcterms:W3CDTF">2023-01-09T12:24:56Z</dcterms:modified>
</cp:coreProperties>
</file>