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<sst xmlns="http://schemas.openxmlformats.org/spreadsheetml/2006/main" count="844" uniqueCount="257">
  <si>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</si>
  <si>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</si>
  <si>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</si>
  <si>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</si>
  <si>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</si>
  <si>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</si>
  <si>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</si>
  <si>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</si>
  <si>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</si>
  <si>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</si>
  <si>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</si>
  <si>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</si>
  <si>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</si>
  <si>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</si>
  <si>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</si>
  <si>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</si>
  <si>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</si>
  <si>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</si>
  <si>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</si>
  <si>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</si>
  <si>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</si>
  <si>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</si>
  <si>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</si>
  <si>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</si>
  <si>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</si>
  <si>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</si>
  <si>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</si>
  <si>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</si>
  <si>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</si>
  <si>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</si>
  <si>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</si>
  <si>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</si>
  <si>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</si>
  <si>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</si>
  <si>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</si>
  <si>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</si>
  <si>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</si>
  <si>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</si>
  <si>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</si>
  <si>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</si>
  <si>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</si>
  <si>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</si>
  <si>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</si>
  <si>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</si>
  <si>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</si>
  <si>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</si>
  <si>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</si>
  <si>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</si>
  <si>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</si>
  <si>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</si>
  <si>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</si>
  <si>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</si>
  <si>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</si>
  <si>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</si>
  <si>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</si>
  <si>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</si>
  <si>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</si>
  <si>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</si>
  <si>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</si>
  <si>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</si>
  <si>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</si>
  <si>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</si>
  <si>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</si>
  <si>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</si>
  <si>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</si>
  <si>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</si>
  <si>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</si>
  <si>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</si>
  <si>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</si>
  <si>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</si>
  <si>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</si>
  <si>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</si>
  <si>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</si>
  <si>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</si>
  <si>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</si>
  <si>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</si>
  <si>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</si>
  <si>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</si>
  <si>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</si>
  <si>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</si>
  <si>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</si>
  <si>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</si>
  <si>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</si>
  <si>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</si>
  <si>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</si>
  <si>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</si>
  <si>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</si>
  <si>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</si>
  <si>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</si>
  <si>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</si>
  <si>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</si>
  <si>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</si>
  <si>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</si>
  <si>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</si>
  <si>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</si>
  <si>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</si>
  <si>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</si>
  <si>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</si>
  <si>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</si>
  <si>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</si>
  <si>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</si>
  <si>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</si>
  <si>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</si>
  <si>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</si>
  <si>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</si>
  <si>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</si>
  <si>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</si>
  <si>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</si>
  <si>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</si>
  <si>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</si>
  <si>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</si>
  <si>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</si>
  <si>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</si>
  <si>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</si>
  <si>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</si>
  <si>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</si>
  <si>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</si>
  <si>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</si>
  <si>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</si>
  <si>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</si>
  <si>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</si>
  <si>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</si>
  <si>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</si>
  <si>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</si>
  <si>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</si>
  <si>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</si>
  <si>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</si>
  <si>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</si>
  <si>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</si>
  <si>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</si>
  <si>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</si>
  <si>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</si>
  <si>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</si>
  <si>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</si>
  <si>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</si>
  <si>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</si>
  <si>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</si>
  <si>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</si>
  <si>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</si>
  <si>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</si>
  <si>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</si>
  <si>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</si>
  <si>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</si>
  <si>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</si>
  <si>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</si>
  <si>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</si>
  <si>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</si>
  <si>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</si>
  <si>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</si>
  <si>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</si>
  <si>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</si>
  <si>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</si>
  <si>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</si>
  <si>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</si>
  <si>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</si>
  <si>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</si>
  <si>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</si>
  <si>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</si>
  <si>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</si>
  <si>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</si>
  <si>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</si>
  <si>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</si>
  <si>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</si>
  <si>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</si>
  <si>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</si>
  <si>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</si>
  <si>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</si>
  <si>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</si>
  <si>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</si>
  <si>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</si>
  <si>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</si>
  <si>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</si>
  <si>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</si>
  <si>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</si>
  <si>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</si>
  <si>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</si>
  <si>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</si>
  <si>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</si>
  <si>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</si>
  <si>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</si>
  <si>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</si>
  <si>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</si>
  <si>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</si>
  <si>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</si>
  <si>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</si>
  <si>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</si>
  <si>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</si>
  <si>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</si>
  <si>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</si>
  <si>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</si>
  <si>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</si>
  <si>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</si>
  <si>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</si>
  <si>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</si>
  <si>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</si>
  <si>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</si>
  <si>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</si>
  <si>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</si>
  <si>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</si>
  <si>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</si>
  <si>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</si>
  <si>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</si>
  <si>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</si>
  <si>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</si>
  <si>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</si>
  <si>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</si>
  <si>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</si>
  <si>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</si>
  <si>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</si>
  <si>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</si>
  <si>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</si>
  <si>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</si>
  <si>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</si>
  <si>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</si>
  <si>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</si>
  <si>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</si>
  <si>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</si>
  <si>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</si>
  <si>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</si>
  <si>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</si>
  <si>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</si>
  <si>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</si>
  <si>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</si>
  <si>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</si>
  <si>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</si>
  <si>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</si>
  <si>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</si>
  <si>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</si>
  <si>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</si>
  <si>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</si>
  <si>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</si>
  <si>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</si>
  <si>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</si>
  <si>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</si>
  <si>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</si>
  <si>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</si>
  <si>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</si>
  <si>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</si>
  <si>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</si>
  <si>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</si>
  <si>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</si>
  <si>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</si>
  <si>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Estonia</t>
  </si>
  <si>
    <t>VII 2022</t>
  </si>
  <si>
    <t>14.08.2022</t>
  </si>
  <si>
    <t>OKRES:  2017 -VII.2022   (ceny bez VAT)</t>
  </si>
  <si>
    <t>NR 33/2022</t>
  </si>
  <si>
    <t>25 sierpnia 2022r.</t>
  </si>
  <si>
    <t>Polski eksport, import mięsa drobiowgo i podrobów (0207) i drobiu żywego (0105) za I-VI  2022r</t>
  </si>
  <si>
    <t>I-VI 2021r</t>
  </si>
  <si>
    <t>I-VI 2022r</t>
  </si>
  <si>
    <t>15-21 sierpnia 2022 r.</t>
  </si>
  <si>
    <t>15-21.2022</t>
  </si>
  <si>
    <t>21.08.2022</t>
  </si>
  <si>
    <t>Tydzień 33 (15-21.08.2022)</t>
  </si>
  <si>
    <t>15-21.08.2022</t>
  </si>
  <si>
    <t xml:space="preserve">Porównanie aktualnych cen skupu i sprzedaży drobiu z zakładów drobiarskich (15-21.08.2022r)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</si>
</sst>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6" fillId="0" borderId="76" xfId="16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1-44FC-BF4C-D146097DAF69}"/>
            </c:ext>
          </c:extLst>
        </c:ser>
        <c:ser>
          <c:idx val="1"/>
          <c:order val="1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1-44FC-BF4C-D146097DAF69}"/>
            </c:ext>
          </c:extLst>
        </c:ser>
        <c:ser>
          <c:idx val="2"/>
          <c:order val="2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1-44FC-BF4C-D146097DAF69}"/>
            </c:ext>
          </c:extLst>
        </c:ser>
        <c:ser>
          <c:idx val="3"/>
          <c:order val="3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71-44FC-BF4C-D146097DAF69}"/>
            </c:ext>
          </c:extLst>
        </c:ser>
        <c:ser>
          <c:idx val="4"/>
          <c:order val="4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1-44FC-BF4C-D146097DAF69}"/>
            </c:ext>
          </c:extLst>
        </c:ser>
        <c:ser>
          <c:idx val="5"/>
          <c:order val="5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71-44FC-BF4C-D146097D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50955005326691216"/>
          <c:h val="1.9589846045363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5087</xdr:colOff>
      <xdr:row>38</xdr:row>
      <xdr:rowOff>28984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339712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574078</xdr:colOff>
      <xdr:row>39</xdr:row>
      <xdr:rowOff>126274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56478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34</xdr:row>
      <xdr:rowOff>142875</xdr:rowOff>
    </xdr:from>
    <xdr:to>
      <xdr:col>15</xdr:col>
      <xdr:colOff>190499</xdr:colOff>
      <xdr:row>67</xdr:row>
      <xdr:rowOff>133350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66</xdr:row>
      <xdr:rowOff>79032</xdr:rowOff>
    </xdr:from>
    <xdr:to>
      <xdr:col>15</xdr:col>
      <xdr:colOff>200024</xdr:colOff>
      <xdr:row>100</xdr:row>
      <xdr:rowOff>37028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56557"/>
          <a:ext cx="9344024" cy="54634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330164</xdr:colOff>
      <xdr:row>38</xdr:row>
      <xdr:rowOff>11174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302964" cy="58404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488621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515750</xdr:colOff>
      <xdr:row>27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098150" cy="4248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20</xdr:col>
      <xdr:colOff>220248</xdr:colOff>
      <xdr:row>40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1802649" cy="6429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P14" sqref="P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9"/>
      <c r="B1" s="366"/>
      <c r="C1" s="366"/>
      <c r="D1" s="370" t="s">
        <v>184</v>
      </c>
      <c r="E1" s="367"/>
      <c r="F1" s="367"/>
      <c r="G1" s="368"/>
      <c r="H1" s="369"/>
      <c r="I1" s="369"/>
      <c r="J1" s="369"/>
      <c r="K1" s="369"/>
    </row>
    <row r="2" spans="1:43" ht="17.25">
      <c r="A2" s="369"/>
      <c r="B2" s="366"/>
      <c r="C2" s="366"/>
      <c r="D2" s="371" t="s">
        <v>120</v>
      </c>
      <c r="E2" s="366"/>
      <c r="F2" s="367"/>
      <c r="G2" s="372"/>
      <c r="H2" s="369"/>
      <c r="I2" s="369"/>
      <c r="J2" s="369"/>
      <c r="K2" s="369"/>
    </row>
    <row r="3" spans="1:43" ht="17.25">
      <c r="A3" s="202"/>
      <c r="B3" s="366" t="s">
        <v>184</v>
      </c>
      <c r="C3" s="366"/>
      <c r="D3" s="371"/>
      <c r="E3" s="366"/>
      <c r="F3" s="367"/>
      <c r="G3" s="372"/>
      <c r="H3" s="373"/>
      <c r="I3" s="373"/>
      <c r="J3" s="373"/>
      <c r="K3" s="373"/>
    </row>
    <row r="4" spans="1:43" ht="15.75">
      <c r="A4" s="202"/>
      <c r="B4" s="367" t="s">
        <v>117</v>
      </c>
      <c r="C4" s="367"/>
      <c r="D4" s="367"/>
      <c r="E4" s="367"/>
      <c r="F4" s="367"/>
      <c r="G4" s="372"/>
      <c r="H4" s="374"/>
      <c r="I4" s="373"/>
      <c r="J4" s="373"/>
      <c r="K4" s="373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2"/>
      <c r="C5" s="372"/>
      <c r="D5" s="372"/>
      <c r="E5" s="372"/>
      <c r="F5" s="372"/>
      <c r="G5" s="372"/>
      <c r="H5" s="374"/>
      <c r="I5" s="373"/>
      <c r="J5" s="373"/>
      <c r="K5" s="37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5" t="s">
        <v>228</v>
      </c>
      <c r="C6" s="373"/>
      <c r="D6" s="373"/>
      <c r="E6" s="373"/>
      <c r="F6" s="373"/>
      <c r="G6" s="372"/>
      <c r="H6" s="374"/>
      <c r="I6" s="373"/>
      <c r="J6" s="373"/>
      <c r="K6" s="373"/>
      <c r="L6" s="197"/>
      <c r="M6" s="197"/>
      <c r="N6" s="19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3"/>
      <c r="C7" s="373"/>
      <c r="D7" s="373"/>
      <c r="E7" s="373"/>
      <c r="F7" s="373"/>
      <c r="G7" s="372"/>
      <c r="H7" s="373"/>
      <c r="I7" s="373"/>
      <c r="J7" s="373"/>
      <c r="K7" s="373"/>
      <c r="L7" s="80"/>
      <c r="M7" s="80"/>
      <c r="N7" s="80"/>
    </row>
    <row r="8" spans="1:43">
      <c r="B8" s="373"/>
      <c r="C8" s="373"/>
      <c r="D8" s="373"/>
      <c r="E8" s="373"/>
      <c r="F8" s="373"/>
      <c r="G8" s="372"/>
      <c r="H8" s="373"/>
      <c r="I8" s="373"/>
      <c r="J8" s="373"/>
      <c r="K8" s="373"/>
    </row>
    <row r="9" spans="1:43" ht="31.5">
      <c r="B9" s="376" t="s">
        <v>0</v>
      </c>
      <c r="C9" s="377"/>
      <c r="D9" s="372"/>
      <c r="E9" s="372"/>
      <c r="F9" s="372"/>
      <c r="G9" s="372"/>
      <c r="H9" s="372"/>
      <c r="I9" s="372"/>
      <c r="J9" s="372"/>
      <c r="K9" s="372"/>
    </row>
    <row r="10" spans="1:43" ht="31.5">
      <c r="B10" s="378"/>
      <c r="C10" s="372"/>
      <c r="D10" s="372"/>
      <c r="E10" s="372"/>
      <c r="F10" s="372"/>
      <c r="G10" s="372"/>
      <c r="H10" s="372"/>
      <c r="I10" s="372"/>
      <c r="J10" s="372"/>
      <c r="K10" s="372"/>
    </row>
    <row r="11" spans="1:43">
      <c r="B11" s="373"/>
      <c r="C11" s="373"/>
      <c r="D11" s="373"/>
      <c r="E11" s="373"/>
      <c r="F11" s="373"/>
      <c r="G11" s="372"/>
      <c r="H11" s="373"/>
      <c r="I11" s="373"/>
      <c r="J11" s="373"/>
      <c r="K11" s="373"/>
    </row>
    <row r="12" spans="1:43" ht="23.25">
      <c r="B12" s="379" t="s">
        <v>246</v>
      </c>
      <c r="C12" s="380"/>
      <c r="D12" s="381"/>
      <c r="E12" s="382" t="s">
        <v>247</v>
      </c>
      <c r="F12" s="383"/>
      <c r="G12" s="384"/>
      <c r="H12" s="369"/>
      <c r="I12" s="369"/>
      <c r="J12" s="369"/>
      <c r="K12" s="369"/>
    </row>
    <row r="13" spans="1:43">
      <c r="B13" s="373"/>
      <c r="C13" s="373"/>
      <c r="D13" s="373"/>
      <c r="E13" s="373"/>
      <c r="F13" s="373"/>
      <c r="G13" s="372"/>
      <c r="H13" s="373"/>
      <c r="I13" s="373"/>
      <c r="J13" s="373"/>
      <c r="K13" s="373"/>
    </row>
    <row r="14" spans="1:43">
      <c r="B14" s="373"/>
      <c r="C14" s="373"/>
      <c r="D14" s="373"/>
      <c r="E14" s="373"/>
      <c r="F14" s="373"/>
      <c r="G14" s="372"/>
      <c r="H14" s="373"/>
      <c r="I14" s="373"/>
      <c r="J14" s="373"/>
      <c r="K14" s="373"/>
    </row>
    <row r="15" spans="1:43" ht="26.25">
      <c r="B15" s="385" t="s">
        <v>229</v>
      </c>
      <c r="C15" s="386"/>
      <c r="D15" s="387" t="s">
        <v>251</v>
      </c>
      <c r="E15" s="386"/>
      <c r="F15" s="386"/>
      <c r="G15" s="380"/>
      <c r="H15" s="373"/>
      <c r="I15" s="373"/>
      <c r="J15" s="373"/>
      <c r="K15" s="373"/>
    </row>
    <row r="16" spans="1:43" ht="15">
      <c r="B16" s="388"/>
      <c r="C16" s="388"/>
      <c r="D16" s="388"/>
      <c r="E16" s="388"/>
      <c r="F16" s="388"/>
      <c r="G16" s="372"/>
      <c r="H16" s="373"/>
      <c r="I16" s="373"/>
      <c r="J16" s="373"/>
      <c r="K16" s="373"/>
    </row>
    <row r="17" spans="2:11" ht="15">
      <c r="B17" s="388" t="s">
        <v>236</v>
      </c>
      <c r="C17" s="388"/>
      <c r="D17" s="388"/>
      <c r="E17" s="388"/>
      <c r="F17" s="388"/>
      <c r="G17" s="373"/>
      <c r="H17" s="373"/>
      <c r="I17" s="373"/>
      <c r="J17" s="373"/>
      <c r="K17" s="373"/>
    </row>
    <row r="18" spans="2:11" ht="15">
      <c r="B18" s="388" t="s">
        <v>230</v>
      </c>
      <c r="C18" s="388"/>
      <c r="D18" s="388"/>
      <c r="E18" s="388"/>
      <c r="F18" s="388"/>
      <c r="G18" s="373"/>
      <c r="H18" s="373"/>
      <c r="I18" s="373"/>
      <c r="J18" s="373"/>
      <c r="K18" s="373"/>
    </row>
    <row r="19" spans="2:11" ht="15">
      <c r="B19" s="389" t="s">
        <v>231</v>
      </c>
      <c r="C19" s="389"/>
      <c r="D19" s="389"/>
      <c r="E19" s="389"/>
      <c r="F19" s="389"/>
      <c r="G19" s="390"/>
      <c r="H19" s="390"/>
      <c r="I19" s="390"/>
      <c r="J19" s="390"/>
      <c r="K19" s="373"/>
    </row>
    <row r="20" spans="2:11" ht="15">
      <c r="B20" s="388" t="s">
        <v>3</v>
      </c>
      <c r="C20" s="388"/>
      <c r="D20" s="388"/>
      <c r="E20" s="388"/>
      <c r="F20" s="388"/>
      <c r="G20" s="373"/>
      <c r="H20" s="373"/>
      <c r="I20" s="373"/>
      <c r="J20" s="373"/>
      <c r="K20" s="373"/>
    </row>
    <row r="21" spans="2:11" ht="15">
      <c r="B21" s="388" t="s">
        <v>4</v>
      </c>
      <c r="C21" s="388"/>
      <c r="D21" s="388"/>
      <c r="E21" s="388"/>
      <c r="F21" s="388"/>
      <c r="G21" s="373"/>
      <c r="H21" s="373"/>
      <c r="I21" s="373"/>
      <c r="J21" s="373"/>
      <c r="K21" s="373"/>
    </row>
    <row r="22" spans="2:11" ht="18.75">
      <c r="B22" s="417"/>
      <c r="C22" s="417"/>
      <c r="D22" s="388"/>
      <c r="E22" s="388"/>
      <c r="F22" s="388"/>
      <c r="G22" s="373"/>
      <c r="H22" s="373"/>
      <c r="I22" s="373"/>
      <c r="J22" s="373"/>
      <c r="K22" s="373"/>
    </row>
    <row r="23" spans="2:11" ht="15">
      <c r="B23" s="388"/>
      <c r="C23" s="388"/>
      <c r="D23" s="388"/>
      <c r="E23" s="388"/>
      <c r="F23" s="388"/>
      <c r="G23" s="373"/>
      <c r="H23" s="373"/>
      <c r="I23" s="373"/>
      <c r="J23" s="373"/>
      <c r="K23" s="373"/>
    </row>
    <row r="24" spans="2:11" ht="15">
      <c r="B24" s="388"/>
      <c r="C24" s="391"/>
      <c r="D24" s="388"/>
      <c r="E24" s="388"/>
      <c r="F24" s="388"/>
      <c r="G24" s="373"/>
      <c r="H24" s="373"/>
      <c r="I24" s="373"/>
      <c r="J24" s="373"/>
      <c r="K24" s="373"/>
    </row>
    <row r="25" spans="2:11" ht="15">
      <c r="B25" s="388"/>
      <c r="C25" s="391"/>
      <c r="D25" s="388"/>
      <c r="E25" s="388"/>
      <c r="F25" s="388"/>
      <c r="G25" s="373"/>
      <c r="H25" s="373"/>
      <c r="I25" s="373"/>
      <c r="J25" s="373"/>
      <c r="K25" s="373"/>
    </row>
    <row r="26" spans="2:11" ht="15">
      <c r="B26" s="389" t="s">
        <v>5</v>
      </c>
      <c r="C26" s="388"/>
      <c r="D26" s="388"/>
      <c r="E26" s="388"/>
      <c r="F26" s="388"/>
      <c r="G26" s="373"/>
      <c r="H26" s="373"/>
      <c r="I26" s="373"/>
      <c r="J26" s="373"/>
      <c r="K26" s="373"/>
    </row>
    <row r="27" spans="2:11" ht="15">
      <c r="B27" s="389" t="s">
        <v>238</v>
      </c>
      <c r="C27" s="389"/>
      <c r="D27" s="389"/>
      <c r="E27" s="389"/>
      <c r="F27" s="389"/>
      <c r="G27" s="390"/>
      <c r="H27" s="390"/>
      <c r="I27" s="390"/>
      <c r="J27" s="390"/>
      <c r="K27" s="373"/>
    </row>
    <row r="28" spans="2:11" ht="15">
      <c r="B28" s="388" t="s">
        <v>232</v>
      </c>
      <c r="C28" s="399" t="s">
        <v>237</v>
      </c>
      <c r="D28" s="388"/>
      <c r="E28" s="388"/>
      <c r="F28" s="388"/>
      <c r="G28" s="373"/>
      <c r="H28" s="373"/>
      <c r="I28" s="373"/>
      <c r="J28" s="373"/>
      <c r="K28" s="373"/>
    </row>
    <row r="29" spans="2:11" ht="15">
      <c r="B29" s="388" t="s">
        <v>239</v>
      </c>
      <c r="C29" s="388"/>
      <c r="D29" s="388"/>
      <c r="E29" s="388"/>
      <c r="F29" s="388"/>
      <c r="G29" s="373"/>
      <c r="H29" s="373"/>
      <c r="I29" s="373"/>
      <c r="J29" s="373"/>
      <c r="K29" s="373"/>
    </row>
    <row r="30" spans="2:11" ht="15">
      <c r="B30" s="388"/>
      <c r="C30" s="388"/>
      <c r="D30" s="388"/>
      <c r="E30" s="388"/>
      <c r="F30" s="388"/>
      <c r="G30" s="373"/>
      <c r="H30" s="373"/>
      <c r="I30" s="373"/>
      <c r="J30" s="373"/>
      <c r="K30" s="373"/>
    </row>
    <row r="31" spans="2:11" ht="15">
      <c r="B31" s="392" t="s">
        <v>233</v>
      </c>
      <c r="C31" s="393"/>
      <c r="D31" s="393"/>
      <c r="E31" s="393"/>
      <c r="F31" s="393"/>
      <c r="G31" s="394"/>
      <c r="H31" s="394"/>
      <c r="I31" s="394"/>
      <c r="J31" s="394"/>
      <c r="K31" s="394"/>
    </row>
    <row r="32" spans="2:11" ht="15">
      <c r="B32" s="395" t="s">
        <v>234</v>
      </c>
      <c r="C32" s="393"/>
      <c r="D32" s="393"/>
      <c r="E32" s="393"/>
      <c r="F32" s="393"/>
      <c r="G32" s="394"/>
      <c r="H32" s="394"/>
      <c r="I32" s="394"/>
      <c r="J32" s="394"/>
      <c r="K32" s="394"/>
    </row>
    <row r="33" spans="2:11" ht="15">
      <c r="B33" s="395" t="s">
        <v>235</v>
      </c>
      <c r="C33" s="388"/>
      <c r="D33" s="388"/>
      <c r="E33" s="388"/>
      <c r="F33" s="388"/>
      <c r="G33" s="373"/>
      <c r="H33" s="373"/>
      <c r="I33" s="373"/>
      <c r="J33" s="373"/>
      <c r="K33" s="373"/>
    </row>
    <row r="34" spans="2:11" ht="15">
      <c r="B34" s="388"/>
      <c r="C34" s="388"/>
      <c r="D34" s="388"/>
      <c r="E34" s="388"/>
      <c r="F34" s="388"/>
      <c r="G34" s="373"/>
      <c r="H34" s="373"/>
      <c r="I34" s="373"/>
      <c r="J34" s="373"/>
      <c r="K34" s="373"/>
    </row>
    <row r="35" spans="2:11" ht="11.25" customHeight="1">
      <c r="B35" s="373"/>
      <c r="C35" s="373"/>
      <c r="D35" s="373"/>
      <c r="E35" s="373"/>
      <c r="F35" s="373"/>
      <c r="G35" s="373"/>
      <c r="H35" s="373"/>
      <c r="I35" s="373"/>
      <c r="J35" s="373"/>
      <c r="K35" s="373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E28" sqref="E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255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361" t="s">
        <v>7</v>
      </c>
      <c r="D2" s="212"/>
      <c r="E2" s="213"/>
      <c r="F2" s="217" t="s">
        <v>8</v>
      </c>
      <c r="G2" s="215"/>
      <c r="H2" s="215"/>
      <c r="I2" s="215"/>
      <c r="J2" s="215"/>
      <c r="K2" s="215"/>
      <c r="L2" s="215"/>
      <c r="M2" s="215"/>
      <c r="N2" s="215"/>
      <c r="O2" s="215"/>
      <c r="P2" s="211"/>
      <c r="Q2" s="216"/>
    </row>
    <row r="3" spans="2:17" ht="15.75">
      <c r="B3" s="203"/>
      <c r="C3" s="362"/>
      <c r="D3" s="364"/>
      <c r="E3" s="464"/>
      <c r="F3" s="403" t="s">
        <v>9</v>
      </c>
      <c r="G3" s="404"/>
      <c r="H3" s="405"/>
      <c r="I3" s="403" t="s">
        <v>10</v>
      </c>
      <c r="J3" s="404"/>
      <c r="K3" s="405"/>
      <c r="L3" s="403" t="s">
        <v>11</v>
      </c>
      <c r="M3" s="404"/>
      <c r="N3" s="406"/>
      <c r="O3" s="403" t="s">
        <v>12</v>
      </c>
      <c r="P3" s="405"/>
      <c r="Q3" s="406"/>
    </row>
    <row r="4" spans="2:17" ht="26.25" thickBot="1">
      <c r="B4" s="153"/>
      <c r="C4" s="422" t="s">
        <v>253</v>
      </c>
      <c r="D4" s="420" t="s">
        <v>244</v>
      </c>
      <c r="E4" s="421" t="s">
        <v>13</v>
      </c>
      <c r="F4" s="422" t="s">
        <v>253</v>
      </c>
      <c r="G4" s="420" t="s">
        <v>244</v>
      </c>
      <c r="H4" s="421" t="s">
        <v>13</v>
      </c>
      <c r="I4" s="422" t="s">
        <v>253</v>
      </c>
      <c r="J4" s="420" t="s">
        <v>244</v>
      </c>
      <c r="K4" s="421" t="s">
        <v>13</v>
      </c>
      <c r="L4" s="422" t="s">
        <v>253</v>
      </c>
      <c r="M4" s="420" t="s">
        <v>244</v>
      </c>
      <c r="N4" s="421" t="s">
        <v>13</v>
      </c>
      <c r="O4" s="422" t="s">
        <v>253</v>
      </c>
      <c r="P4" s="420" t="s">
        <v>244</v>
      </c>
      <c r="Q4" s="423" t="s">
        <v>13</v>
      </c>
    </row>
    <row r="5" spans="2:17" ht="15.75">
      <c r="B5" s="204" t="s">
        <v>14</v>
      </c>
      <c r="C5" s="426">
        <v>10180.222</v>
      </c>
      <c r="D5" s="427">
        <v>10290.27</v>
      </c>
      <c r="E5" s="428">
        <v>-1.06943743944523</v>
      </c>
      <c r="F5" s="426" t="s">
        <v>116</v>
      </c>
      <c r="G5" s="427" t="s">
        <v>116</v>
      </c>
      <c r="H5" s="428" t="s">
        <v>116</v>
      </c>
      <c r="I5" s="429" t="s">
        <v>116</v>
      </c>
      <c r="J5" s="430" t="s">
        <v>116</v>
      </c>
      <c r="K5" s="431" t="s">
        <v>116</v>
      </c>
      <c r="L5" s="429" t="s">
        <v>116</v>
      </c>
      <c r="M5" s="430" t="s">
        <v>116</v>
      </c>
      <c r="N5" s="431" t="s">
        <v>116</v>
      </c>
      <c r="O5" s="458" t="s">
        <v>116</v>
      </c>
      <c r="P5" s="427" t="s">
        <v>116</v>
      </c>
      <c r="Q5" s="432" t="s">
        <v>116</v>
      </c>
    </row>
    <row r="6" spans="2:17" ht="15.75">
      <c r="B6" s="205" t="s">
        <v>15</v>
      </c>
      <c r="C6" s="435">
        <v>8660.7250000000004</v>
      </c>
      <c r="D6" s="436">
        <v>9754.08</v>
      </c>
      <c r="E6" s="437">
        <v>-11.209206813969125</v>
      </c>
      <c r="F6" s="435" t="s">
        <v>116</v>
      </c>
      <c r="G6" s="436" t="s">
        <v>116</v>
      </c>
      <c r="H6" s="437" t="s">
        <v>116</v>
      </c>
      <c r="I6" s="435">
        <v>10448.375</v>
      </c>
      <c r="J6" s="436">
        <v>10431.566999999999</v>
      </c>
      <c r="K6" s="438">
        <v>0.16112631975618719</v>
      </c>
      <c r="L6" s="435">
        <v>9083</v>
      </c>
      <c r="M6" s="436">
        <v>8855</v>
      </c>
      <c r="N6" s="438">
        <v>2.5748164878599664</v>
      </c>
      <c r="O6" s="459">
        <v>10490.998</v>
      </c>
      <c r="P6" s="436">
        <v>10466.175999999999</v>
      </c>
      <c r="Q6" s="438">
        <v>0.23716398424792509</v>
      </c>
    </row>
    <row r="7" spans="2:17" ht="15.75">
      <c r="B7" s="205" t="s">
        <v>16</v>
      </c>
      <c r="C7" s="435" t="s">
        <v>116</v>
      </c>
      <c r="D7" s="436" t="s">
        <v>116</v>
      </c>
      <c r="E7" s="437" t="s">
        <v>116</v>
      </c>
      <c r="F7" s="435" t="s">
        <v>116</v>
      </c>
      <c r="G7" s="436" t="s">
        <v>116</v>
      </c>
      <c r="H7" s="437" t="s">
        <v>116</v>
      </c>
      <c r="I7" s="435" t="s">
        <v>116</v>
      </c>
      <c r="J7" s="436" t="s">
        <v>116</v>
      </c>
      <c r="K7" s="438" t="s">
        <v>116</v>
      </c>
      <c r="L7" s="435" t="s">
        <v>116</v>
      </c>
      <c r="M7" s="436" t="s">
        <v>116</v>
      </c>
      <c r="N7" s="438" t="s">
        <v>116</v>
      </c>
      <c r="O7" s="459" t="s">
        <v>116</v>
      </c>
      <c r="P7" s="436" t="s">
        <v>116</v>
      </c>
      <c r="Q7" s="438" t="s">
        <v>116</v>
      </c>
    </row>
    <row r="8" spans="2:17" ht="15.75">
      <c r="B8" s="205" t="s">
        <v>17</v>
      </c>
      <c r="C8" s="435">
        <v>8096.1059999999998</v>
      </c>
      <c r="D8" s="436">
        <v>8633.1200000000008</v>
      </c>
      <c r="E8" s="437">
        <v>-6.2203930907945324</v>
      </c>
      <c r="F8" s="435">
        <v>7147.51</v>
      </c>
      <c r="G8" s="436">
        <v>8000</v>
      </c>
      <c r="H8" s="437">
        <v>-10.656124999999998</v>
      </c>
      <c r="I8" s="435">
        <v>8352.2389999999996</v>
      </c>
      <c r="J8" s="436">
        <v>8739.7099999999991</v>
      </c>
      <c r="K8" s="438">
        <v>-4.4334537416001174</v>
      </c>
      <c r="L8" s="435">
        <v>7837</v>
      </c>
      <c r="M8" s="436">
        <v>7500</v>
      </c>
      <c r="N8" s="438">
        <v>4.4933333333333332</v>
      </c>
      <c r="O8" s="459">
        <v>7311.6930000000002</v>
      </c>
      <c r="P8" s="436">
        <v>8451.6659999999993</v>
      </c>
      <c r="Q8" s="438">
        <v>-13.488145414170402</v>
      </c>
    </row>
    <row r="9" spans="2:17" ht="15.75">
      <c r="B9" s="205" t="s">
        <v>18</v>
      </c>
      <c r="C9" s="435">
        <v>8844.0920000000006</v>
      </c>
      <c r="D9" s="436">
        <v>8990.3250000000007</v>
      </c>
      <c r="E9" s="437">
        <v>-1.6265596627485674</v>
      </c>
      <c r="F9" s="435">
        <v>8000</v>
      </c>
      <c r="G9" s="436">
        <v>8457.0300000000007</v>
      </c>
      <c r="H9" s="437">
        <v>-5.4041430620442474</v>
      </c>
      <c r="I9" s="435">
        <v>9089.6350000000002</v>
      </c>
      <c r="J9" s="436">
        <v>9305.8539999999994</v>
      </c>
      <c r="K9" s="438">
        <v>-2.3234729450945522</v>
      </c>
      <c r="L9" s="435">
        <v>6387</v>
      </c>
      <c r="M9" s="436">
        <v>6510</v>
      </c>
      <c r="N9" s="438">
        <v>-1.889400921658986</v>
      </c>
      <c r="O9" s="459">
        <v>8437.3960000000006</v>
      </c>
      <c r="P9" s="436">
        <v>8474.9529999999995</v>
      </c>
      <c r="Q9" s="438">
        <v>-0.44315290008096658</v>
      </c>
    </row>
    <row r="10" spans="2:17" ht="15.75">
      <c r="B10" s="205" t="s">
        <v>19</v>
      </c>
      <c r="C10" s="435">
        <v>22453.502</v>
      </c>
      <c r="D10" s="436">
        <v>22583.628000000001</v>
      </c>
      <c r="E10" s="437">
        <v>-0.57619617184626049</v>
      </c>
      <c r="F10" s="435">
        <v>21838.179</v>
      </c>
      <c r="G10" s="436">
        <v>21659.02</v>
      </c>
      <c r="H10" s="437">
        <v>0.82717962308543802</v>
      </c>
      <c r="I10" s="435">
        <v>22555.532999999999</v>
      </c>
      <c r="J10" s="436">
        <v>22691.994999999999</v>
      </c>
      <c r="K10" s="438">
        <v>-0.60136625272480249</v>
      </c>
      <c r="L10" s="435">
        <v>21440</v>
      </c>
      <c r="M10" s="436">
        <v>21489</v>
      </c>
      <c r="N10" s="438">
        <v>-0.22802364000186143</v>
      </c>
      <c r="O10" s="459">
        <v>22414.776999999998</v>
      </c>
      <c r="P10" s="436">
        <v>22390.67</v>
      </c>
      <c r="Q10" s="438">
        <v>0.10766538026776319</v>
      </c>
    </row>
    <row r="11" spans="2:17" ht="15.75">
      <c r="B11" s="205" t="s">
        <v>20</v>
      </c>
      <c r="C11" s="435" t="s">
        <v>116</v>
      </c>
      <c r="D11" s="436" t="s">
        <v>116</v>
      </c>
      <c r="E11" s="437" t="s">
        <v>116</v>
      </c>
      <c r="F11" s="435" t="s">
        <v>116</v>
      </c>
      <c r="G11" s="436" t="s">
        <v>116</v>
      </c>
      <c r="H11" s="437" t="s">
        <v>116</v>
      </c>
      <c r="I11" s="435" t="s">
        <v>116</v>
      </c>
      <c r="J11" s="436" t="s">
        <v>116</v>
      </c>
      <c r="K11" s="438" t="s">
        <v>116</v>
      </c>
      <c r="L11" s="435" t="s">
        <v>116</v>
      </c>
      <c r="M11" s="436" t="s">
        <v>116</v>
      </c>
      <c r="N11" s="438" t="s">
        <v>116</v>
      </c>
      <c r="O11" s="459" t="s">
        <v>116</v>
      </c>
      <c r="P11" s="436" t="s">
        <v>116</v>
      </c>
      <c r="Q11" s="438" t="s">
        <v>116</v>
      </c>
    </row>
    <row r="12" spans="2:17" ht="15.75">
      <c r="B12" s="205" t="s">
        <v>21</v>
      </c>
      <c r="C12" s="435">
        <v>9733.9699999999993</v>
      </c>
      <c r="D12" s="436">
        <v>9768.902</v>
      </c>
      <c r="E12" s="437">
        <v>-0.35758368750142749</v>
      </c>
      <c r="F12" s="435">
        <v>8265.39</v>
      </c>
      <c r="G12" s="436">
        <v>9174.3799999999992</v>
      </c>
      <c r="H12" s="437">
        <v>-9.9079174832522732</v>
      </c>
      <c r="I12" s="435">
        <v>9915.59</v>
      </c>
      <c r="J12" s="436">
        <v>10023.648999999999</v>
      </c>
      <c r="K12" s="438">
        <v>-1.0780405419224006</v>
      </c>
      <c r="L12" s="435">
        <v>9203</v>
      </c>
      <c r="M12" s="436">
        <v>9570</v>
      </c>
      <c r="N12" s="438">
        <v>-3.8349007314524557</v>
      </c>
      <c r="O12" s="459">
        <v>9376.1450000000004</v>
      </c>
      <c r="P12" s="436">
        <v>9447.6419999999998</v>
      </c>
      <c r="Q12" s="438">
        <v>-0.75677084292566743</v>
      </c>
    </row>
    <row r="13" spans="2:17" ht="15.75">
      <c r="B13" s="205" t="s">
        <v>22</v>
      </c>
      <c r="C13" s="435">
        <v>10845.156999999999</v>
      </c>
      <c r="D13" s="436">
        <v>10263.790999999999</v>
      </c>
      <c r="E13" s="437">
        <v>5.6642423837352105</v>
      </c>
      <c r="F13" s="435">
        <v>9250.2900000000009</v>
      </c>
      <c r="G13" s="436">
        <v>9500.01</v>
      </c>
      <c r="H13" s="437">
        <v>-2.6286288119696648</v>
      </c>
      <c r="I13" s="435">
        <v>11212.214</v>
      </c>
      <c r="J13" s="436">
        <v>10350.404</v>
      </c>
      <c r="K13" s="438">
        <v>8.3263416577748988</v>
      </c>
      <c r="L13" s="435" t="s">
        <v>116</v>
      </c>
      <c r="M13" s="436" t="s">
        <v>116</v>
      </c>
      <c r="N13" s="438" t="s">
        <v>116</v>
      </c>
      <c r="O13" s="459">
        <v>9840.6149999999998</v>
      </c>
      <c r="P13" s="436">
        <v>9743.2690000000002</v>
      </c>
      <c r="Q13" s="438">
        <v>0.99911025755318406</v>
      </c>
    </row>
    <row r="14" spans="2:17" ht="15.75">
      <c r="B14" s="205" t="s">
        <v>23</v>
      </c>
      <c r="C14" s="435">
        <v>25001.405999999999</v>
      </c>
      <c r="D14" s="436">
        <v>24751.34</v>
      </c>
      <c r="E14" s="437">
        <v>1.0103129769943724</v>
      </c>
      <c r="F14" s="435">
        <v>25170</v>
      </c>
      <c r="G14" s="436">
        <v>24860</v>
      </c>
      <c r="H14" s="437">
        <v>1.246983105390185</v>
      </c>
      <c r="I14" s="435" t="s">
        <v>116</v>
      </c>
      <c r="J14" s="436" t="s">
        <v>116</v>
      </c>
      <c r="K14" s="438" t="s">
        <v>116</v>
      </c>
      <c r="L14" s="435" t="s">
        <v>116</v>
      </c>
      <c r="M14" s="436" t="s">
        <v>116</v>
      </c>
      <c r="N14" s="438" t="s">
        <v>116</v>
      </c>
      <c r="O14" s="459">
        <v>24916.87</v>
      </c>
      <c r="P14" s="436">
        <v>24697.51</v>
      </c>
      <c r="Q14" s="438">
        <v>0.88818670384180676</v>
      </c>
    </row>
    <row r="15" spans="2:17" ht="15.75">
      <c r="B15" s="205" t="s">
        <v>24</v>
      </c>
      <c r="C15" s="435">
        <v>10698.2</v>
      </c>
      <c r="D15" s="436">
        <v>10556.004999999999</v>
      </c>
      <c r="E15" s="437">
        <v>1.3470531702097672</v>
      </c>
      <c r="F15" s="435" t="s">
        <v>116</v>
      </c>
      <c r="G15" s="436">
        <v>10103.922</v>
      </c>
      <c r="H15" s="437" t="s">
        <v>116</v>
      </c>
      <c r="I15" s="435" t="s">
        <v>116</v>
      </c>
      <c r="J15" s="436" t="s">
        <v>116</v>
      </c>
      <c r="K15" s="438" t="s">
        <v>116</v>
      </c>
      <c r="L15" s="460" t="s">
        <v>116</v>
      </c>
      <c r="M15" s="461" t="s">
        <v>116</v>
      </c>
      <c r="N15" s="462" t="s">
        <v>116</v>
      </c>
      <c r="O15" s="459">
        <v>10698.2</v>
      </c>
      <c r="P15" s="436">
        <v>10617</v>
      </c>
      <c r="Q15" s="438">
        <v>0.764811151926163</v>
      </c>
    </row>
    <row r="16" spans="2:17" ht="15.75">
      <c r="B16" s="208" t="s">
        <v>25</v>
      </c>
      <c r="C16" s="435">
        <v>15987.195</v>
      </c>
      <c r="D16" s="436">
        <v>18724.805</v>
      </c>
      <c r="E16" s="437">
        <v>-14.62023236023019</v>
      </c>
      <c r="F16" s="435" t="s">
        <v>116</v>
      </c>
      <c r="G16" s="436" t="s">
        <v>116</v>
      </c>
      <c r="H16" s="437" t="s">
        <v>116</v>
      </c>
      <c r="I16" s="435" t="s">
        <v>116</v>
      </c>
      <c r="J16" s="436" t="s">
        <v>116</v>
      </c>
      <c r="K16" s="438" t="s">
        <v>116</v>
      </c>
      <c r="L16" s="435" t="s">
        <v>116</v>
      </c>
      <c r="M16" s="436" t="s">
        <v>116</v>
      </c>
      <c r="N16" s="438" t="s">
        <v>116</v>
      </c>
      <c r="O16" s="459">
        <v>15441.66</v>
      </c>
      <c r="P16" s="436">
        <v>15578.22</v>
      </c>
      <c r="Q16" s="438">
        <v>-0.87660849570746524</v>
      </c>
    </row>
    <row r="17" spans="2:17" ht="15.75">
      <c r="B17" s="208" t="s">
        <v>26</v>
      </c>
      <c r="C17" s="435">
        <v>10270.14</v>
      </c>
      <c r="D17" s="436">
        <v>10424.477999999999</v>
      </c>
      <c r="E17" s="437">
        <v>-1.4805345648961967</v>
      </c>
      <c r="F17" s="435" t="s">
        <v>116</v>
      </c>
      <c r="G17" s="436">
        <v>10910</v>
      </c>
      <c r="H17" s="437" t="s">
        <v>116</v>
      </c>
      <c r="I17" s="435" t="s">
        <v>116</v>
      </c>
      <c r="J17" s="436" t="s">
        <v>116</v>
      </c>
      <c r="K17" s="438" t="s">
        <v>116</v>
      </c>
      <c r="L17" s="435" t="s">
        <v>116</v>
      </c>
      <c r="M17" s="436" t="s">
        <v>116</v>
      </c>
      <c r="N17" s="438" t="s">
        <v>116</v>
      </c>
      <c r="O17" s="459">
        <v>10270.14</v>
      </c>
      <c r="P17" s="436">
        <v>10171.459999999999</v>
      </c>
      <c r="Q17" s="438">
        <v>0.97016554162332946</v>
      </c>
    </row>
    <row r="18" spans="2:17" ht="15.75">
      <c r="B18" s="208" t="s">
        <v>27</v>
      </c>
      <c r="C18" s="435">
        <v>5136.4740000000002</v>
      </c>
      <c r="D18" s="436">
        <v>5141.9840000000004</v>
      </c>
      <c r="E18" s="437">
        <v>-0.10715708178011089</v>
      </c>
      <c r="F18" s="435" t="s">
        <v>116</v>
      </c>
      <c r="G18" s="436" t="s">
        <v>116</v>
      </c>
      <c r="H18" s="437" t="s">
        <v>116</v>
      </c>
      <c r="I18" s="435">
        <v>5440.0209999999997</v>
      </c>
      <c r="J18" s="436">
        <v>5583.7839999999997</v>
      </c>
      <c r="K18" s="438">
        <v>-2.5746518848150277</v>
      </c>
      <c r="L18" s="426">
        <v>5145</v>
      </c>
      <c r="M18" s="427">
        <v>4869</v>
      </c>
      <c r="N18" s="432">
        <v>5.6685150955021566</v>
      </c>
      <c r="O18" s="459">
        <v>4676.0550000000003</v>
      </c>
      <c r="P18" s="436">
        <v>4623.7780000000002</v>
      </c>
      <c r="Q18" s="438">
        <v>1.1306122396014697</v>
      </c>
    </row>
    <row r="19" spans="2:17" ht="16.5" thickBot="1">
      <c r="B19" s="210" t="s">
        <v>28</v>
      </c>
      <c r="C19" s="441">
        <v>6558.5150000000003</v>
      </c>
      <c r="D19" s="442">
        <v>6917.5389999999998</v>
      </c>
      <c r="E19" s="443">
        <v>-5.1900538616406706</v>
      </c>
      <c r="F19" s="441" t="s">
        <v>116</v>
      </c>
      <c r="G19" s="442" t="s">
        <v>116</v>
      </c>
      <c r="H19" s="443" t="s">
        <v>116</v>
      </c>
      <c r="I19" s="441" t="s">
        <v>116</v>
      </c>
      <c r="J19" s="442" t="s">
        <v>116</v>
      </c>
      <c r="K19" s="444" t="s">
        <v>116</v>
      </c>
      <c r="L19" s="441" t="s">
        <v>116</v>
      </c>
      <c r="M19" s="442" t="s">
        <v>116</v>
      </c>
      <c r="N19" s="444" t="s">
        <v>116</v>
      </c>
      <c r="O19" s="463">
        <v>6499.65</v>
      </c>
      <c r="P19" s="442">
        <v>6649.27</v>
      </c>
      <c r="Q19" s="444">
        <v>-2.2501718233731038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17" sqref="W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60" t="s">
        <v>68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26"/>
    </row>
    <row r="2" spans="1:19" ht="16.5" thickBot="1">
      <c r="A2" s="3"/>
      <c r="B2" s="80"/>
      <c r="C2" s="80"/>
      <c r="D2" s="80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27"/>
    </row>
    <row r="3" spans="1:19" ht="32.25" thickBot="1">
      <c r="A3" s="3"/>
      <c r="B3" s="218" t="s">
        <v>122</v>
      </c>
      <c r="C3" s="218"/>
      <c r="D3" s="219" t="s">
        <v>188</v>
      </c>
      <c r="E3" s="219" t="s">
        <v>209</v>
      </c>
      <c r="F3" s="219" t="s">
        <v>189</v>
      </c>
      <c r="G3" s="219" t="s">
        <v>190</v>
      </c>
      <c r="H3" s="219" t="s">
        <v>191</v>
      </c>
      <c r="I3" s="219" t="s">
        <v>205</v>
      </c>
      <c r="J3" s="219" t="s">
        <v>192</v>
      </c>
      <c r="K3" s="219" t="s">
        <v>193</v>
      </c>
      <c r="L3" s="219" t="s">
        <v>185</v>
      </c>
      <c r="M3" s="219" t="s">
        <v>186</v>
      </c>
      <c r="N3" s="219" t="s">
        <v>187</v>
      </c>
      <c r="O3" s="219" t="s">
        <v>204</v>
      </c>
      <c r="P3" s="219" t="s">
        <v>188</v>
      </c>
      <c r="Q3" s="220" t="s">
        <v>64</v>
      </c>
    </row>
    <row r="4" spans="1:19" ht="15.75">
      <c r="A4" s="3"/>
      <c r="B4" s="221" t="s">
        <v>123</v>
      </c>
      <c r="C4" s="222" t="s">
        <v>54</v>
      </c>
      <c r="D4" s="479">
        <v>180.25</v>
      </c>
      <c r="E4" s="480">
        <v>173.70869999999999</v>
      </c>
      <c r="F4" s="480">
        <v>173.648</v>
      </c>
      <c r="G4" s="480">
        <v>182.10290000000001</v>
      </c>
      <c r="H4" s="480">
        <v>180.12270000000001</v>
      </c>
      <c r="I4" s="480">
        <v>188.61969999999999</v>
      </c>
      <c r="J4" s="480">
        <v>194.8929</v>
      </c>
      <c r="K4" s="480">
        <v>206.0882</v>
      </c>
      <c r="L4" s="480">
        <v>226.43870000000001</v>
      </c>
      <c r="M4" s="480">
        <v>239.465</v>
      </c>
      <c r="N4" s="480">
        <v>234.7123</v>
      </c>
      <c r="O4" s="480">
        <v>232.5437</v>
      </c>
      <c r="P4" s="480">
        <v>226.9616</v>
      </c>
      <c r="Q4" s="471">
        <v>0.25914895977808605</v>
      </c>
    </row>
    <row r="5" spans="1:19" ht="15.75">
      <c r="B5" s="223" t="s">
        <v>124</v>
      </c>
      <c r="C5" s="224" t="s">
        <v>54</v>
      </c>
      <c r="D5" s="479">
        <v>159.7953</v>
      </c>
      <c r="E5" s="480">
        <v>159.4366</v>
      </c>
      <c r="F5" s="480">
        <v>154.94149999999999</v>
      </c>
      <c r="G5" s="480">
        <v>153.21950000000001</v>
      </c>
      <c r="H5" s="480">
        <v>152.07550000000001</v>
      </c>
      <c r="I5" s="480">
        <v>155.56479999999999</v>
      </c>
      <c r="J5" s="480">
        <v>163.24860000000001</v>
      </c>
      <c r="K5" s="480">
        <v>181.16900000000001</v>
      </c>
      <c r="L5" s="480">
        <v>208.0977</v>
      </c>
      <c r="M5" s="480">
        <v>231.2278</v>
      </c>
      <c r="N5" s="481">
        <v>223.1858</v>
      </c>
      <c r="O5" s="481">
        <v>219.5566</v>
      </c>
      <c r="P5" s="481">
        <v>218.4126</v>
      </c>
      <c r="Q5" s="472">
        <v>0.36682743484946045</v>
      </c>
    </row>
    <row r="6" spans="1:19" ht="15.75">
      <c r="B6" s="223" t="s">
        <v>124</v>
      </c>
      <c r="C6" s="225" t="s">
        <v>75</v>
      </c>
      <c r="D6" s="482">
        <v>312.52769999999998</v>
      </c>
      <c r="E6" s="483">
        <v>311.8261</v>
      </c>
      <c r="F6" s="483">
        <v>303.03469999999999</v>
      </c>
      <c r="G6" s="483">
        <v>299.66680000000002</v>
      </c>
      <c r="H6" s="483">
        <v>297.42930000000001</v>
      </c>
      <c r="I6" s="483">
        <v>304.25349999999997</v>
      </c>
      <c r="J6" s="483">
        <v>319.28160000000003</v>
      </c>
      <c r="K6" s="483">
        <v>354.3304</v>
      </c>
      <c r="L6" s="483">
        <v>406.99740000000003</v>
      </c>
      <c r="M6" s="483">
        <v>452.2353</v>
      </c>
      <c r="N6" s="483">
        <v>436.5068</v>
      </c>
      <c r="O6" s="483">
        <v>429.40870000000001</v>
      </c>
      <c r="P6" s="483">
        <v>427.17129999999997</v>
      </c>
      <c r="Q6" s="473">
        <v>0.36682700445432515</v>
      </c>
    </row>
    <row r="7" spans="1:19" ht="15.75">
      <c r="B7" s="226" t="s">
        <v>125</v>
      </c>
      <c r="C7" s="227" t="s">
        <v>54</v>
      </c>
      <c r="D7" s="479">
        <v>181.57919999999999</v>
      </c>
      <c r="E7" s="480">
        <v>180.74799999999999</v>
      </c>
      <c r="F7" s="480">
        <v>178.57230000000001</v>
      </c>
      <c r="G7" s="480">
        <v>177.1482</v>
      </c>
      <c r="H7" s="480">
        <v>179.50309999999999</v>
      </c>
      <c r="I7" s="480">
        <v>175.61959999999999</v>
      </c>
      <c r="J7" s="480">
        <v>184.41749999999999</v>
      </c>
      <c r="K7" s="480">
        <v>189.7235</v>
      </c>
      <c r="L7" s="480">
        <v>192.5753</v>
      </c>
      <c r="M7" s="480">
        <v>217.59790000000001</v>
      </c>
      <c r="N7" s="481">
        <v>231.4171</v>
      </c>
      <c r="O7" s="481">
        <v>247.46729999999999</v>
      </c>
      <c r="P7" s="481">
        <v>250.35929999999999</v>
      </c>
      <c r="Q7" s="472">
        <v>0.37878842951175029</v>
      </c>
    </row>
    <row r="8" spans="1:19" ht="15.75">
      <c r="B8" s="226" t="s">
        <v>125</v>
      </c>
      <c r="C8" s="225" t="s">
        <v>76</v>
      </c>
      <c r="D8" s="482">
        <v>4653.4125999999997</v>
      </c>
      <c r="E8" s="483">
        <v>4603.5012999999999</v>
      </c>
      <c r="F8" s="483">
        <v>4532.9503000000004</v>
      </c>
      <c r="G8" s="483">
        <v>4516.0823</v>
      </c>
      <c r="H8" s="483">
        <v>4557.0632999999998</v>
      </c>
      <c r="I8" s="483">
        <v>4438.5445</v>
      </c>
      <c r="J8" s="483">
        <v>4518.66</v>
      </c>
      <c r="K8" s="483">
        <v>4638.1454000000003</v>
      </c>
      <c r="L8" s="483">
        <v>4815.2354999999998</v>
      </c>
      <c r="M8" s="483">
        <v>5317.2439999999997</v>
      </c>
      <c r="N8" s="483">
        <v>5721.6526000000003</v>
      </c>
      <c r="O8" s="483">
        <v>6117.3197</v>
      </c>
      <c r="P8" s="483">
        <v>6159.1584000000003</v>
      </c>
      <c r="Q8" s="473">
        <v>0.32357882900819934</v>
      </c>
    </row>
    <row r="9" spans="1:19" ht="15.75">
      <c r="B9" s="226" t="s">
        <v>126</v>
      </c>
      <c r="C9" s="227" t="s">
        <v>54</v>
      </c>
      <c r="D9" s="479">
        <v>240.9442</v>
      </c>
      <c r="E9" s="480">
        <v>234.6354</v>
      </c>
      <c r="F9" s="480">
        <v>248.26070000000001</v>
      </c>
      <c r="G9" s="480">
        <v>252.1551</v>
      </c>
      <c r="H9" s="480">
        <v>245.01499999999999</v>
      </c>
      <c r="I9" s="480">
        <v>244.18260000000001</v>
      </c>
      <c r="J9" s="480">
        <v>257.84100000000001</v>
      </c>
      <c r="K9" s="480">
        <v>272.41030000000001</v>
      </c>
      <c r="L9" s="480">
        <v>274.18579999999997</v>
      </c>
      <c r="M9" s="480">
        <v>302.98349999999999</v>
      </c>
      <c r="N9" s="481">
        <v>333.73649999999998</v>
      </c>
      <c r="O9" s="481">
        <v>337.23270000000002</v>
      </c>
      <c r="P9" s="481">
        <v>330.52800000000002</v>
      </c>
      <c r="Q9" s="472">
        <v>0.37180309797870215</v>
      </c>
    </row>
    <row r="10" spans="1:19" ht="15.75">
      <c r="B10" s="226" t="s">
        <v>126</v>
      </c>
      <c r="C10" s="225" t="s">
        <v>77</v>
      </c>
      <c r="D10" s="482">
        <v>1791.9676999999999</v>
      </c>
      <c r="E10" s="483">
        <v>1744.9676999999999</v>
      </c>
      <c r="F10" s="483">
        <v>1846.1</v>
      </c>
      <c r="G10" s="483">
        <v>1875.9355</v>
      </c>
      <c r="H10" s="483">
        <v>1822.2333000000001</v>
      </c>
      <c r="I10" s="483">
        <v>1815.8064999999999</v>
      </c>
      <c r="J10" s="483">
        <v>1918.5161000000001</v>
      </c>
      <c r="K10" s="483">
        <v>2026.9425000000001</v>
      </c>
      <c r="L10" s="483">
        <v>2040.0909999999999</v>
      </c>
      <c r="M10" s="483">
        <v>2253.92</v>
      </c>
      <c r="N10" s="483">
        <v>2483.2013000000002</v>
      </c>
      <c r="O10" s="483">
        <v>2508.7123000000001</v>
      </c>
      <c r="P10" s="483">
        <v>2459.9580999999998</v>
      </c>
      <c r="Q10" s="473">
        <v>0.37276921899875748</v>
      </c>
    </row>
    <row r="11" spans="1:19" ht="15.75">
      <c r="B11" s="226" t="s">
        <v>127</v>
      </c>
      <c r="C11" s="225" t="s">
        <v>54</v>
      </c>
      <c r="D11" s="479">
        <v>307.45159999999998</v>
      </c>
      <c r="E11" s="480">
        <v>309</v>
      </c>
      <c r="F11" s="480">
        <v>310.8</v>
      </c>
      <c r="G11" s="480">
        <v>314.03230000000002</v>
      </c>
      <c r="H11" s="480">
        <v>316.06670000000003</v>
      </c>
      <c r="I11" s="480">
        <v>321.96769999999998</v>
      </c>
      <c r="J11" s="480">
        <v>328.74189999999999</v>
      </c>
      <c r="K11" s="480">
        <v>334.25</v>
      </c>
      <c r="L11" s="480">
        <v>345.19349999999997</v>
      </c>
      <c r="M11" s="480">
        <v>355.13330000000002</v>
      </c>
      <c r="N11" s="481">
        <v>383.32260000000002</v>
      </c>
      <c r="O11" s="481">
        <v>394</v>
      </c>
      <c r="P11" s="481">
        <v>396.7097</v>
      </c>
      <c r="Q11" s="472">
        <v>0.29031593915920428</v>
      </c>
    </row>
    <row r="12" spans="1:19" ht="15.75">
      <c r="B12" s="226" t="s">
        <v>128</v>
      </c>
      <c r="C12" s="225" t="s">
        <v>54</v>
      </c>
      <c r="D12" s="479">
        <v>214.6223</v>
      </c>
      <c r="E12" s="480">
        <v>212.30160000000001</v>
      </c>
      <c r="F12" s="480">
        <v>212.6833</v>
      </c>
      <c r="G12" s="480">
        <v>215.39840000000001</v>
      </c>
      <c r="H12" s="480">
        <v>214.90600000000001</v>
      </c>
      <c r="I12" s="480">
        <v>216.09710000000001</v>
      </c>
      <c r="J12" s="480">
        <v>217.6474</v>
      </c>
      <c r="K12" s="480">
        <v>219.2329</v>
      </c>
      <c r="L12" s="480">
        <v>220.6619</v>
      </c>
      <c r="M12" s="480">
        <v>221.65199999999999</v>
      </c>
      <c r="N12" s="481">
        <v>225.27770000000001</v>
      </c>
      <c r="O12" s="481">
        <v>236.447</v>
      </c>
      <c r="P12" s="481">
        <v>242.96260000000001</v>
      </c>
      <c r="Q12" s="472">
        <v>0.13204732220277204</v>
      </c>
    </row>
    <row r="13" spans="1:19" ht="15.75">
      <c r="B13" s="226" t="s">
        <v>129</v>
      </c>
      <c r="C13" s="225" t="s">
        <v>54</v>
      </c>
      <c r="D13" s="479">
        <v>203.95519999999999</v>
      </c>
      <c r="E13" s="480">
        <v>205.50319999999999</v>
      </c>
      <c r="F13" s="480">
        <v>204.11099999999999</v>
      </c>
      <c r="G13" s="480">
        <v>205.82550000000001</v>
      </c>
      <c r="H13" s="480">
        <v>208.71</v>
      </c>
      <c r="I13" s="480">
        <v>210.8742</v>
      </c>
      <c r="J13" s="480">
        <v>214.30969999999999</v>
      </c>
      <c r="K13" s="480">
        <v>222.32140000000001</v>
      </c>
      <c r="L13" s="480">
        <v>226.59030000000001</v>
      </c>
      <c r="M13" s="480">
        <v>228.04929999999999</v>
      </c>
      <c r="N13" s="481">
        <v>233.93029999999999</v>
      </c>
      <c r="O13" s="481">
        <v>201.47730000000001</v>
      </c>
      <c r="P13" s="481">
        <v>176.0361</v>
      </c>
      <c r="Q13" s="472">
        <v>-0.13688839509853135</v>
      </c>
    </row>
    <row r="14" spans="1:19" ht="15.75">
      <c r="B14" s="226" t="s">
        <v>130</v>
      </c>
      <c r="C14" s="225" t="s">
        <v>54</v>
      </c>
      <c r="D14" s="479">
        <v>163.0787</v>
      </c>
      <c r="E14" s="480">
        <v>143.4913</v>
      </c>
      <c r="F14" s="480">
        <v>147.464</v>
      </c>
      <c r="G14" s="480">
        <v>156.80449999999999</v>
      </c>
      <c r="H14" s="480">
        <v>171.518</v>
      </c>
      <c r="I14" s="480">
        <v>174.3826</v>
      </c>
      <c r="J14" s="480">
        <v>172.6413</v>
      </c>
      <c r="K14" s="480">
        <v>175.04570000000001</v>
      </c>
      <c r="L14" s="480">
        <v>197.6677</v>
      </c>
      <c r="M14" s="480">
        <v>218.6097</v>
      </c>
      <c r="N14" s="481">
        <v>229.01230000000001</v>
      </c>
      <c r="O14" s="481">
        <v>213.03200000000001</v>
      </c>
      <c r="P14" s="481">
        <v>224.94030000000001</v>
      </c>
      <c r="Q14" s="472">
        <v>0.37933586667050956</v>
      </c>
      <c r="S14" s="45"/>
    </row>
    <row r="15" spans="1:19" ht="15.75">
      <c r="B15" s="226" t="s">
        <v>131</v>
      </c>
      <c r="C15" s="225" t="s">
        <v>54</v>
      </c>
      <c r="D15" s="479">
        <v>235</v>
      </c>
      <c r="E15" s="480">
        <v>235</v>
      </c>
      <c r="F15" s="480">
        <v>235</v>
      </c>
      <c r="G15" s="480">
        <v>235</v>
      </c>
      <c r="H15" s="480">
        <v>235</v>
      </c>
      <c r="I15" s="480">
        <v>235</v>
      </c>
      <c r="J15" s="480">
        <v>235</v>
      </c>
      <c r="K15" s="480">
        <v>235</v>
      </c>
      <c r="L15" s="480">
        <v>250.32259999999999</v>
      </c>
      <c r="M15" s="480">
        <v>275</v>
      </c>
      <c r="N15" s="481">
        <v>286.12900000000002</v>
      </c>
      <c r="O15" s="481">
        <v>298.33330000000001</v>
      </c>
      <c r="P15" s="481">
        <v>300</v>
      </c>
      <c r="Q15" s="472">
        <v>0.27659574468085113</v>
      </c>
    </row>
    <row r="16" spans="1:19" ht="15.75">
      <c r="B16" s="226" t="s">
        <v>132</v>
      </c>
      <c r="C16" s="225" t="s">
        <v>54</v>
      </c>
      <c r="D16" s="479">
        <v>189.6601</v>
      </c>
      <c r="E16" s="480">
        <v>191.61590000000001</v>
      </c>
      <c r="F16" s="480">
        <v>191.6857</v>
      </c>
      <c r="G16" s="480">
        <v>193.88749999999999</v>
      </c>
      <c r="H16" s="480">
        <v>199.8674</v>
      </c>
      <c r="I16" s="480">
        <v>203.5479</v>
      </c>
      <c r="J16" s="480">
        <v>205.286</v>
      </c>
      <c r="K16" s="480">
        <v>203.4162</v>
      </c>
      <c r="L16" s="480">
        <v>204.11369999999999</v>
      </c>
      <c r="M16" s="480">
        <v>216.62430000000001</v>
      </c>
      <c r="N16" s="481">
        <v>240.96960000000001</v>
      </c>
      <c r="O16" s="481">
        <v>246.44159999999999</v>
      </c>
      <c r="P16" s="481">
        <v>256.9024</v>
      </c>
      <c r="Q16" s="472">
        <v>0.35454109746857676</v>
      </c>
    </row>
    <row r="17" spans="2:19" ht="15.75">
      <c r="B17" s="226" t="s">
        <v>132</v>
      </c>
      <c r="C17" s="225" t="s">
        <v>78</v>
      </c>
      <c r="D17" s="482">
        <v>1422.9355</v>
      </c>
      <c r="E17" s="483">
        <v>1436.5483999999999</v>
      </c>
      <c r="F17" s="483">
        <v>1436.3333</v>
      </c>
      <c r="G17" s="483">
        <v>1456.7419</v>
      </c>
      <c r="H17" s="483">
        <v>1502.8</v>
      </c>
      <c r="I17" s="483">
        <v>1530.8710000000001</v>
      </c>
      <c r="J17" s="483">
        <v>1544.4838999999999</v>
      </c>
      <c r="K17" s="483">
        <v>1532.5</v>
      </c>
      <c r="L17" s="483">
        <v>1545.0323000000001</v>
      </c>
      <c r="M17" s="483">
        <v>1637.5</v>
      </c>
      <c r="N17" s="483">
        <v>1815.9355</v>
      </c>
      <c r="O17" s="483">
        <v>1854.4332999999999</v>
      </c>
      <c r="P17" s="483">
        <v>1931.8387</v>
      </c>
      <c r="Q17" s="473">
        <v>0.35764319605491601</v>
      </c>
    </row>
    <row r="18" spans="2:19" ht="15.75">
      <c r="B18" s="226" t="s">
        <v>133</v>
      </c>
      <c r="C18" s="225" t="s">
        <v>54</v>
      </c>
      <c r="D18" s="479">
        <v>250.96770000000001</v>
      </c>
      <c r="E18" s="480">
        <v>251.54839999999999</v>
      </c>
      <c r="F18" s="480">
        <v>251.16669999999999</v>
      </c>
      <c r="G18" s="480">
        <v>253.03229999999999</v>
      </c>
      <c r="H18" s="480">
        <v>268.60000000000002</v>
      </c>
      <c r="I18" s="480">
        <v>282.5806</v>
      </c>
      <c r="J18" s="480">
        <v>310.96769999999998</v>
      </c>
      <c r="K18" s="480">
        <v>322.78570000000002</v>
      </c>
      <c r="L18" s="480">
        <v>356.45159999999998</v>
      </c>
      <c r="M18" s="480">
        <v>369.86669999999998</v>
      </c>
      <c r="N18" s="481">
        <v>348.03230000000002</v>
      </c>
      <c r="O18" s="481">
        <v>330.23329999999999</v>
      </c>
      <c r="P18" s="481">
        <v>317.45159999999998</v>
      </c>
      <c r="Q18" s="472">
        <v>0.26491018565337288</v>
      </c>
    </row>
    <row r="19" spans="2:19" ht="15.75">
      <c r="B19" s="226" t="s">
        <v>134</v>
      </c>
      <c r="C19" s="225" t="s">
        <v>54</v>
      </c>
      <c r="D19" s="479">
        <v>228.94</v>
      </c>
      <c r="E19" s="480">
        <v>228.94</v>
      </c>
      <c r="F19" s="480">
        <v>228.94</v>
      </c>
      <c r="G19" s="480">
        <v>228.94</v>
      </c>
      <c r="H19" s="480">
        <v>228.94</v>
      </c>
      <c r="I19" s="480">
        <v>229.5384</v>
      </c>
      <c r="J19" s="480">
        <v>229.1232</v>
      </c>
      <c r="K19" s="480">
        <v>234.05889999999999</v>
      </c>
      <c r="L19" s="480">
        <v>235.6035</v>
      </c>
      <c r="M19" s="480">
        <v>236.82669999999999</v>
      </c>
      <c r="N19" s="481">
        <v>236.51480000000001</v>
      </c>
      <c r="O19" s="481">
        <v>236.2517</v>
      </c>
      <c r="P19" s="481">
        <v>236.41</v>
      </c>
      <c r="Q19" s="472">
        <v>3.2628636323927651E-2</v>
      </c>
    </row>
    <row r="20" spans="2:19" ht="15.75">
      <c r="B20" s="226" t="s">
        <v>135</v>
      </c>
      <c r="C20" s="227" t="s">
        <v>54</v>
      </c>
      <c r="D20" s="479">
        <v>174.2287</v>
      </c>
      <c r="E20" s="480">
        <v>168.8929</v>
      </c>
      <c r="F20" s="480">
        <v>158.3287</v>
      </c>
      <c r="G20" s="480">
        <v>150.82769999999999</v>
      </c>
      <c r="H20" s="480">
        <v>157.3723</v>
      </c>
      <c r="I20" s="480">
        <v>161.03059999999999</v>
      </c>
      <c r="J20" s="480">
        <v>172.3442</v>
      </c>
      <c r="K20" s="480">
        <v>173.24209999999999</v>
      </c>
      <c r="L20" s="480">
        <v>194.31319999999999</v>
      </c>
      <c r="M20" s="480">
        <v>209.60300000000001</v>
      </c>
      <c r="N20" s="481">
        <v>216.53</v>
      </c>
      <c r="O20" s="481">
        <v>214.8477</v>
      </c>
      <c r="P20" s="481">
        <v>210.83349999999999</v>
      </c>
      <c r="Q20" s="472">
        <v>0.2100962700175113</v>
      </c>
    </row>
    <row r="21" spans="2:19" ht="15.75">
      <c r="B21" s="226" t="s">
        <v>136</v>
      </c>
      <c r="C21" s="227" t="s">
        <v>54</v>
      </c>
      <c r="D21" s="479">
        <v>156.86259999999999</v>
      </c>
      <c r="E21" s="480">
        <v>158.4974</v>
      </c>
      <c r="F21" s="480">
        <v>158.26509999999999</v>
      </c>
      <c r="G21" s="480">
        <v>153.21360000000001</v>
      </c>
      <c r="H21" s="480">
        <v>152.48159999999999</v>
      </c>
      <c r="I21" s="480">
        <v>156.8681</v>
      </c>
      <c r="J21" s="480">
        <v>168.30520000000001</v>
      </c>
      <c r="K21" s="480">
        <v>181.83869999999999</v>
      </c>
      <c r="L21" s="480">
        <v>180.0444</v>
      </c>
      <c r="M21" s="480">
        <v>207.56569999999999</v>
      </c>
      <c r="N21" s="481">
        <v>211.4178</v>
      </c>
      <c r="O21" s="481">
        <v>219.1379</v>
      </c>
      <c r="P21" s="481">
        <v>226.86199999999999</v>
      </c>
      <c r="Q21" s="472">
        <v>0.44624658777809389</v>
      </c>
    </row>
    <row r="22" spans="2:19" ht="15.75">
      <c r="B22" s="226" t="s">
        <v>136</v>
      </c>
      <c r="C22" s="225" t="s">
        <v>79</v>
      </c>
      <c r="D22" s="482">
        <v>55974.992899999997</v>
      </c>
      <c r="E22" s="483">
        <v>55837.114800000003</v>
      </c>
      <c r="F22" s="483">
        <v>55703.569000000003</v>
      </c>
      <c r="G22" s="483">
        <v>55253.731899999999</v>
      </c>
      <c r="H22" s="483">
        <v>55548.650999999998</v>
      </c>
      <c r="I22" s="483">
        <v>57640.532299999999</v>
      </c>
      <c r="J22" s="483">
        <v>60485.243499999997</v>
      </c>
      <c r="K22" s="483">
        <v>64927.958899999998</v>
      </c>
      <c r="L22" s="483">
        <v>67802.561600000001</v>
      </c>
      <c r="M22" s="483">
        <v>77732.824699999997</v>
      </c>
      <c r="N22" s="483">
        <v>81193.643500000006</v>
      </c>
      <c r="O22" s="483">
        <v>87027.839699999997</v>
      </c>
      <c r="P22" s="483">
        <v>91457.811600000001</v>
      </c>
      <c r="Q22" s="473">
        <v>0.63390483610047954</v>
      </c>
    </row>
    <row r="23" spans="2:19" ht="15.75">
      <c r="B23" s="226" t="s">
        <v>69</v>
      </c>
      <c r="C23" s="225" t="s">
        <v>54</v>
      </c>
      <c r="D23" s="479">
        <v>216.67</v>
      </c>
      <c r="E23" s="480">
        <v>217.20740000000001</v>
      </c>
      <c r="F23" s="480">
        <v>224.55600000000001</v>
      </c>
      <c r="G23" s="480">
        <v>221.67</v>
      </c>
      <c r="H23" s="480">
        <v>230.1113</v>
      </c>
      <c r="I23" s="480">
        <v>233.01349999999999</v>
      </c>
      <c r="J23" s="480">
        <v>240.7526</v>
      </c>
      <c r="K23" s="480">
        <v>264.04430000000002</v>
      </c>
      <c r="L23" s="480">
        <v>284.62029999999999</v>
      </c>
      <c r="M23" s="480">
        <v>294.66399999999999</v>
      </c>
      <c r="N23" s="481">
        <v>300</v>
      </c>
      <c r="O23" s="481">
        <v>300</v>
      </c>
      <c r="P23" s="481">
        <v>300</v>
      </c>
      <c r="Q23" s="472">
        <v>0.3845940831679513</v>
      </c>
    </row>
    <row r="24" spans="2:19" ht="15.75">
      <c r="B24" s="226" t="s">
        <v>137</v>
      </c>
      <c r="C24" s="225" t="s">
        <v>54</v>
      </c>
      <c r="D24" s="484">
        <v>174</v>
      </c>
      <c r="E24" s="481">
        <v>174</v>
      </c>
      <c r="F24" s="481">
        <v>174</v>
      </c>
      <c r="G24" s="481">
        <v>174</v>
      </c>
      <c r="H24" s="481">
        <v>174</v>
      </c>
      <c r="I24" s="481">
        <v>174</v>
      </c>
      <c r="J24" s="481">
        <v>174</v>
      </c>
      <c r="K24" s="481">
        <v>174</v>
      </c>
      <c r="L24" s="481">
        <v>174</v>
      </c>
      <c r="M24" s="481">
        <v>174</v>
      </c>
      <c r="N24" s="481">
        <v>174</v>
      </c>
      <c r="O24" s="481">
        <v>174</v>
      </c>
      <c r="P24" s="481">
        <v>174</v>
      </c>
      <c r="Q24" s="472">
        <v>0</v>
      </c>
    </row>
    <row r="25" spans="2:19" ht="15.75">
      <c r="B25" s="226" t="s">
        <v>44</v>
      </c>
      <c r="C25" s="225" t="s">
        <v>54</v>
      </c>
      <c r="D25" s="479">
        <v>290.62290000000002</v>
      </c>
      <c r="E25" s="480">
        <v>289.04899999999998</v>
      </c>
      <c r="F25" s="480">
        <v>291.71069999999997</v>
      </c>
      <c r="G25" s="480">
        <v>290.63099999999997</v>
      </c>
      <c r="H25" s="480">
        <v>292.8913</v>
      </c>
      <c r="I25" s="480">
        <v>292.60480000000001</v>
      </c>
      <c r="J25" s="480">
        <v>295.1884</v>
      </c>
      <c r="K25" s="480">
        <v>304.43639999999999</v>
      </c>
      <c r="L25" s="480">
        <v>302.89420000000001</v>
      </c>
      <c r="M25" s="480">
        <v>326.87169999999998</v>
      </c>
      <c r="N25" s="481">
        <v>337.93680000000001</v>
      </c>
      <c r="O25" s="481">
        <v>353.93630000000002</v>
      </c>
      <c r="P25" s="481">
        <v>359.55770000000001</v>
      </c>
      <c r="Q25" s="472">
        <v>0.23719672469031172</v>
      </c>
      <c r="S25" s="42"/>
    </row>
    <row r="26" spans="2:19" ht="15.75">
      <c r="B26" s="228" t="s">
        <v>138</v>
      </c>
      <c r="C26" s="229" t="s">
        <v>54</v>
      </c>
      <c r="D26" s="485">
        <v>154.14330000000001</v>
      </c>
      <c r="E26" s="486">
        <v>138.3032</v>
      </c>
      <c r="F26" s="486">
        <v>121.806</v>
      </c>
      <c r="G26" s="486">
        <v>125.05119999999999</v>
      </c>
      <c r="H26" s="486">
        <v>139.7209</v>
      </c>
      <c r="I26" s="486">
        <v>146.98920000000001</v>
      </c>
      <c r="J26" s="486">
        <v>159.67349999999999</v>
      </c>
      <c r="K26" s="486">
        <v>174.21190000000001</v>
      </c>
      <c r="L26" s="486">
        <v>200.1319</v>
      </c>
      <c r="M26" s="486">
        <v>219.19450000000001</v>
      </c>
      <c r="N26" s="487">
        <v>205.57570000000001</v>
      </c>
      <c r="O26" s="487">
        <v>197.47470000000001</v>
      </c>
      <c r="P26" s="487">
        <v>188.96180000000001</v>
      </c>
      <c r="Q26" s="474">
        <v>0.2258839664130714</v>
      </c>
    </row>
    <row r="27" spans="2:19" ht="15.75">
      <c r="B27" s="226" t="s">
        <v>138</v>
      </c>
      <c r="C27" s="225" t="s">
        <v>82</v>
      </c>
      <c r="D27" s="482">
        <v>702.58550000000002</v>
      </c>
      <c r="E27" s="483">
        <v>631.88160000000005</v>
      </c>
      <c r="F27" s="483">
        <v>555.85829999999999</v>
      </c>
      <c r="G27" s="483">
        <v>574.47839999999997</v>
      </c>
      <c r="H27" s="483">
        <v>649.02030000000002</v>
      </c>
      <c r="I27" s="483">
        <v>679.03650000000005</v>
      </c>
      <c r="J27" s="483">
        <v>727.22</v>
      </c>
      <c r="K27" s="483">
        <v>793.18859999999995</v>
      </c>
      <c r="L27" s="483">
        <v>950.08609999999999</v>
      </c>
      <c r="M27" s="483">
        <v>1019.2012999999999</v>
      </c>
      <c r="N27" s="483">
        <v>956.74739999999997</v>
      </c>
      <c r="O27" s="483">
        <v>917.15700000000004</v>
      </c>
      <c r="P27" s="483">
        <v>899.63</v>
      </c>
      <c r="Q27" s="473">
        <v>0.28045625763697091</v>
      </c>
    </row>
    <row r="28" spans="2:19" ht="15.75">
      <c r="B28" s="226" t="s">
        <v>139</v>
      </c>
      <c r="C28" s="225" t="s">
        <v>54</v>
      </c>
      <c r="D28" s="479">
        <v>170.8871</v>
      </c>
      <c r="E28" s="480">
        <v>159.0806</v>
      </c>
      <c r="F28" s="480">
        <v>154.73330000000001</v>
      </c>
      <c r="G28" s="480">
        <v>170.72579999999999</v>
      </c>
      <c r="H28" s="480">
        <v>191.39500000000001</v>
      </c>
      <c r="I28" s="480">
        <v>195</v>
      </c>
      <c r="J28" s="480">
        <v>194.35480000000001</v>
      </c>
      <c r="K28" s="480">
        <v>192.8571</v>
      </c>
      <c r="L28" s="480">
        <v>223.33869999999999</v>
      </c>
      <c r="M28" s="480">
        <v>245</v>
      </c>
      <c r="N28" s="481">
        <v>248.7097</v>
      </c>
      <c r="O28" s="481">
        <v>250</v>
      </c>
      <c r="P28" s="481">
        <v>249.43549999999999</v>
      </c>
      <c r="Q28" s="472">
        <v>0.45965084549974788</v>
      </c>
    </row>
    <row r="29" spans="2:19" ht="15.75">
      <c r="B29" s="230" t="s">
        <v>140</v>
      </c>
      <c r="C29" s="227" t="s">
        <v>54</v>
      </c>
      <c r="D29" s="479">
        <v>150.94239999999999</v>
      </c>
      <c r="E29" s="480">
        <v>155.7561</v>
      </c>
      <c r="F29" s="480">
        <v>158.13310000000001</v>
      </c>
      <c r="G29" s="480">
        <v>155.95050000000001</v>
      </c>
      <c r="H29" s="480">
        <v>156.3407</v>
      </c>
      <c r="I29" s="480">
        <v>156.7355</v>
      </c>
      <c r="J29" s="480">
        <v>162.15860000000001</v>
      </c>
      <c r="K29" s="480">
        <v>168.91820000000001</v>
      </c>
      <c r="L29" s="480">
        <v>179.25640000000001</v>
      </c>
      <c r="M29" s="480">
        <v>191.05510000000001</v>
      </c>
      <c r="N29" s="481">
        <v>204.3964</v>
      </c>
      <c r="O29" s="481">
        <v>207.7191</v>
      </c>
      <c r="P29" s="481">
        <v>205.57380000000001</v>
      </c>
      <c r="Q29" s="472">
        <v>0.36193541377373095</v>
      </c>
    </row>
    <row r="30" spans="2:19" ht="15.75">
      <c r="B30" s="230" t="s">
        <v>140</v>
      </c>
      <c r="C30" s="225" t="s">
        <v>80</v>
      </c>
      <c r="D30" s="482">
        <v>743.5213</v>
      </c>
      <c r="E30" s="483">
        <v>766.81190000000004</v>
      </c>
      <c r="F30" s="483">
        <v>782.14570000000003</v>
      </c>
      <c r="G30" s="483">
        <v>771.61940000000004</v>
      </c>
      <c r="H30" s="483">
        <v>773.77470000000005</v>
      </c>
      <c r="I30" s="483">
        <v>775.7432</v>
      </c>
      <c r="J30" s="483">
        <v>801.97029999999995</v>
      </c>
      <c r="K30" s="483">
        <v>835.46180000000004</v>
      </c>
      <c r="L30" s="483">
        <v>887.00940000000003</v>
      </c>
      <c r="M30" s="483">
        <v>944.70699999999999</v>
      </c>
      <c r="N30" s="483">
        <v>1010.9881</v>
      </c>
      <c r="O30" s="483">
        <v>1027.0823</v>
      </c>
      <c r="P30" s="483">
        <v>1015.4845</v>
      </c>
      <c r="Q30" s="473">
        <v>0.36577728169993251</v>
      </c>
    </row>
    <row r="31" spans="2:19" ht="15.75">
      <c r="B31" s="226" t="s">
        <v>141</v>
      </c>
      <c r="C31" s="225" t="s">
        <v>54</v>
      </c>
      <c r="D31" s="479">
        <v>243.26609999999999</v>
      </c>
      <c r="E31" s="480">
        <v>238.82579999999999</v>
      </c>
      <c r="F31" s="480">
        <v>241.17670000000001</v>
      </c>
      <c r="G31" s="480">
        <v>247.03389999999999</v>
      </c>
      <c r="H31" s="480">
        <v>254.00899999999999</v>
      </c>
      <c r="I31" s="480">
        <v>257.8861</v>
      </c>
      <c r="J31" s="480">
        <v>254.38390000000001</v>
      </c>
      <c r="K31" s="480">
        <v>256.0718</v>
      </c>
      <c r="L31" s="480">
        <v>267.82479999999998</v>
      </c>
      <c r="M31" s="480">
        <v>279.69729999999998</v>
      </c>
      <c r="N31" s="481">
        <v>295.86320000000001</v>
      </c>
      <c r="O31" s="481">
        <v>295.42230000000001</v>
      </c>
      <c r="P31" s="481">
        <v>299.60840000000002</v>
      </c>
      <c r="Q31" s="472">
        <v>0.23160769215274968</v>
      </c>
    </row>
    <row r="32" spans="2:19" ht="15.75">
      <c r="B32" s="226" t="s">
        <v>142</v>
      </c>
      <c r="C32" s="225" t="s">
        <v>54</v>
      </c>
      <c r="D32" s="479">
        <v>191.69479999999999</v>
      </c>
      <c r="E32" s="480">
        <v>190.18190000000001</v>
      </c>
      <c r="F32" s="480">
        <v>190.34299999999999</v>
      </c>
      <c r="G32" s="480">
        <v>190.31649999999999</v>
      </c>
      <c r="H32" s="480">
        <v>200.26300000000001</v>
      </c>
      <c r="I32" s="480">
        <v>197.2123</v>
      </c>
      <c r="J32" s="480">
        <v>196.40770000000001</v>
      </c>
      <c r="K32" s="480">
        <v>206.6293</v>
      </c>
      <c r="L32" s="480">
        <v>209.37479999999999</v>
      </c>
      <c r="M32" s="480">
        <v>221.63</v>
      </c>
      <c r="N32" s="481">
        <v>226.441</v>
      </c>
      <c r="O32" s="481">
        <v>251.1283</v>
      </c>
      <c r="P32" s="481">
        <v>255.80940000000001</v>
      </c>
      <c r="Q32" s="472">
        <v>0.3344618633369294</v>
      </c>
    </row>
    <row r="33" spans="2:17" ht="15.75">
      <c r="B33" s="226" t="s">
        <v>143</v>
      </c>
      <c r="C33" s="225" t="s">
        <v>54</v>
      </c>
      <c r="D33" s="479">
        <v>309.32130000000001</v>
      </c>
      <c r="E33" s="480">
        <v>310.22579999999999</v>
      </c>
      <c r="F33" s="480">
        <v>309.65600000000001</v>
      </c>
      <c r="G33" s="480">
        <v>310.28519999999997</v>
      </c>
      <c r="H33" s="480">
        <v>310.0677</v>
      </c>
      <c r="I33" s="480">
        <v>310.22969999999998</v>
      </c>
      <c r="J33" s="480">
        <v>315.72390000000001</v>
      </c>
      <c r="K33" s="480">
        <v>316.18819999999999</v>
      </c>
      <c r="L33" s="480">
        <v>318.36680000000001</v>
      </c>
      <c r="M33" s="480">
        <v>326.88170000000002</v>
      </c>
      <c r="N33" s="481">
        <v>331.56099999999998</v>
      </c>
      <c r="O33" s="481">
        <v>339.24970000000002</v>
      </c>
      <c r="P33" s="481">
        <v>343.41899999999998</v>
      </c>
      <c r="Q33" s="472">
        <v>0.11023392181527747</v>
      </c>
    </row>
    <row r="34" spans="2:17" ht="15.75">
      <c r="B34" s="226" t="s">
        <v>144</v>
      </c>
      <c r="C34" s="227" t="s">
        <v>54</v>
      </c>
      <c r="D34" s="479">
        <v>273.66950000000003</v>
      </c>
      <c r="E34" s="480">
        <v>284.27839999999998</v>
      </c>
      <c r="F34" s="480">
        <v>281.12150000000003</v>
      </c>
      <c r="G34" s="480">
        <v>287.11</v>
      </c>
      <c r="H34" s="480">
        <v>283.80340000000001</v>
      </c>
      <c r="I34" s="480">
        <v>283.25450000000001</v>
      </c>
      <c r="J34" s="480">
        <v>298.98820000000001</v>
      </c>
      <c r="K34" s="480">
        <v>291.15320000000003</v>
      </c>
      <c r="L34" s="480">
        <v>290.77409999999998</v>
      </c>
      <c r="M34" s="480">
        <v>297.6053</v>
      </c>
      <c r="N34" s="481">
        <v>357.58800000000002</v>
      </c>
      <c r="O34" s="481">
        <v>357.59010000000001</v>
      </c>
      <c r="P34" s="481">
        <v>356.09320000000002</v>
      </c>
      <c r="Q34" s="472">
        <v>0.30117970764005486</v>
      </c>
    </row>
    <row r="35" spans="2:17" ht="16.5" thickBot="1">
      <c r="B35" s="231" t="s">
        <v>144</v>
      </c>
      <c r="C35" s="232" t="s">
        <v>81</v>
      </c>
      <c r="D35" s="488">
        <v>2789.9677000000001</v>
      </c>
      <c r="E35" s="489">
        <v>2905.1934999999999</v>
      </c>
      <c r="F35" s="489">
        <v>2858.7</v>
      </c>
      <c r="G35" s="489">
        <v>2888.0322999999999</v>
      </c>
      <c r="H35" s="489">
        <v>2849.9333000000001</v>
      </c>
      <c r="I35" s="489">
        <v>2911.0322999999999</v>
      </c>
      <c r="J35" s="489">
        <v>3093.9032000000002</v>
      </c>
      <c r="K35" s="489">
        <v>3069</v>
      </c>
      <c r="L35" s="489">
        <v>3066.0645</v>
      </c>
      <c r="M35" s="489">
        <v>3068.9333000000001</v>
      </c>
      <c r="N35" s="489">
        <v>3747.9355</v>
      </c>
      <c r="O35" s="489">
        <v>3788.8332999999998</v>
      </c>
      <c r="P35" s="489">
        <v>3765.7741999999998</v>
      </c>
      <c r="Q35" s="475">
        <v>0.34975548283229219</v>
      </c>
    </row>
    <row r="36" spans="2:17" ht="16.5" thickBot="1">
      <c r="B36" s="233" t="s">
        <v>145</v>
      </c>
      <c r="C36" s="234" t="s">
        <v>54</v>
      </c>
      <c r="D36" s="477">
        <v>204.8886</v>
      </c>
      <c r="E36" s="478">
        <v>199.2456</v>
      </c>
      <c r="F36" s="478">
        <v>196.65100000000001</v>
      </c>
      <c r="G36" s="478">
        <v>199.59700000000001</v>
      </c>
      <c r="H36" s="478">
        <v>206.68029999999999</v>
      </c>
      <c r="I36" s="478">
        <v>211.2132</v>
      </c>
      <c r="J36" s="478">
        <v>218.70259999999999</v>
      </c>
      <c r="K36" s="478">
        <v>225.3638</v>
      </c>
      <c r="L36" s="478">
        <v>242.36240000000001</v>
      </c>
      <c r="M36" s="478">
        <v>258.52719999999999</v>
      </c>
      <c r="N36" s="478">
        <v>262.12090000000001</v>
      </c>
      <c r="O36" s="478">
        <v>260.14729999999997</v>
      </c>
      <c r="P36" s="478">
        <v>259.55630000000002</v>
      </c>
      <c r="Q36" s="476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21" sqref="U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6"/>
    </row>
    <row r="8" spans="2:14" ht="16.5" thickBot="1">
      <c r="B8" s="16" t="s">
        <v>100</v>
      </c>
      <c r="C8" s="237">
        <v>3.105</v>
      </c>
      <c r="D8" s="238">
        <v>3.18</v>
      </c>
      <c r="E8" s="239">
        <v>3.379</v>
      </c>
      <c r="F8" s="238">
        <v>3.29</v>
      </c>
      <c r="G8" s="239">
        <v>3.21</v>
      </c>
      <c r="H8" s="238">
        <v>3.3</v>
      </c>
      <c r="I8" s="239">
        <v>3.43</v>
      </c>
      <c r="J8" s="238">
        <v>3.44</v>
      </c>
      <c r="K8" s="239">
        <v>3.47</v>
      </c>
      <c r="L8" s="238">
        <v>3.43</v>
      </c>
      <c r="M8" s="239">
        <v>3.41</v>
      </c>
      <c r="N8" s="240">
        <v>3.37</v>
      </c>
    </row>
    <row r="9" spans="2:14" ht="16.5" thickBot="1">
      <c r="B9" s="16" t="s">
        <v>101</v>
      </c>
      <c r="C9" s="241">
        <v>3.31</v>
      </c>
      <c r="D9" s="242">
        <v>3.39</v>
      </c>
      <c r="E9" s="243">
        <v>3.45</v>
      </c>
      <c r="F9" s="242">
        <v>3.38</v>
      </c>
      <c r="G9" s="243">
        <v>3.375</v>
      </c>
      <c r="H9" s="242">
        <v>3.52</v>
      </c>
      <c r="I9" s="243">
        <v>3.66</v>
      </c>
      <c r="J9" s="242">
        <v>3.7269999999999999</v>
      </c>
      <c r="K9" s="243">
        <v>3.64</v>
      </c>
      <c r="L9" s="242">
        <v>3.43</v>
      </c>
      <c r="M9" s="243">
        <v>3.27</v>
      </c>
      <c r="N9" s="244">
        <v>3.1949999999999998</v>
      </c>
    </row>
    <row r="10" spans="2:14" ht="16.5" thickBot="1">
      <c r="B10" s="17" t="s">
        <v>102</v>
      </c>
      <c r="C10" s="245">
        <v>3.1734</v>
      </c>
      <c r="D10" s="246">
        <v>3.33</v>
      </c>
      <c r="E10" s="247">
        <v>3.48</v>
      </c>
      <c r="F10" s="246">
        <v>3.4765000000000001</v>
      </c>
      <c r="G10" s="247">
        <v>3.46</v>
      </c>
      <c r="H10" s="246">
        <v>3.46</v>
      </c>
      <c r="I10" s="247">
        <v>3.52</v>
      </c>
      <c r="J10" s="246">
        <v>3.51</v>
      </c>
      <c r="K10" s="247">
        <v>3.48</v>
      </c>
      <c r="L10" s="246">
        <v>3.32</v>
      </c>
      <c r="M10" s="247">
        <v>3.21</v>
      </c>
      <c r="N10" s="248">
        <v>3.21</v>
      </c>
    </row>
    <row r="11" spans="2:14" ht="16.5" thickBot="1">
      <c r="B11" s="17" t="s">
        <v>113</v>
      </c>
      <c r="C11" s="241">
        <v>3.2869999999999999</v>
      </c>
      <c r="D11" s="242">
        <v>3.36</v>
      </c>
      <c r="E11" s="241">
        <v>3.4265979999999998</v>
      </c>
      <c r="F11" s="242">
        <v>3.04</v>
      </c>
      <c r="G11" s="243">
        <v>2.9969999999999999</v>
      </c>
      <c r="H11" s="242">
        <v>3.13</v>
      </c>
      <c r="I11" s="243">
        <v>3.26</v>
      </c>
      <c r="J11" s="249">
        <v>3.2294999999999998</v>
      </c>
      <c r="K11" s="241">
        <v>3.2280000000000002</v>
      </c>
      <c r="L11" s="249">
        <v>3.1669999999999998</v>
      </c>
      <c r="M11" s="241">
        <v>3.0760000000000001</v>
      </c>
      <c r="N11" s="244">
        <v>3.0550000000000002</v>
      </c>
    </row>
    <row r="12" spans="2:14" ht="16.5" thickBot="1">
      <c r="B12" s="17" t="s">
        <v>179</v>
      </c>
      <c r="C12" s="250">
        <v>3.28</v>
      </c>
      <c r="D12" s="251">
        <v>3.47</v>
      </c>
      <c r="E12" s="247">
        <v>3.64</v>
      </c>
      <c r="F12" s="251">
        <v>3.78</v>
      </c>
      <c r="G12" s="252">
        <v>3.99</v>
      </c>
      <c r="H12" s="251">
        <v>4.12</v>
      </c>
      <c r="I12" s="252">
        <v>4.24</v>
      </c>
      <c r="J12" s="251">
        <v>4.17</v>
      </c>
      <c r="K12" s="250">
        <v>3.9980000000000002</v>
      </c>
      <c r="L12" s="253">
        <v>3.96</v>
      </c>
      <c r="M12" s="254">
        <v>4.07</v>
      </c>
      <c r="N12" s="255">
        <v>4.29</v>
      </c>
    </row>
    <row r="13" spans="2:14" ht="16.5" thickBot="1">
      <c r="B13" s="17" t="s">
        <v>216</v>
      </c>
      <c r="C13" s="250">
        <v>4.45</v>
      </c>
      <c r="D13" s="256">
        <v>4.5709999999999997</v>
      </c>
      <c r="E13" s="243">
        <v>5.21</v>
      </c>
      <c r="F13" s="243">
        <v>6.42</v>
      </c>
      <c r="G13" s="243">
        <v>6.16</v>
      </c>
      <c r="H13" s="243">
        <v>6.13</v>
      </c>
      <c r="I13" s="243">
        <v>6.06</v>
      </c>
      <c r="J13" s="246"/>
      <c r="K13" s="257"/>
      <c r="L13" s="258"/>
      <c r="M13" s="258"/>
      <c r="N13" s="25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60">
        <v>4.83</v>
      </c>
      <c r="D15" s="260">
        <v>4.97</v>
      </c>
      <c r="E15" s="261">
        <v>5.03</v>
      </c>
      <c r="F15" s="260">
        <v>5.0999999999999996</v>
      </c>
      <c r="G15" s="262">
        <v>5.22</v>
      </c>
      <c r="H15" s="260">
        <v>5.39</v>
      </c>
      <c r="I15" s="262">
        <v>5.2990000000000004</v>
      </c>
      <c r="J15" s="260">
        <v>5.1100000000000003</v>
      </c>
      <c r="K15" s="260">
        <v>5.03</v>
      </c>
      <c r="L15" s="244">
        <v>5.04</v>
      </c>
      <c r="M15" s="249">
        <v>4.96</v>
      </c>
      <c r="N15" s="241">
        <v>4.9000000000000004</v>
      </c>
    </row>
    <row r="16" spans="2:14" ht="16.5" thickBot="1">
      <c r="B16" s="16" t="s">
        <v>101</v>
      </c>
      <c r="C16" s="260">
        <v>4.84</v>
      </c>
      <c r="D16" s="260">
        <v>4.6557000000000004</v>
      </c>
      <c r="E16" s="261">
        <v>4.55</v>
      </c>
      <c r="F16" s="260">
        <v>4.53</v>
      </c>
      <c r="G16" s="262">
        <v>4.5157999999999996</v>
      </c>
      <c r="H16" s="260">
        <v>4.57</v>
      </c>
      <c r="I16" s="262">
        <v>4.6399999999999997</v>
      </c>
      <c r="J16" s="260">
        <v>4.83</v>
      </c>
      <c r="K16" s="260">
        <v>5.23</v>
      </c>
      <c r="L16" s="244">
        <v>5.6989999999999998</v>
      </c>
      <c r="M16" s="249">
        <v>5.65</v>
      </c>
      <c r="N16" s="241">
        <v>5.65</v>
      </c>
    </row>
    <row r="17" spans="2:14" ht="16.5" thickBot="1">
      <c r="B17" s="17" t="s">
        <v>102</v>
      </c>
      <c r="C17" s="260">
        <v>5.6040000000000001</v>
      </c>
      <c r="D17" s="260">
        <v>5.62</v>
      </c>
      <c r="E17" s="261">
        <v>5.57</v>
      </c>
      <c r="F17" s="260">
        <v>5.5549999999999997</v>
      </c>
      <c r="G17" s="262">
        <v>5.55</v>
      </c>
      <c r="H17" s="260">
        <v>5.63</v>
      </c>
      <c r="I17" s="262">
        <v>5.63</v>
      </c>
      <c r="J17" s="260">
        <v>5.52</v>
      </c>
      <c r="K17" s="260">
        <v>5.75</v>
      </c>
      <c r="L17" s="244">
        <v>5.89</v>
      </c>
      <c r="M17" s="249">
        <v>5.86</v>
      </c>
      <c r="N17" s="241">
        <v>5.84</v>
      </c>
    </row>
    <row r="18" spans="2:14" ht="16.5" thickBot="1">
      <c r="B18" s="17" t="s">
        <v>113</v>
      </c>
      <c r="C18" s="263">
        <v>5.66</v>
      </c>
      <c r="D18" s="263">
        <v>5.53</v>
      </c>
      <c r="E18" s="264">
        <v>5.5549999999999997</v>
      </c>
      <c r="F18" s="263">
        <v>4.95</v>
      </c>
      <c r="G18" s="265">
        <v>4.484</v>
      </c>
      <c r="H18" s="263">
        <v>4.4130000000000003</v>
      </c>
      <c r="I18" s="265">
        <v>4.3499999999999996</v>
      </c>
      <c r="J18" s="263">
        <v>4.2300000000000004</v>
      </c>
      <c r="K18" s="263">
        <v>4.1614000000000004</v>
      </c>
      <c r="L18" s="266">
        <v>4.1790000000000003</v>
      </c>
      <c r="M18" s="267">
        <v>4.1459999999999999</v>
      </c>
      <c r="N18" s="250">
        <v>4.16</v>
      </c>
    </row>
    <row r="19" spans="2:14" ht="16.5" thickBot="1">
      <c r="B19" s="17" t="s">
        <v>179</v>
      </c>
      <c r="C19" s="263">
        <v>4.3499999999999996</v>
      </c>
      <c r="D19" s="263">
        <v>5.35</v>
      </c>
      <c r="E19" s="264">
        <v>5.61</v>
      </c>
      <c r="F19" s="263">
        <v>5.79</v>
      </c>
      <c r="G19" s="265">
        <v>6.27</v>
      </c>
      <c r="H19" s="263">
        <v>6.4160000000000004</v>
      </c>
      <c r="I19" s="265">
        <v>5.71</v>
      </c>
      <c r="J19" s="263">
        <v>5.07</v>
      </c>
      <c r="K19" s="263">
        <v>4.8899999999999997</v>
      </c>
      <c r="L19" s="266">
        <v>4.9000000000000004</v>
      </c>
      <c r="M19" s="268">
        <v>5.05</v>
      </c>
      <c r="N19" s="255">
        <v>5.36</v>
      </c>
    </row>
    <row r="20" spans="2:14" ht="16.5" thickBot="1">
      <c r="B20" s="17" t="s">
        <v>216</v>
      </c>
      <c r="C20" s="263">
        <v>6.23</v>
      </c>
      <c r="D20" s="263">
        <v>6.6870000000000003</v>
      </c>
      <c r="E20" s="269">
        <v>7.28</v>
      </c>
      <c r="F20" s="260">
        <v>8.2100000000000009</v>
      </c>
      <c r="G20" s="260">
        <v>8.56</v>
      </c>
      <c r="H20" s="185">
        <v>8.61</v>
      </c>
      <c r="I20" s="185">
        <v>8.61</v>
      </c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62" workbookViewId="0">
      <selection activeCell="T70" sqref="T7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1" sqref="Z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32" sqref="Y3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7" sqref="B7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252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253</v>
      </c>
      <c r="C4" s="155" t="s">
        <v>244</v>
      </c>
      <c r="D4" s="156" t="s">
        <v>13</v>
      </c>
      <c r="E4" s="154" t="s">
        <v>253</v>
      </c>
      <c r="F4" s="157" t="s">
        <v>244</v>
      </c>
      <c r="G4" s="156" t="s">
        <v>13</v>
      </c>
      <c r="H4" s="154" t="s">
        <v>253</v>
      </c>
      <c r="I4" s="157" t="s">
        <v>244</v>
      </c>
      <c r="J4" s="156" t="s">
        <v>13</v>
      </c>
      <c r="K4" s="154" t="s">
        <v>253</v>
      </c>
      <c r="L4" s="157" t="s">
        <v>244</v>
      </c>
      <c r="M4" s="156" t="s">
        <v>13</v>
      </c>
      <c r="N4" s="154" t="s">
        <v>253</v>
      </c>
      <c r="O4" s="158" t="s">
        <v>244</v>
      </c>
      <c r="P4" s="159" t="s">
        <v>13</v>
      </c>
    </row>
    <row r="5" spans="1:16" ht="27.75" customHeight="1">
      <c r="A5" s="160" t="s">
        <v>196</v>
      </c>
      <c r="B5" s="161">
        <v>6069.991</v>
      </c>
      <c r="C5" s="209">
        <v>6078.23</v>
      </c>
      <c r="D5" s="163">
        <v>-0.13554932932777433</v>
      </c>
      <c r="E5" s="161">
        <v>6110.55</v>
      </c>
      <c r="F5" s="162">
        <v>6133.6660000000002</v>
      </c>
      <c r="G5" s="163">
        <v>-0.37687086319991969</v>
      </c>
      <c r="H5" s="161">
        <v>6069.0789999999997</v>
      </c>
      <c r="I5" s="162">
        <v>6063.232</v>
      </c>
      <c r="J5" s="163">
        <v>9.6433717199007923E-2</v>
      </c>
      <c r="K5" s="161">
        <v>6148.7809999999999</v>
      </c>
      <c r="L5" s="162">
        <v>6107.5609999999997</v>
      </c>
      <c r="M5" s="163">
        <v>0.67490115939898521</v>
      </c>
      <c r="N5" s="410">
        <v>6046.2929999999997</v>
      </c>
      <c r="O5" s="465">
        <v>6085.0079999999998</v>
      </c>
      <c r="P5" s="411">
        <v>-0.63623581102933879</v>
      </c>
    </row>
    <row r="6" spans="1:16" ht="25.5" customHeight="1">
      <c r="A6" s="164" t="s">
        <v>197</v>
      </c>
      <c r="B6" s="165">
        <v>8471.5720000000001</v>
      </c>
      <c r="C6" s="206">
        <v>8482.009</v>
      </c>
      <c r="D6" s="167">
        <v>-0.12304867867977856</v>
      </c>
      <c r="E6" s="165">
        <v>8065.335</v>
      </c>
      <c r="F6" s="166">
        <v>8286.2919999999995</v>
      </c>
      <c r="G6" s="167">
        <v>-2.6665364918349419</v>
      </c>
      <c r="H6" s="165">
        <v>8800</v>
      </c>
      <c r="I6" s="166" t="s">
        <v>116</v>
      </c>
      <c r="J6" s="167" t="s">
        <v>116</v>
      </c>
      <c r="K6" s="165" t="s">
        <v>116</v>
      </c>
      <c r="L6" s="166" t="s">
        <v>116</v>
      </c>
      <c r="M6" s="167" t="s">
        <v>116</v>
      </c>
      <c r="N6" s="165">
        <v>8815.8169999999991</v>
      </c>
      <c r="O6" s="418">
        <v>8949.9879999999994</v>
      </c>
      <c r="P6" s="207">
        <v>-1.499119328428153</v>
      </c>
    </row>
    <row r="7" spans="1:16" ht="24" customHeight="1">
      <c r="A7" s="164" t="s">
        <v>198</v>
      </c>
      <c r="B7" s="165">
        <v>8610.2029999999995</v>
      </c>
      <c r="C7" s="206">
        <v>8731.3179999999993</v>
      </c>
      <c r="D7" s="167">
        <v>-1.3871330765870604</v>
      </c>
      <c r="E7" s="165">
        <v>8427.6280000000006</v>
      </c>
      <c r="F7" s="166">
        <v>8707.9689999999991</v>
      </c>
      <c r="G7" s="167">
        <v>-3.2193614837167948</v>
      </c>
      <c r="H7" s="165">
        <v>8650</v>
      </c>
      <c r="I7" s="166">
        <v>8650</v>
      </c>
      <c r="J7" s="167">
        <v>0</v>
      </c>
      <c r="K7" s="165">
        <v>8950</v>
      </c>
      <c r="L7" s="166">
        <v>8920</v>
      </c>
      <c r="M7" s="167">
        <v>0.33632286995515698</v>
      </c>
      <c r="N7" s="165">
        <v>8757.7849999999999</v>
      </c>
      <c r="O7" s="418">
        <v>8797.884</v>
      </c>
      <c r="P7" s="207">
        <v>-0.45578004892994906</v>
      </c>
    </row>
    <row r="8" spans="1:16" ht="23.25" customHeight="1">
      <c r="A8" s="164" t="s">
        <v>199</v>
      </c>
      <c r="B8" s="165">
        <v>7369.0420000000004</v>
      </c>
      <c r="C8" s="206">
        <v>7368.9880000000003</v>
      </c>
      <c r="D8" s="167">
        <v>7.3280075907420814E-4</v>
      </c>
      <c r="E8" s="165" t="s">
        <v>116</v>
      </c>
      <c r="F8" s="166" t="s">
        <v>116</v>
      </c>
      <c r="G8" s="167" t="s">
        <v>116</v>
      </c>
      <c r="H8" s="165" t="s">
        <v>116</v>
      </c>
      <c r="I8" s="166" t="s">
        <v>116</v>
      </c>
      <c r="J8" s="167" t="s">
        <v>116</v>
      </c>
      <c r="K8" s="165" t="s">
        <v>116</v>
      </c>
      <c r="L8" s="166" t="s">
        <v>116</v>
      </c>
      <c r="M8" s="167" t="s">
        <v>116</v>
      </c>
      <c r="N8" s="165" t="s">
        <v>116</v>
      </c>
      <c r="O8" s="166" t="s">
        <v>116</v>
      </c>
      <c r="P8" s="207" t="s">
        <v>116</v>
      </c>
    </row>
    <row r="9" spans="1:16" ht="21.75" customHeight="1">
      <c r="A9" s="164" t="s">
        <v>211</v>
      </c>
      <c r="B9" s="165" t="s">
        <v>116</v>
      </c>
      <c r="C9" s="166" t="s">
        <v>116</v>
      </c>
      <c r="D9" s="167" t="s">
        <v>116</v>
      </c>
      <c r="E9" s="165" t="s">
        <v>116</v>
      </c>
      <c r="F9" s="166" t="s">
        <v>116</v>
      </c>
      <c r="G9" s="167" t="s">
        <v>116</v>
      </c>
      <c r="H9" s="165" t="s">
        <v>116</v>
      </c>
      <c r="I9" s="166" t="s">
        <v>116</v>
      </c>
      <c r="J9" s="167" t="s">
        <v>116</v>
      </c>
      <c r="K9" s="165" t="s">
        <v>116</v>
      </c>
      <c r="L9" s="166" t="s">
        <v>116</v>
      </c>
      <c r="M9" s="167" t="s">
        <v>116</v>
      </c>
      <c r="N9" s="165" t="s">
        <v>116</v>
      </c>
      <c r="O9" s="418" t="s">
        <v>116</v>
      </c>
      <c r="P9" s="207" t="s">
        <v>116</v>
      </c>
    </row>
    <row r="10" spans="1:16" ht="24.75" customHeight="1">
      <c r="A10" s="164" t="s">
        <v>212</v>
      </c>
      <c r="B10" s="165">
        <v>15668.12</v>
      </c>
      <c r="C10" s="206">
        <v>15945.966</v>
      </c>
      <c r="D10" s="207">
        <v>-1.7424218764796033</v>
      </c>
      <c r="E10" s="165" t="s">
        <v>116</v>
      </c>
      <c r="F10" s="166" t="s">
        <v>116</v>
      </c>
      <c r="G10" s="167" t="s">
        <v>116</v>
      </c>
      <c r="H10" s="165" t="s">
        <v>116</v>
      </c>
      <c r="I10" s="166" t="s">
        <v>116</v>
      </c>
      <c r="J10" s="167" t="s">
        <v>116</v>
      </c>
      <c r="K10" s="165" t="s">
        <v>116</v>
      </c>
      <c r="L10" s="166" t="s">
        <v>116</v>
      </c>
      <c r="M10" s="167" t="s">
        <v>116</v>
      </c>
      <c r="N10" s="165" t="s">
        <v>116</v>
      </c>
      <c r="O10" s="418" t="s">
        <v>116</v>
      </c>
      <c r="P10" s="207" t="s">
        <v>116</v>
      </c>
    </row>
    <row r="11" spans="1:16" ht="39" customHeight="1" thickBot="1">
      <c r="A11" s="168" t="s">
        <v>213</v>
      </c>
      <c r="B11" s="169">
        <v>3621.424</v>
      </c>
      <c r="C11" s="396">
        <v>3847.4340000000002</v>
      </c>
      <c r="D11" s="397">
        <v>-5.8743047963915744</v>
      </c>
      <c r="E11" s="169" t="s">
        <v>116</v>
      </c>
      <c r="F11" s="170" t="s">
        <v>116</v>
      </c>
      <c r="G11" s="171" t="s">
        <v>116</v>
      </c>
      <c r="H11" s="169" t="s">
        <v>116</v>
      </c>
      <c r="I11" s="170" t="s">
        <v>116</v>
      </c>
      <c r="J11" s="171" t="s">
        <v>116</v>
      </c>
      <c r="K11" s="169" t="s">
        <v>116</v>
      </c>
      <c r="L11" s="170" t="s">
        <v>116</v>
      </c>
      <c r="M11" s="171" t="s">
        <v>116</v>
      </c>
      <c r="N11" s="169" t="s">
        <v>116</v>
      </c>
      <c r="O11" s="419" t="s">
        <v>116</v>
      </c>
      <c r="P11" s="39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2" workbookViewId="0">
      <selection activeCell="S12" sqref="S1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3" t="s">
        <v>248</v>
      </c>
      <c r="C4" s="173"/>
      <c r="D4" s="173"/>
      <c r="E4" s="173"/>
      <c r="F4" s="173"/>
      <c r="G4" s="173"/>
      <c r="H4" s="173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70" t="s">
        <v>57</v>
      </c>
      <c r="D7" s="270"/>
      <c r="E7" s="270"/>
      <c r="F7" s="270"/>
      <c r="G7" s="270"/>
      <c r="H7" s="270"/>
      <c r="I7" s="270"/>
      <c r="J7" s="271"/>
      <c r="K7" s="80"/>
      <c r="L7" s="270" t="s">
        <v>57</v>
      </c>
      <c r="M7" s="270"/>
      <c r="N7" s="270"/>
      <c r="O7" s="270"/>
      <c r="P7" s="270"/>
      <c r="Q7" s="270"/>
      <c r="R7" s="270"/>
      <c r="S7" s="271"/>
      <c r="T7" s="29"/>
      <c r="U7" s="28"/>
    </row>
    <row r="8" spans="1:21" ht="16.5" thickBot="1">
      <c r="B8" s="80"/>
      <c r="C8" s="272" t="s">
        <v>58</v>
      </c>
      <c r="D8" s="270"/>
      <c r="E8" s="270"/>
      <c r="F8" s="270"/>
      <c r="G8" s="270"/>
      <c r="H8" s="270"/>
      <c r="I8" s="270"/>
      <c r="J8" s="271"/>
      <c r="K8" s="80"/>
      <c r="L8" s="272" t="s">
        <v>58</v>
      </c>
      <c r="M8" s="270"/>
      <c r="N8" s="270"/>
      <c r="O8" s="270"/>
      <c r="P8" s="270"/>
      <c r="Q8" s="270"/>
      <c r="R8" s="270"/>
      <c r="S8" s="271"/>
      <c r="U8" s="28"/>
    </row>
    <row r="9" spans="1:21" ht="16.5" thickBot="1">
      <c r="B9" s="80"/>
      <c r="C9" s="273" t="s">
        <v>55</v>
      </c>
      <c r="D9" s="274"/>
      <c r="E9" s="274"/>
      <c r="F9" s="274"/>
      <c r="G9" s="274"/>
      <c r="H9" s="274"/>
      <c r="I9" s="274"/>
      <c r="J9" s="275"/>
      <c r="K9" s="80"/>
      <c r="L9" s="273" t="s">
        <v>56</v>
      </c>
      <c r="M9" s="274"/>
      <c r="N9" s="274"/>
      <c r="O9" s="274"/>
      <c r="P9" s="274"/>
      <c r="Q9" s="274"/>
      <c r="R9" s="274"/>
      <c r="S9" s="275"/>
    </row>
    <row r="10" spans="1:21" ht="16.5" thickBot="1">
      <c r="B10" s="80"/>
      <c r="C10" s="276" t="s">
        <v>249</v>
      </c>
      <c r="D10" s="277"/>
      <c r="E10" s="278"/>
      <c r="F10" s="279"/>
      <c r="G10" s="276"/>
      <c r="H10" s="277" t="s">
        <v>250</v>
      </c>
      <c r="I10" s="278"/>
      <c r="J10" s="279"/>
      <c r="K10" s="80"/>
      <c r="L10" s="276" t="s">
        <v>249</v>
      </c>
      <c r="M10" s="277"/>
      <c r="N10" s="278"/>
      <c r="O10" s="279"/>
      <c r="P10" s="276"/>
      <c r="Q10" s="277" t="s">
        <v>250</v>
      </c>
      <c r="R10" s="278"/>
      <c r="S10" s="279"/>
      <c r="T10" s="28"/>
    </row>
    <row r="11" spans="1:21" ht="48" thickBot="1">
      <c r="B11" s="80"/>
      <c r="C11" s="280" t="s">
        <v>36</v>
      </c>
      <c r="D11" s="281" t="s">
        <v>37</v>
      </c>
      <c r="E11" s="282" t="s">
        <v>59</v>
      </c>
      <c r="F11" s="283" t="s">
        <v>38</v>
      </c>
      <c r="G11" s="284" t="s">
        <v>36</v>
      </c>
      <c r="H11" s="281" t="s">
        <v>37</v>
      </c>
      <c r="I11" s="282" t="s">
        <v>59</v>
      </c>
      <c r="J11" s="283" t="s">
        <v>38</v>
      </c>
      <c r="K11" s="80"/>
      <c r="L11" s="280" t="s">
        <v>36</v>
      </c>
      <c r="M11" s="281" t="s">
        <v>37</v>
      </c>
      <c r="N11" s="282" t="s">
        <v>59</v>
      </c>
      <c r="O11" s="283" t="s">
        <v>38</v>
      </c>
      <c r="P11" s="284" t="s">
        <v>36</v>
      </c>
      <c r="Q11" s="281" t="s">
        <v>37</v>
      </c>
      <c r="R11" s="282" t="s">
        <v>59</v>
      </c>
      <c r="S11" s="283" t="s">
        <v>38</v>
      </c>
      <c r="T11" s="28"/>
    </row>
    <row r="12" spans="1:21" ht="16.5" thickBot="1">
      <c r="B12" s="80"/>
      <c r="C12" s="285" t="s">
        <v>39</v>
      </c>
      <c r="D12" s="286">
        <v>1221729.2990000001</v>
      </c>
      <c r="E12" s="287">
        <v>5546857.1869999999</v>
      </c>
      <c r="F12" s="288">
        <v>705169.50100000005</v>
      </c>
      <c r="G12" s="289" t="s">
        <v>39</v>
      </c>
      <c r="H12" s="286">
        <v>1958416.662</v>
      </c>
      <c r="I12" s="287">
        <v>9026128.5730000008</v>
      </c>
      <c r="J12" s="288">
        <v>753521.77399999998</v>
      </c>
      <c r="K12" s="80"/>
      <c r="L12" s="285" t="s">
        <v>39</v>
      </c>
      <c r="M12" s="290">
        <v>44876.995000000003</v>
      </c>
      <c r="N12" s="287">
        <v>203886.658</v>
      </c>
      <c r="O12" s="290">
        <v>33286.381999999998</v>
      </c>
      <c r="P12" s="291" t="s">
        <v>39</v>
      </c>
      <c r="Q12" s="290">
        <v>56958.37</v>
      </c>
      <c r="R12" s="287">
        <v>262327.228</v>
      </c>
      <c r="S12" s="288">
        <v>34911.447</v>
      </c>
      <c r="T12" s="28"/>
    </row>
    <row r="13" spans="1:21" ht="15.75">
      <c r="B13" s="80"/>
      <c r="C13" s="292" t="s">
        <v>40</v>
      </c>
      <c r="D13" s="293">
        <v>252994.98199999999</v>
      </c>
      <c r="E13" s="294">
        <v>1148966.2760000001</v>
      </c>
      <c r="F13" s="295">
        <v>115004.181</v>
      </c>
      <c r="G13" s="296" t="s">
        <v>40</v>
      </c>
      <c r="H13" s="293">
        <v>421606.86499999999</v>
      </c>
      <c r="I13" s="294">
        <v>1942747.5989999999</v>
      </c>
      <c r="J13" s="295">
        <v>131833.17499999999</v>
      </c>
      <c r="K13" s="80"/>
      <c r="L13" s="297" t="s">
        <v>40</v>
      </c>
      <c r="M13" s="293">
        <v>20747.940999999999</v>
      </c>
      <c r="N13" s="294">
        <v>94103.671000000002</v>
      </c>
      <c r="O13" s="293">
        <v>16125.115</v>
      </c>
      <c r="P13" s="296" t="s">
        <v>40</v>
      </c>
      <c r="Q13" s="293">
        <v>19000.946</v>
      </c>
      <c r="R13" s="294">
        <v>87308.888999999996</v>
      </c>
      <c r="S13" s="293">
        <v>15398.120999999999</v>
      </c>
      <c r="T13" s="28"/>
    </row>
    <row r="14" spans="1:21" ht="15.75">
      <c r="B14" s="80"/>
      <c r="C14" s="298" t="s">
        <v>41</v>
      </c>
      <c r="D14" s="299">
        <v>155250.133</v>
      </c>
      <c r="E14" s="300">
        <v>705487.96</v>
      </c>
      <c r="F14" s="301">
        <v>60231.769</v>
      </c>
      <c r="G14" s="302" t="s">
        <v>41</v>
      </c>
      <c r="H14" s="299">
        <v>278445.76400000002</v>
      </c>
      <c r="I14" s="300">
        <v>1283115.196</v>
      </c>
      <c r="J14" s="301">
        <v>76453.618000000002</v>
      </c>
      <c r="K14" s="80"/>
      <c r="L14" s="303" t="s">
        <v>53</v>
      </c>
      <c r="M14" s="299">
        <v>5928.826</v>
      </c>
      <c r="N14" s="300">
        <v>27036.94</v>
      </c>
      <c r="O14" s="299">
        <v>3254.7739999999999</v>
      </c>
      <c r="P14" s="302" t="s">
        <v>53</v>
      </c>
      <c r="Q14" s="299">
        <v>15880.411</v>
      </c>
      <c r="R14" s="300">
        <v>73424.603000000003</v>
      </c>
      <c r="S14" s="299">
        <v>7433.0190000000002</v>
      </c>
      <c r="T14" s="28"/>
    </row>
    <row r="15" spans="1:21" ht="15.75">
      <c r="B15" s="80"/>
      <c r="C15" s="298" t="s">
        <v>43</v>
      </c>
      <c r="D15" s="299">
        <v>140733.932</v>
      </c>
      <c r="E15" s="300">
        <v>638722.51599999995</v>
      </c>
      <c r="F15" s="301">
        <v>60123.904999999999</v>
      </c>
      <c r="G15" s="302" t="s">
        <v>43</v>
      </c>
      <c r="H15" s="299">
        <v>236257.13800000001</v>
      </c>
      <c r="I15" s="300">
        <v>1089218.088</v>
      </c>
      <c r="J15" s="301">
        <v>72818.337</v>
      </c>
      <c r="K15" s="80"/>
      <c r="L15" s="303" t="s">
        <v>70</v>
      </c>
      <c r="M15" s="299">
        <v>2768.5050000000001</v>
      </c>
      <c r="N15" s="300">
        <v>12558.957</v>
      </c>
      <c r="O15" s="299">
        <v>1814.3920000000001</v>
      </c>
      <c r="P15" s="302" t="s">
        <v>43</v>
      </c>
      <c r="Q15" s="299">
        <v>3137.1309999999999</v>
      </c>
      <c r="R15" s="300">
        <v>14373.785</v>
      </c>
      <c r="S15" s="299">
        <v>1282.8620000000001</v>
      </c>
      <c r="T15" s="28"/>
    </row>
    <row r="16" spans="1:21" ht="15.75">
      <c r="B16" s="80"/>
      <c r="C16" s="298" t="s">
        <v>70</v>
      </c>
      <c r="D16" s="299">
        <v>133808.89199999999</v>
      </c>
      <c r="E16" s="300">
        <v>607633.46900000004</v>
      </c>
      <c r="F16" s="301">
        <v>72777.485000000001</v>
      </c>
      <c r="G16" s="302" t="s">
        <v>70</v>
      </c>
      <c r="H16" s="299">
        <v>214815.30499999999</v>
      </c>
      <c r="I16" s="300">
        <v>989556.09600000002</v>
      </c>
      <c r="J16" s="301">
        <v>75306.839000000007</v>
      </c>
      <c r="K16" s="80"/>
      <c r="L16" s="303" t="s">
        <v>42</v>
      </c>
      <c r="M16" s="299">
        <v>2596.7959999999998</v>
      </c>
      <c r="N16" s="300">
        <v>11831.569</v>
      </c>
      <c r="O16" s="299">
        <v>1627.2819999999999</v>
      </c>
      <c r="P16" s="302" t="s">
        <v>51</v>
      </c>
      <c r="Q16" s="299">
        <v>2947.277</v>
      </c>
      <c r="R16" s="300">
        <v>13570.316999999999</v>
      </c>
      <c r="S16" s="299">
        <v>1560.7929999999999</v>
      </c>
      <c r="T16" s="28"/>
    </row>
    <row r="17" spans="2:20" ht="15.75">
      <c r="B17" s="80"/>
      <c r="C17" s="298" t="s">
        <v>42</v>
      </c>
      <c r="D17" s="299">
        <v>68895.448999999993</v>
      </c>
      <c r="E17" s="300">
        <v>312778.96100000001</v>
      </c>
      <c r="F17" s="301">
        <v>34657.885999999999</v>
      </c>
      <c r="G17" s="302" t="s">
        <v>42</v>
      </c>
      <c r="H17" s="299">
        <v>99048.487999999998</v>
      </c>
      <c r="I17" s="300">
        <v>456701.38099999999</v>
      </c>
      <c r="J17" s="301">
        <v>32929.487000000001</v>
      </c>
      <c r="K17" s="80"/>
      <c r="L17" s="303" t="s">
        <v>51</v>
      </c>
      <c r="M17" s="299">
        <v>2404.587</v>
      </c>
      <c r="N17" s="300">
        <v>10918.982</v>
      </c>
      <c r="O17" s="299">
        <v>2147.0500000000002</v>
      </c>
      <c r="P17" s="302" t="s">
        <v>50</v>
      </c>
      <c r="Q17" s="299">
        <v>2804.864</v>
      </c>
      <c r="R17" s="300">
        <v>12942.300999999999</v>
      </c>
      <c r="S17" s="299">
        <v>2075.5529999999999</v>
      </c>
      <c r="T17" s="28"/>
    </row>
    <row r="18" spans="2:20" ht="15.75">
      <c r="B18" s="80"/>
      <c r="C18" s="298" t="s">
        <v>49</v>
      </c>
      <c r="D18" s="299">
        <v>55180.413</v>
      </c>
      <c r="E18" s="300">
        <v>250465.016</v>
      </c>
      <c r="F18" s="301">
        <v>23461.87</v>
      </c>
      <c r="G18" s="302" t="s">
        <v>49</v>
      </c>
      <c r="H18" s="299">
        <v>86947.953999999998</v>
      </c>
      <c r="I18" s="300">
        <v>400698.99</v>
      </c>
      <c r="J18" s="301">
        <v>27513.059000000001</v>
      </c>
      <c r="K18" s="80"/>
      <c r="L18" s="303" t="s">
        <v>50</v>
      </c>
      <c r="M18" s="299">
        <v>2111.7399999999998</v>
      </c>
      <c r="N18" s="300">
        <v>9610.1640000000007</v>
      </c>
      <c r="O18" s="299">
        <v>1994.588</v>
      </c>
      <c r="P18" s="302" t="s">
        <v>194</v>
      </c>
      <c r="Q18" s="299">
        <v>2519.8270000000002</v>
      </c>
      <c r="R18" s="300">
        <v>11586.525</v>
      </c>
      <c r="S18" s="299">
        <v>802.82399999999996</v>
      </c>
      <c r="T18" s="28"/>
    </row>
    <row r="19" spans="2:20" ht="15.75">
      <c r="B19" s="80"/>
      <c r="C19" s="298" t="s">
        <v>45</v>
      </c>
      <c r="D19" s="299">
        <v>41361.052000000003</v>
      </c>
      <c r="E19" s="300">
        <v>187707.57199999999</v>
      </c>
      <c r="F19" s="301">
        <v>22391.620999999999</v>
      </c>
      <c r="G19" s="302" t="s">
        <v>46</v>
      </c>
      <c r="H19" s="299">
        <v>63209.64</v>
      </c>
      <c r="I19" s="300">
        <v>291383.10100000002</v>
      </c>
      <c r="J19" s="301">
        <v>25626.653999999999</v>
      </c>
      <c r="K19" s="80"/>
      <c r="L19" s="303" t="s">
        <v>47</v>
      </c>
      <c r="M19" s="299">
        <v>2111.4949999999999</v>
      </c>
      <c r="N19" s="300">
        <v>9591.9349999999995</v>
      </c>
      <c r="O19" s="299">
        <v>2028.7460000000001</v>
      </c>
      <c r="P19" s="302" t="s">
        <v>70</v>
      </c>
      <c r="Q19" s="299">
        <v>2205.3609999999999</v>
      </c>
      <c r="R19" s="300">
        <v>10202.441000000001</v>
      </c>
      <c r="S19" s="299">
        <v>1109.644</v>
      </c>
      <c r="T19" s="28"/>
    </row>
    <row r="20" spans="2:20" ht="15.75">
      <c r="B20" s="80"/>
      <c r="C20" s="298" t="s">
        <v>46</v>
      </c>
      <c r="D20" s="299">
        <v>39212.915999999997</v>
      </c>
      <c r="E20" s="300">
        <v>178055.61600000001</v>
      </c>
      <c r="F20" s="301">
        <v>20516.580999999998</v>
      </c>
      <c r="G20" s="302" t="s">
        <v>45</v>
      </c>
      <c r="H20" s="299">
        <v>58783.966</v>
      </c>
      <c r="I20" s="300">
        <v>271049.212</v>
      </c>
      <c r="J20" s="301">
        <v>22115.61</v>
      </c>
      <c r="K20" s="80"/>
      <c r="L20" s="303" t="s">
        <v>43</v>
      </c>
      <c r="M20" s="299">
        <v>1432.1120000000001</v>
      </c>
      <c r="N20" s="300">
        <v>6509.0839999999998</v>
      </c>
      <c r="O20" s="299">
        <v>934.71799999999996</v>
      </c>
      <c r="P20" s="302" t="s">
        <v>45</v>
      </c>
      <c r="Q20" s="299">
        <v>1747.15</v>
      </c>
      <c r="R20" s="300">
        <v>8028.1890000000003</v>
      </c>
      <c r="S20" s="299">
        <v>432.41300000000001</v>
      </c>
      <c r="T20" s="28"/>
    </row>
    <row r="21" spans="2:20" ht="15.75">
      <c r="B21" s="80"/>
      <c r="C21" s="298" t="s">
        <v>115</v>
      </c>
      <c r="D21" s="299">
        <v>37369.146000000001</v>
      </c>
      <c r="E21" s="300">
        <v>169557.51199999999</v>
      </c>
      <c r="F21" s="301">
        <v>42321.048000000003</v>
      </c>
      <c r="G21" s="302" t="s">
        <v>52</v>
      </c>
      <c r="H21" s="299">
        <v>46334.853000000003</v>
      </c>
      <c r="I21" s="300">
        <v>213817.2</v>
      </c>
      <c r="J21" s="301">
        <v>11132.637000000001</v>
      </c>
      <c r="K21" s="80"/>
      <c r="L21" s="303" t="s">
        <v>220</v>
      </c>
      <c r="M21" s="299">
        <v>992.06</v>
      </c>
      <c r="N21" s="300">
        <v>4521.1729999999998</v>
      </c>
      <c r="O21" s="299">
        <v>409.62299999999999</v>
      </c>
      <c r="P21" s="302" t="s">
        <v>47</v>
      </c>
      <c r="Q21" s="299">
        <v>1342.691</v>
      </c>
      <c r="R21" s="300">
        <v>6197.3739999999998</v>
      </c>
      <c r="S21" s="299">
        <v>1640.13</v>
      </c>
      <c r="T21" s="28"/>
    </row>
    <row r="22" spans="2:20" ht="15.75">
      <c r="B22" s="80"/>
      <c r="C22" s="298" t="s">
        <v>48</v>
      </c>
      <c r="D22" s="299">
        <v>29534.922999999999</v>
      </c>
      <c r="E22" s="300">
        <v>134071.62400000001</v>
      </c>
      <c r="F22" s="301">
        <v>18585.665000000001</v>
      </c>
      <c r="G22" s="302" t="s">
        <v>48</v>
      </c>
      <c r="H22" s="299">
        <v>40760.544999999998</v>
      </c>
      <c r="I22" s="300">
        <v>187764.13800000001</v>
      </c>
      <c r="J22" s="301">
        <v>16783.113000000001</v>
      </c>
      <c r="K22" s="80"/>
      <c r="L22" s="303" t="s">
        <v>49</v>
      </c>
      <c r="M22" s="299">
        <v>852.25599999999997</v>
      </c>
      <c r="N22" s="300">
        <v>3885.8470000000002</v>
      </c>
      <c r="O22" s="299">
        <v>531.19000000000005</v>
      </c>
      <c r="P22" s="302" t="s">
        <v>220</v>
      </c>
      <c r="Q22" s="299">
        <v>1069.04</v>
      </c>
      <c r="R22" s="300">
        <v>4917.9089999999997</v>
      </c>
      <c r="S22" s="299">
        <v>341.28800000000001</v>
      </c>
      <c r="T22" s="28"/>
    </row>
    <row r="23" spans="2:20" ht="15.75">
      <c r="B23" s="80"/>
      <c r="C23" s="298" t="s">
        <v>63</v>
      </c>
      <c r="D23" s="299">
        <v>26730.144</v>
      </c>
      <c r="E23" s="300">
        <v>121329.639</v>
      </c>
      <c r="F23" s="301">
        <v>17441.633999999998</v>
      </c>
      <c r="G23" s="302" t="s">
        <v>50</v>
      </c>
      <c r="H23" s="299">
        <v>39183.099000000002</v>
      </c>
      <c r="I23" s="300">
        <v>180401.89799999999</v>
      </c>
      <c r="J23" s="301">
        <v>14999.004000000001</v>
      </c>
      <c r="K23" s="80"/>
      <c r="L23" s="303" t="s">
        <v>45</v>
      </c>
      <c r="M23" s="299">
        <v>493.89499999999998</v>
      </c>
      <c r="N23" s="300">
        <v>2254.194</v>
      </c>
      <c r="O23" s="299">
        <v>200.667</v>
      </c>
      <c r="P23" s="302" t="s">
        <v>46</v>
      </c>
      <c r="Q23" s="299">
        <v>998.423</v>
      </c>
      <c r="R23" s="300">
        <v>4568.5860000000002</v>
      </c>
      <c r="S23" s="299">
        <v>895.35199999999998</v>
      </c>
      <c r="T23" s="28"/>
    </row>
    <row r="24" spans="2:20" ht="15.75">
      <c r="B24" s="80"/>
      <c r="C24" s="298" t="s">
        <v>52</v>
      </c>
      <c r="D24" s="299">
        <v>24911.71</v>
      </c>
      <c r="E24" s="300">
        <v>113220.909</v>
      </c>
      <c r="F24" s="301">
        <v>8421.5630000000001</v>
      </c>
      <c r="G24" s="302" t="s">
        <v>51</v>
      </c>
      <c r="H24" s="299">
        <v>36034.546000000002</v>
      </c>
      <c r="I24" s="300">
        <v>165837.94699999999</v>
      </c>
      <c r="J24" s="301">
        <v>12919.078</v>
      </c>
      <c r="K24" s="80"/>
      <c r="L24" s="303" t="s">
        <v>46</v>
      </c>
      <c r="M24" s="299">
        <v>464.09399999999999</v>
      </c>
      <c r="N24" s="300">
        <v>2111.884</v>
      </c>
      <c r="O24" s="299">
        <v>623.86300000000006</v>
      </c>
      <c r="P24" s="302" t="s">
        <v>49</v>
      </c>
      <c r="Q24" s="299">
        <v>935.01599999999996</v>
      </c>
      <c r="R24" s="300">
        <v>4300.5259999999998</v>
      </c>
      <c r="S24" s="299">
        <v>557.93399999999997</v>
      </c>
      <c r="T24" s="28"/>
    </row>
    <row r="25" spans="2:20" ht="15.75">
      <c r="B25" s="80"/>
      <c r="C25" s="298" t="s">
        <v>50</v>
      </c>
      <c r="D25" s="299">
        <v>24407.781999999999</v>
      </c>
      <c r="E25" s="300">
        <v>110656.087</v>
      </c>
      <c r="F25" s="301">
        <v>11613.616</v>
      </c>
      <c r="G25" s="302" t="s">
        <v>63</v>
      </c>
      <c r="H25" s="299">
        <v>35950.964999999997</v>
      </c>
      <c r="I25" s="300">
        <v>165303.94200000001</v>
      </c>
      <c r="J25" s="301">
        <v>14779.986999999999</v>
      </c>
      <c r="K25" s="80"/>
      <c r="L25" s="303" t="s">
        <v>194</v>
      </c>
      <c r="M25" s="299">
        <v>460.08800000000002</v>
      </c>
      <c r="N25" s="300">
        <v>2084.4789999999998</v>
      </c>
      <c r="O25" s="299">
        <v>213.047</v>
      </c>
      <c r="P25" s="302" t="s">
        <v>42</v>
      </c>
      <c r="Q25" s="299">
        <v>601.60400000000004</v>
      </c>
      <c r="R25" s="300">
        <v>2752.2869999999998</v>
      </c>
      <c r="S25" s="299">
        <v>238.61199999999999</v>
      </c>
      <c r="T25" s="28"/>
    </row>
    <row r="26" spans="2:20" ht="15.75">
      <c r="B26" s="80"/>
      <c r="C26" s="298" t="s">
        <v>146</v>
      </c>
      <c r="D26" s="299">
        <v>17786.906999999999</v>
      </c>
      <c r="E26" s="300">
        <v>80700.216</v>
      </c>
      <c r="F26" s="301">
        <v>19550.583999999999</v>
      </c>
      <c r="G26" s="302" t="s">
        <v>115</v>
      </c>
      <c r="H26" s="299">
        <v>29758.471000000001</v>
      </c>
      <c r="I26" s="300">
        <v>137166.712</v>
      </c>
      <c r="J26" s="301">
        <v>28598.14</v>
      </c>
      <c r="K26" s="80"/>
      <c r="L26" s="303" t="s">
        <v>41</v>
      </c>
      <c r="M26" s="299">
        <v>298.81700000000001</v>
      </c>
      <c r="N26" s="300">
        <v>1356.5440000000001</v>
      </c>
      <c r="O26" s="299">
        <v>360.12</v>
      </c>
      <c r="P26" s="302" t="s">
        <v>41</v>
      </c>
      <c r="Q26" s="299">
        <v>451.78100000000001</v>
      </c>
      <c r="R26" s="300">
        <v>2065.788</v>
      </c>
      <c r="S26" s="299">
        <v>331.08499999999998</v>
      </c>
      <c r="T26" s="28"/>
    </row>
    <row r="27" spans="2:20" ht="15.75">
      <c r="B27" s="80"/>
      <c r="C27" s="298" t="s">
        <v>53</v>
      </c>
      <c r="D27" s="299">
        <v>15519.207</v>
      </c>
      <c r="E27" s="300">
        <v>70413.909</v>
      </c>
      <c r="F27" s="301">
        <v>45720.296999999999</v>
      </c>
      <c r="G27" s="302" t="s">
        <v>44</v>
      </c>
      <c r="H27" s="299">
        <v>25569.328000000001</v>
      </c>
      <c r="I27" s="300">
        <v>117747.00599999999</v>
      </c>
      <c r="J27" s="301">
        <v>7802.5780000000004</v>
      </c>
      <c r="K27" s="80"/>
      <c r="L27" s="303" t="s">
        <v>66</v>
      </c>
      <c r="M27" s="299">
        <v>293.62599999999998</v>
      </c>
      <c r="N27" s="300">
        <v>1330.521</v>
      </c>
      <c r="O27" s="299">
        <v>197.12799999999999</v>
      </c>
      <c r="P27" s="302" t="s">
        <v>48</v>
      </c>
      <c r="Q27" s="299">
        <v>449.291</v>
      </c>
      <c r="R27" s="300">
        <v>2080.9029999999998</v>
      </c>
      <c r="S27" s="299">
        <v>380.58800000000002</v>
      </c>
      <c r="T27" s="28"/>
    </row>
    <row r="28" spans="2:20" ht="15.75">
      <c r="B28" s="80"/>
      <c r="C28" s="298" t="s">
        <v>44</v>
      </c>
      <c r="D28" s="299">
        <v>15238.370999999999</v>
      </c>
      <c r="E28" s="300">
        <v>69170.312999999995</v>
      </c>
      <c r="F28" s="301">
        <v>6091.3389999999999</v>
      </c>
      <c r="G28" s="302" t="s">
        <v>146</v>
      </c>
      <c r="H28" s="299">
        <v>24085.32</v>
      </c>
      <c r="I28" s="300">
        <v>111793.019</v>
      </c>
      <c r="J28" s="301">
        <v>20478.189999999999</v>
      </c>
      <c r="K28" s="80"/>
      <c r="L28" s="303" t="s">
        <v>52</v>
      </c>
      <c r="M28" s="299">
        <v>271.209</v>
      </c>
      <c r="N28" s="300">
        <v>1231.057</v>
      </c>
      <c r="O28" s="299">
        <v>233.49100000000001</v>
      </c>
      <c r="P28" s="302" t="s">
        <v>52</v>
      </c>
      <c r="Q28" s="299">
        <v>368.65899999999999</v>
      </c>
      <c r="R28" s="300">
        <v>1703.183</v>
      </c>
      <c r="S28" s="299">
        <v>205.733</v>
      </c>
      <c r="T28" s="28"/>
    </row>
    <row r="29" spans="2:20" ht="15.75">
      <c r="B29" s="80"/>
      <c r="C29" s="304" t="s">
        <v>65</v>
      </c>
      <c r="D29" s="80"/>
      <c r="E29" s="80"/>
      <c r="F29" s="80"/>
      <c r="G29" s="80"/>
      <c r="H29" s="80"/>
      <c r="I29" s="80"/>
      <c r="J29" s="80"/>
      <c r="K29" s="80"/>
      <c r="L29" s="304" t="s">
        <v>65</v>
      </c>
      <c r="M29" s="80"/>
      <c r="N29" s="80"/>
      <c r="O29" s="80"/>
      <c r="P29" s="270"/>
      <c r="Q29" s="270"/>
      <c r="R29" s="270"/>
      <c r="S29" s="80"/>
      <c r="T29" s="28"/>
    </row>
    <row r="30" spans="2:20" ht="15.75">
      <c r="B30" s="80"/>
      <c r="C30" s="304"/>
      <c r="D30" s="80"/>
      <c r="E30" s="80"/>
      <c r="F30" s="80"/>
      <c r="G30" s="80"/>
      <c r="H30" s="80"/>
      <c r="I30" s="80"/>
      <c r="J30" s="80"/>
      <c r="K30" s="80"/>
      <c r="L30" s="304"/>
      <c r="M30" s="80"/>
      <c r="N30" s="80"/>
      <c r="O30" s="80"/>
      <c r="P30" s="270"/>
      <c r="Q30" s="270"/>
      <c r="R30" s="270"/>
      <c r="S30" s="80"/>
      <c r="T30" s="28"/>
    </row>
    <row r="31" spans="2:20" ht="15.75">
      <c r="B31" s="80"/>
      <c r="C31" s="304"/>
      <c r="D31" s="80"/>
      <c r="E31" s="80"/>
      <c r="F31" s="80"/>
      <c r="G31" s="80"/>
      <c r="H31" s="80"/>
      <c r="I31" s="80"/>
      <c r="J31" s="80"/>
      <c r="K31" s="80"/>
      <c r="L31" s="304"/>
      <c r="M31" s="80"/>
      <c r="N31" s="80"/>
      <c r="O31" s="80"/>
      <c r="P31" s="270"/>
      <c r="Q31" s="270"/>
      <c r="R31" s="270"/>
      <c r="S31" s="80"/>
      <c r="T31" s="28"/>
    </row>
    <row r="32" spans="2:20" ht="15.7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304"/>
      <c r="M32" s="80"/>
      <c r="N32" s="80"/>
      <c r="O32" s="80"/>
      <c r="P32" s="270"/>
      <c r="Q32" s="270"/>
      <c r="R32" s="270"/>
      <c r="S32" s="80"/>
      <c r="T32" s="28"/>
    </row>
    <row r="33" spans="2:20" ht="15.7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304"/>
      <c r="M33" s="80"/>
      <c r="N33" s="80"/>
      <c r="O33" s="80"/>
      <c r="P33" s="270"/>
      <c r="Q33" s="270"/>
      <c r="R33" s="270"/>
      <c r="S33" s="80"/>
      <c r="T33" s="28"/>
    </row>
    <row r="34" spans="2:20" ht="16.5" thickBot="1">
      <c r="B34" s="80"/>
      <c r="C34" s="270" t="s">
        <v>60</v>
      </c>
      <c r="D34" s="270"/>
      <c r="E34" s="270"/>
      <c r="F34" s="270"/>
      <c r="G34" s="270"/>
      <c r="H34" s="270"/>
      <c r="I34" s="490"/>
      <c r="J34" s="271"/>
      <c r="K34" s="80"/>
      <c r="L34" s="270" t="s">
        <v>60</v>
      </c>
      <c r="M34" s="270"/>
      <c r="N34" s="270"/>
      <c r="O34" s="270"/>
      <c r="P34" s="270"/>
      <c r="Q34" s="270"/>
      <c r="R34" s="270"/>
      <c r="S34" s="80"/>
      <c r="T34" s="28"/>
    </row>
    <row r="35" spans="2:20" ht="17.25" thickTop="1" thickBot="1">
      <c r="B35" s="80"/>
      <c r="C35" s="272" t="s">
        <v>58</v>
      </c>
      <c r="D35" s="271"/>
      <c r="E35" s="271"/>
      <c r="F35" s="271"/>
      <c r="G35" s="271"/>
      <c r="H35" s="271"/>
      <c r="I35" s="271"/>
      <c r="J35" s="271"/>
      <c r="K35" s="80"/>
      <c r="L35" s="272" t="s">
        <v>58</v>
      </c>
      <c r="M35" s="271"/>
      <c r="N35" s="271"/>
      <c r="O35" s="271"/>
      <c r="P35" s="271"/>
      <c r="Q35" s="271"/>
      <c r="R35" s="271"/>
      <c r="S35" s="80"/>
      <c r="T35" s="28"/>
    </row>
    <row r="36" spans="2:20" ht="16.5" thickBot="1">
      <c r="B36" s="80"/>
      <c r="C36" s="491" t="s">
        <v>55</v>
      </c>
      <c r="D36" s="491"/>
      <c r="E36" s="492"/>
      <c r="F36" s="492"/>
      <c r="G36" s="492"/>
      <c r="H36" s="492"/>
      <c r="I36" s="492"/>
      <c r="J36" s="493"/>
      <c r="K36" s="80"/>
      <c r="L36" s="273"/>
      <c r="M36" s="274"/>
      <c r="N36" s="274" t="s">
        <v>56</v>
      </c>
      <c r="O36" s="274"/>
      <c r="P36" s="549"/>
      <c r="Q36" s="274"/>
      <c r="R36" s="274"/>
      <c r="S36" s="275"/>
      <c r="T36" s="28"/>
    </row>
    <row r="37" spans="2:20" ht="16.5" thickBot="1">
      <c r="B37" s="80"/>
      <c r="C37" s="494" t="s">
        <v>249</v>
      </c>
      <c r="D37" s="495"/>
      <c r="E37" s="496"/>
      <c r="F37" s="497"/>
      <c r="G37" s="494"/>
      <c r="H37" s="495" t="s">
        <v>250</v>
      </c>
      <c r="I37" s="498"/>
      <c r="J37" s="497"/>
      <c r="K37" s="80"/>
      <c r="L37" s="276" t="s">
        <v>249</v>
      </c>
      <c r="M37" s="277"/>
      <c r="N37" s="278"/>
      <c r="O37" s="279"/>
      <c r="P37" s="276"/>
      <c r="Q37" s="277" t="s">
        <v>250</v>
      </c>
      <c r="R37" s="278"/>
      <c r="S37" s="279"/>
      <c r="T37" s="28"/>
    </row>
    <row r="38" spans="2:20" ht="48" thickBot="1">
      <c r="B38" s="80"/>
      <c r="C38" s="499" t="s">
        <v>36</v>
      </c>
      <c r="D38" s="500" t="s">
        <v>37</v>
      </c>
      <c r="E38" s="501" t="s">
        <v>59</v>
      </c>
      <c r="F38" s="502" t="s">
        <v>38</v>
      </c>
      <c r="G38" s="503" t="s">
        <v>36</v>
      </c>
      <c r="H38" s="504" t="s">
        <v>37</v>
      </c>
      <c r="I38" s="501" t="s">
        <v>59</v>
      </c>
      <c r="J38" s="502" t="s">
        <v>38</v>
      </c>
      <c r="K38" s="80"/>
      <c r="L38" s="280" t="s">
        <v>36</v>
      </c>
      <c r="M38" s="281" t="s">
        <v>37</v>
      </c>
      <c r="N38" s="282" t="s">
        <v>59</v>
      </c>
      <c r="O38" s="283" t="s">
        <v>38</v>
      </c>
      <c r="P38" s="280" t="s">
        <v>36</v>
      </c>
      <c r="Q38" s="281" t="s">
        <v>37</v>
      </c>
      <c r="R38" s="282" t="s">
        <v>59</v>
      </c>
      <c r="S38" s="283" t="s">
        <v>38</v>
      </c>
      <c r="T38" s="28"/>
    </row>
    <row r="39" spans="2:20" ht="16.5" thickBot="1">
      <c r="B39" s="80"/>
      <c r="C39" s="505" t="s">
        <v>39</v>
      </c>
      <c r="D39" s="506">
        <v>34436.489000000001</v>
      </c>
      <c r="E39" s="507">
        <v>156407.29800000001</v>
      </c>
      <c r="F39" s="508">
        <v>18512.561000000002</v>
      </c>
      <c r="G39" s="509" t="s">
        <v>39</v>
      </c>
      <c r="H39" s="510">
        <v>35640.752999999997</v>
      </c>
      <c r="I39" s="511">
        <v>163991.497</v>
      </c>
      <c r="J39" s="512">
        <v>17623.403999999999</v>
      </c>
      <c r="K39" s="80"/>
      <c r="L39" s="305" t="s">
        <v>39</v>
      </c>
      <c r="M39" s="306">
        <v>78409.808000000005</v>
      </c>
      <c r="N39" s="307">
        <v>355956.74099999998</v>
      </c>
      <c r="O39" s="288">
        <v>56317.277000000002</v>
      </c>
      <c r="P39" s="308" t="s">
        <v>39</v>
      </c>
      <c r="Q39" s="306">
        <v>98627.214999999997</v>
      </c>
      <c r="R39" s="287">
        <v>454273.57</v>
      </c>
      <c r="S39" s="288">
        <v>76876.369000000006</v>
      </c>
      <c r="T39" s="28"/>
    </row>
    <row r="40" spans="2:20" ht="15.75">
      <c r="B40" s="80"/>
      <c r="C40" s="513" t="s">
        <v>40</v>
      </c>
      <c r="D40" s="514">
        <v>20297.023000000001</v>
      </c>
      <c r="E40" s="515">
        <v>92083.494000000006</v>
      </c>
      <c r="F40" s="516">
        <v>14136.445</v>
      </c>
      <c r="G40" s="517" t="s">
        <v>40</v>
      </c>
      <c r="H40" s="518">
        <v>25583.174999999999</v>
      </c>
      <c r="I40" s="519">
        <v>117603.11500000001</v>
      </c>
      <c r="J40" s="520">
        <v>15593.579</v>
      </c>
      <c r="K40" s="80"/>
      <c r="L40" s="309" t="s">
        <v>70</v>
      </c>
      <c r="M40" s="310">
        <v>19355.659</v>
      </c>
      <c r="N40" s="311">
        <v>87969.384000000005</v>
      </c>
      <c r="O40" s="312">
        <v>15013.71</v>
      </c>
      <c r="P40" s="309" t="s">
        <v>70</v>
      </c>
      <c r="Q40" s="313">
        <v>16563.981</v>
      </c>
      <c r="R40" s="314">
        <v>76240.956000000006</v>
      </c>
      <c r="S40" s="295">
        <v>12509.956</v>
      </c>
      <c r="T40" s="28"/>
    </row>
    <row r="41" spans="2:20" ht="15.75">
      <c r="B41" s="80"/>
      <c r="C41" s="521" t="s">
        <v>53</v>
      </c>
      <c r="D41" s="522">
        <v>7206.4030000000002</v>
      </c>
      <c r="E41" s="523">
        <v>32764.436000000002</v>
      </c>
      <c r="F41" s="524">
        <v>935.79600000000005</v>
      </c>
      <c r="G41" s="525" t="s">
        <v>53</v>
      </c>
      <c r="H41" s="526">
        <v>4233.2960000000003</v>
      </c>
      <c r="I41" s="527">
        <v>19531.526999999998</v>
      </c>
      <c r="J41" s="528">
        <v>471.15100000000001</v>
      </c>
      <c r="K41" s="80"/>
      <c r="L41" s="315" t="s">
        <v>40</v>
      </c>
      <c r="M41" s="316">
        <v>15518.245000000001</v>
      </c>
      <c r="N41" s="317">
        <v>70423.251999999993</v>
      </c>
      <c r="O41" s="318">
        <v>5207.5410000000002</v>
      </c>
      <c r="P41" s="315" t="s">
        <v>40</v>
      </c>
      <c r="Q41" s="319">
        <v>14713.037</v>
      </c>
      <c r="R41" s="320">
        <v>67624.328999999998</v>
      </c>
      <c r="S41" s="301">
        <v>8119.7309999999998</v>
      </c>
      <c r="T41" s="28"/>
    </row>
    <row r="42" spans="2:20" ht="15.75">
      <c r="B42" s="80"/>
      <c r="C42" s="521" t="s">
        <v>70</v>
      </c>
      <c r="D42" s="522">
        <v>2251.6039999999998</v>
      </c>
      <c r="E42" s="523">
        <v>10216.007</v>
      </c>
      <c r="F42" s="524">
        <v>2381.1759999999999</v>
      </c>
      <c r="G42" s="529" t="s">
        <v>48</v>
      </c>
      <c r="H42" s="530">
        <v>2880.1529999999998</v>
      </c>
      <c r="I42" s="531">
        <v>13254.321</v>
      </c>
      <c r="J42" s="532">
        <v>442.21100000000001</v>
      </c>
      <c r="K42" s="80"/>
      <c r="L42" s="315" t="s">
        <v>50</v>
      </c>
      <c r="M42" s="316">
        <v>10805.64</v>
      </c>
      <c r="N42" s="317">
        <v>49086.849000000002</v>
      </c>
      <c r="O42" s="318">
        <v>10629.573</v>
      </c>
      <c r="P42" s="315" t="s">
        <v>50</v>
      </c>
      <c r="Q42" s="319">
        <v>14094.878000000001</v>
      </c>
      <c r="R42" s="320">
        <v>64748.758000000002</v>
      </c>
      <c r="S42" s="301">
        <v>11331.509</v>
      </c>
      <c r="T42" s="28"/>
    </row>
    <row r="43" spans="2:20" ht="15.75">
      <c r="B43" s="80"/>
      <c r="C43" s="521" t="s">
        <v>48</v>
      </c>
      <c r="D43" s="522">
        <v>2184.2240000000002</v>
      </c>
      <c r="E43" s="523">
        <v>10004.156000000001</v>
      </c>
      <c r="F43" s="524">
        <v>621.90700000000004</v>
      </c>
      <c r="G43" s="529" t="s">
        <v>50</v>
      </c>
      <c r="H43" s="530">
        <v>1158.1369999999999</v>
      </c>
      <c r="I43" s="531">
        <v>5352.2190000000001</v>
      </c>
      <c r="J43" s="532">
        <v>74.45</v>
      </c>
      <c r="K43" s="80"/>
      <c r="L43" s="315" t="s">
        <v>42</v>
      </c>
      <c r="M43" s="316">
        <v>8725.527</v>
      </c>
      <c r="N43" s="317">
        <v>39521.5</v>
      </c>
      <c r="O43" s="318">
        <v>7829.2740000000003</v>
      </c>
      <c r="P43" s="315" t="s">
        <v>42</v>
      </c>
      <c r="Q43" s="319">
        <v>13641.986999999999</v>
      </c>
      <c r="R43" s="320">
        <v>62991.550999999999</v>
      </c>
      <c r="S43" s="301">
        <v>12818.221</v>
      </c>
      <c r="T43" s="28"/>
    </row>
    <row r="44" spans="2:20" ht="15.75">
      <c r="B44" s="80"/>
      <c r="C44" s="521" t="s">
        <v>45</v>
      </c>
      <c r="D44" s="522">
        <v>942.71699999999998</v>
      </c>
      <c r="E44" s="523">
        <v>4287.442</v>
      </c>
      <c r="F44" s="524">
        <v>136.904</v>
      </c>
      <c r="G44" s="529" t="s">
        <v>221</v>
      </c>
      <c r="H44" s="530">
        <v>838.53</v>
      </c>
      <c r="I44" s="531">
        <v>3855.7750000000001</v>
      </c>
      <c r="J44" s="532">
        <v>82.795000000000002</v>
      </c>
      <c r="K44" s="80"/>
      <c r="L44" s="315" t="s">
        <v>47</v>
      </c>
      <c r="M44" s="316">
        <v>5237.7039999999997</v>
      </c>
      <c r="N44" s="317">
        <v>23738.233</v>
      </c>
      <c r="O44" s="318">
        <v>633.39300000000003</v>
      </c>
      <c r="P44" s="315" t="s">
        <v>45</v>
      </c>
      <c r="Q44" s="319">
        <v>9244.5769999999993</v>
      </c>
      <c r="R44" s="320">
        <v>42527.409</v>
      </c>
      <c r="S44" s="301">
        <v>11568.209000000001</v>
      </c>
      <c r="T44" s="28"/>
    </row>
    <row r="45" spans="2:20" ht="15.75">
      <c r="B45" s="80"/>
      <c r="C45" s="521" t="s">
        <v>67</v>
      </c>
      <c r="D45" s="522">
        <v>620.51499999999999</v>
      </c>
      <c r="E45" s="523">
        <v>2801.511</v>
      </c>
      <c r="F45" s="524">
        <v>205.28200000000001</v>
      </c>
      <c r="G45" s="529" t="s">
        <v>70</v>
      </c>
      <c r="H45" s="530">
        <v>616.572</v>
      </c>
      <c r="I45" s="531">
        <v>2865.9879999999998</v>
      </c>
      <c r="J45" s="532">
        <v>938.41600000000005</v>
      </c>
      <c r="K45" s="80"/>
      <c r="L45" s="315" t="s">
        <v>43</v>
      </c>
      <c r="M45" s="316">
        <v>4856.78</v>
      </c>
      <c r="N45" s="317">
        <v>22070.025000000001</v>
      </c>
      <c r="O45" s="318">
        <v>1111.5039999999999</v>
      </c>
      <c r="P45" s="315" t="s">
        <v>47</v>
      </c>
      <c r="Q45" s="319">
        <v>6747.6210000000001</v>
      </c>
      <c r="R45" s="320">
        <v>31075.963</v>
      </c>
      <c r="S45" s="301">
        <v>727.44</v>
      </c>
      <c r="T45" s="28"/>
    </row>
    <row r="46" spans="2:20" ht="15.75">
      <c r="B46" s="80"/>
      <c r="C46" s="521" t="s">
        <v>50</v>
      </c>
      <c r="D46" s="533">
        <v>592.24</v>
      </c>
      <c r="E46" s="534">
        <v>2697.364</v>
      </c>
      <c r="F46" s="535">
        <v>68.051000000000002</v>
      </c>
      <c r="G46" s="536" t="s">
        <v>42</v>
      </c>
      <c r="H46" s="537">
        <v>163.762</v>
      </c>
      <c r="I46" s="538">
        <v>753.86900000000003</v>
      </c>
      <c r="J46" s="539">
        <v>11.848000000000001</v>
      </c>
      <c r="K46" s="80"/>
      <c r="L46" s="315" t="s">
        <v>45</v>
      </c>
      <c r="M46" s="316">
        <v>4067.549</v>
      </c>
      <c r="N46" s="317">
        <v>18412.682000000001</v>
      </c>
      <c r="O46" s="318">
        <v>8119.4740000000002</v>
      </c>
      <c r="P46" s="315" t="s">
        <v>48</v>
      </c>
      <c r="Q46" s="319">
        <v>6489.299</v>
      </c>
      <c r="R46" s="320">
        <v>29931.778999999999</v>
      </c>
      <c r="S46" s="301">
        <v>13130.359</v>
      </c>
      <c r="T46" s="28"/>
    </row>
    <row r="47" spans="2:20" ht="15.75">
      <c r="B47" s="80"/>
      <c r="C47" s="521" t="s">
        <v>42</v>
      </c>
      <c r="D47" s="522">
        <v>150.04300000000001</v>
      </c>
      <c r="E47" s="523">
        <v>683.35799999999995</v>
      </c>
      <c r="F47" s="524">
        <v>4.9119999999999999</v>
      </c>
      <c r="G47" s="529" t="s">
        <v>44</v>
      </c>
      <c r="H47" s="530">
        <v>44.576000000000001</v>
      </c>
      <c r="I47" s="540">
        <v>206.62200000000001</v>
      </c>
      <c r="J47" s="532">
        <v>1.179</v>
      </c>
      <c r="K47" s="80"/>
      <c r="L47" s="315" t="s">
        <v>41</v>
      </c>
      <c r="M47" s="316">
        <v>2556.0929999999998</v>
      </c>
      <c r="N47" s="317">
        <v>11595.687</v>
      </c>
      <c r="O47" s="318">
        <v>3000.9189999999999</v>
      </c>
      <c r="P47" s="315" t="s">
        <v>41</v>
      </c>
      <c r="Q47" s="319">
        <v>6087.951</v>
      </c>
      <c r="R47" s="320">
        <v>28073.157999999999</v>
      </c>
      <c r="S47" s="301">
        <v>13.901</v>
      </c>
      <c r="T47" s="28"/>
    </row>
    <row r="48" spans="2:20" ht="15.75">
      <c r="B48" s="80"/>
      <c r="C48" s="521" t="s">
        <v>63</v>
      </c>
      <c r="D48" s="522">
        <v>111.622</v>
      </c>
      <c r="E48" s="523">
        <v>505.71600000000001</v>
      </c>
      <c r="F48" s="524">
        <v>15.865</v>
      </c>
      <c r="G48" s="529" t="s">
        <v>47</v>
      </c>
      <c r="H48" s="530">
        <v>40.756999999999998</v>
      </c>
      <c r="I48" s="540">
        <v>188.941</v>
      </c>
      <c r="J48" s="532">
        <v>1.048</v>
      </c>
      <c r="K48" s="80"/>
      <c r="L48" s="315" t="s">
        <v>44</v>
      </c>
      <c r="M48" s="316">
        <v>2464.1060000000002</v>
      </c>
      <c r="N48" s="317">
        <v>11215.687</v>
      </c>
      <c r="O48" s="318">
        <v>93.825999999999993</v>
      </c>
      <c r="P48" s="315" t="s">
        <v>43</v>
      </c>
      <c r="Q48" s="319">
        <v>3893.123</v>
      </c>
      <c r="R48" s="320">
        <v>17981.848999999998</v>
      </c>
      <c r="S48" s="301">
        <v>1158.96</v>
      </c>
      <c r="T48" s="28"/>
    </row>
    <row r="49" spans="2:20" ht="15.75">
      <c r="B49" s="80"/>
      <c r="C49" s="521" t="s">
        <v>44</v>
      </c>
      <c r="D49" s="522">
        <v>26.032</v>
      </c>
      <c r="E49" s="523">
        <v>118.389</v>
      </c>
      <c r="F49" s="524">
        <v>1.105</v>
      </c>
      <c r="G49" s="529" t="s">
        <v>45</v>
      </c>
      <c r="H49" s="530">
        <v>32.360999999999997</v>
      </c>
      <c r="I49" s="540">
        <v>149.65199999999999</v>
      </c>
      <c r="J49" s="532">
        <v>2.2050000000000001</v>
      </c>
      <c r="K49" s="80"/>
      <c r="L49" s="321" t="s">
        <v>48</v>
      </c>
      <c r="M49" s="322">
        <v>2300.77</v>
      </c>
      <c r="N49" s="323">
        <v>10468.666999999999</v>
      </c>
      <c r="O49" s="324">
        <v>192.435</v>
      </c>
      <c r="P49" s="315" t="s">
        <v>44</v>
      </c>
      <c r="Q49" s="319">
        <v>3551.2269999999999</v>
      </c>
      <c r="R49" s="320">
        <v>16523.849999999999</v>
      </c>
      <c r="S49" s="301">
        <v>932.06600000000003</v>
      </c>
      <c r="T49" s="28"/>
    </row>
    <row r="50" spans="2:20" ht="15.75">
      <c r="B50" s="80"/>
      <c r="C50" s="521" t="s">
        <v>221</v>
      </c>
      <c r="D50" s="522">
        <v>21.466000000000001</v>
      </c>
      <c r="E50" s="523">
        <v>98.266999999999996</v>
      </c>
      <c r="F50" s="524">
        <v>0.70499999999999996</v>
      </c>
      <c r="G50" s="529" t="s">
        <v>51</v>
      </c>
      <c r="H50" s="530">
        <v>25.824999999999999</v>
      </c>
      <c r="I50" s="540">
        <v>119.559</v>
      </c>
      <c r="J50" s="532">
        <v>3.2</v>
      </c>
      <c r="K50" s="80"/>
      <c r="L50" s="325" t="s">
        <v>46</v>
      </c>
      <c r="M50" s="322">
        <v>797.31100000000004</v>
      </c>
      <c r="N50" s="323">
        <v>3615.759</v>
      </c>
      <c r="O50" s="324">
        <v>281.72800000000001</v>
      </c>
      <c r="P50" s="315" t="s">
        <v>49</v>
      </c>
      <c r="Q50" s="319">
        <v>1214.54</v>
      </c>
      <c r="R50" s="320">
        <v>5562.0230000000001</v>
      </c>
      <c r="S50" s="301">
        <v>331.67200000000003</v>
      </c>
      <c r="T50" s="28"/>
    </row>
    <row r="51" spans="2:20" ht="16.5" thickBot="1">
      <c r="B51" s="80"/>
      <c r="C51" s="541" t="s">
        <v>43</v>
      </c>
      <c r="D51" s="542">
        <v>17.407</v>
      </c>
      <c r="E51" s="543">
        <v>78.326999999999998</v>
      </c>
      <c r="F51" s="544">
        <v>0.61799999999999999</v>
      </c>
      <c r="G51" s="545" t="s">
        <v>242</v>
      </c>
      <c r="H51" s="546">
        <v>22.963999999999999</v>
      </c>
      <c r="I51" s="547">
        <v>106.883</v>
      </c>
      <c r="J51" s="548">
        <v>1.292</v>
      </c>
      <c r="K51" s="80"/>
      <c r="L51" s="325" t="s">
        <v>66</v>
      </c>
      <c r="M51" s="322">
        <v>390.988</v>
      </c>
      <c r="N51" s="323">
        <v>1777.518</v>
      </c>
      <c r="O51" s="324">
        <v>1596.9280000000001</v>
      </c>
      <c r="P51" s="315" t="s">
        <v>225</v>
      </c>
      <c r="Q51" s="319">
        <v>912.87900000000002</v>
      </c>
      <c r="R51" s="320">
        <v>4176.1289999999999</v>
      </c>
      <c r="S51" s="301">
        <v>899.05600000000004</v>
      </c>
      <c r="T51" s="28"/>
    </row>
    <row r="52" spans="2:20" ht="15.75">
      <c r="B52" s="80"/>
      <c r="C52" s="304"/>
      <c r="D52" s="80"/>
      <c r="E52" s="80"/>
      <c r="F52" s="80"/>
      <c r="G52" s="80"/>
      <c r="H52" s="80"/>
      <c r="I52" s="80"/>
      <c r="J52" s="80"/>
      <c r="K52" s="80"/>
      <c r="L52" s="325" t="s">
        <v>51</v>
      </c>
      <c r="M52" s="322">
        <v>384.31400000000002</v>
      </c>
      <c r="N52" s="323">
        <v>1745.4949999999999</v>
      </c>
      <c r="O52" s="324">
        <v>566.37</v>
      </c>
      <c r="P52" s="315" t="s">
        <v>66</v>
      </c>
      <c r="Q52" s="319">
        <v>509.529</v>
      </c>
      <c r="R52" s="320">
        <v>2376.9839999999999</v>
      </c>
      <c r="S52" s="301">
        <v>1205.9269999999999</v>
      </c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26" t="s">
        <v>225</v>
      </c>
      <c r="M53" s="327">
        <v>367.66500000000002</v>
      </c>
      <c r="N53" s="328">
        <v>1673.02</v>
      </c>
      <c r="O53" s="329">
        <v>177.80500000000001</v>
      </c>
      <c r="P53" s="330" t="s">
        <v>67</v>
      </c>
      <c r="Q53" s="331">
        <v>324.91300000000001</v>
      </c>
      <c r="R53" s="332">
        <v>1512.73</v>
      </c>
      <c r="S53" s="333">
        <v>1121.8589999999999</v>
      </c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04"/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6" t="s">
        <v>227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4"/>
      <c r="B3" s="335"/>
      <c r="C3" s="336" t="s">
        <v>167</v>
      </c>
      <c r="D3" s="336" t="s">
        <v>168</v>
      </c>
      <c r="E3" s="336" t="s">
        <v>169</v>
      </c>
      <c r="F3" s="336" t="s">
        <v>170</v>
      </c>
      <c r="G3" s="336" t="s">
        <v>171</v>
      </c>
      <c r="H3" s="336" t="s">
        <v>172</v>
      </c>
      <c r="I3" s="336" t="s">
        <v>173</v>
      </c>
      <c r="J3" s="336" t="s">
        <v>174</v>
      </c>
      <c r="K3" s="336" t="s">
        <v>175</v>
      </c>
      <c r="L3" s="336" t="s">
        <v>176</v>
      </c>
      <c r="M3" s="336" t="s">
        <v>177</v>
      </c>
      <c r="N3" s="337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8" t="s">
        <v>83</v>
      </c>
      <c r="B4" s="339" t="s">
        <v>71</v>
      </c>
      <c r="C4" s="340">
        <v>110</v>
      </c>
      <c r="D4" s="340">
        <v>119.81</v>
      </c>
      <c r="E4" s="340">
        <v>125.04</v>
      </c>
      <c r="F4" s="340">
        <v>118.21</v>
      </c>
      <c r="G4" s="340">
        <v>117</v>
      </c>
      <c r="H4" s="340">
        <v>129.28</v>
      </c>
      <c r="I4" s="340">
        <v>132</v>
      </c>
      <c r="J4" s="340">
        <v>130.9</v>
      </c>
      <c r="K4" s="340">
        <v>127.09</v>
      </c>
      <c r="L4" s="340">
        <v>122.37</v>
      </c>
      <c r="M4" s="340">
        <v>127</v>
      </c>
      <c r="N4" s="341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2"/>
      <c r="B5" s="343" t="s">
        <v>74</v>
      </c>
      <c r="C5" s="344">
        <v>176</v>
      </c>
      <c r="D5" s="344">
        <v>178.47</v>
      </c>
      <c r="E5" s="344">
        <v>177.62</v>
      </c>
      <c r="F5" s="344">
        <v>180.74</v>
      </c>
      <c r="G5" s="344">
        <v>182</v>
      </c>
      <c r="H5" s="344">
        <v>185</v>
      </c>
      <c r="I5" s="344">
        <v>178.24</v>
      </c>
      <c r="J5" s="344">
        <v>183.65</v>
      </c>
      <c r="K5" s="344">
        <v>183.79</v>
      </c>
      <c r="L5" s="344">
        <v>181.64</v>
      </c>
      <c r="M5" s="344">
        <v>183</v>
      </c>
      <c r="N5" s="345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6" t="s">
        <v>84</v>
      </c>
      <c r="B6" s="347" t="s">
        <v>71</v>
      </c>
      <c r="C6" s="348">
        <v>124</v>
      </c>
      <c r="D6" s="348">
        <v>131.80000000000001</v>
      </c>
      <c r="E6" s="348">
        <v>133</v>
      </c>
      <c r="F6" s="348">
        <v>125</v>
      </c>
      <c r="G6" s="348">
        <v>129.85</v>
      </c>
      <c r="H6" s="348">
        <v>137.62</v>
      </c>
      <c r="I6" s="348">
        <v>140</v>
      </c>
      <c r="J6" s="348">
        <v>142</v>
      </c>
      <c r="K6" s="348">
        <v>131</v>
      </c>
      <c r="L6" s="348">
        <v>118</v>
      </c>
      <c r="M6" s="348">
        <v>114</v>
      </c>
      <c r="N6" s="349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2"/>
      <c r="B7" s="343" t="s">
        <v>74</v>
      </c>
      <c r="C7" s="344">
        <v>183</v>
      </c>
      <c r="D7" s="344">
        <v>183.32</v>
      </c>
      <c r="E7" s="344">
        <v>185</v>
      </c>
      <c r="F7" s="344">
        <v>185</v>
      </c>
      <c r="G7" s="344">
        <v>186.88</v>
      </c>
      <c r="H7" s="344">
        <v>191</v>
      </c>
      <c r="I7" s="344">
        <v>189</v>
      </c>
      <c r="J7" s="344">
        <v>190</v>
      </c>
      <c r="K7" s="344">
        <v>188</v>
      </c>
      <c r="L7" s="344">
        <v>186</v>
      </c>
      <c r="M7" s="344">
        <v>186</v>
      </c>
      <c r="N7" s="345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6" t="s">
        <v>112</v>
      </c>
      <c r="B8" s="347" t="s">
        <v>71</v>
      </c>
      <c r="C8" s="348">
        <v>110.82</v>
      </c>
      <c r="D8" s="348">
        <v>126.54</v>
      </c>
      <c r="E8" s="348">
        <v>132</v>
      </c>
      <c r="F8" s="348">
        <v>132</v>
      </c>
      <c r="G8" s="348">
        <v>127.92</v>
      </c>
      <c r="H8" s="348">
        <v>127.92</v>
      </c>
      <c r="I8" s="348">
        <v>133</v>
      </c>
      <c r="J8" s="348">
        <v>127</v>
      </c>
      <c r="K8" s="348">
        <v>122</v>
      </c>
      <c r="L8" s="348">
        <v>110</v>
      </c>
      <c r="M8" s="348">
        <v>119</v>
      </c>
      <c r="N8" s="349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2"/>
      <c r="B9" s="343" t="s">
        <v>74</v>
      </c>
      <c r="C9" s="344">
        <v>184</v>
      </c>
      <c r="D9" s="344">
        <v>184</v>
      </c>
      <c r="E9" s="344">
        <v>185</v>
      </c>
      <c r="F9" s="344">
        <v>190</v>
      </c>
      <c r="G9" s="344">
        <v>192</v>
      </c>
      <c r="H9" s="344">
        <v>194</v>
      </c>
      <c r="I9" s="344">
        <v>193</v>
      </c>
      <c r="J9" s="344">
        <v>194</v>
      </c>
      <c r="K9" s="344">
        <v>193</v>
      </c>
      <c r="L9" s="344">
        <v>189</v>
      </c>
      <c r="M9" s="344">
        <v>189</v>
      </c>
      <c r="N9" s="345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8" t="s">
        <v>114</v>
      </c>
      <c r="B10" s="339" t="s">
        <v>71</v>
      </c>
      <c r="C10" s="350">
        <v>127.119</v>
      </c>
      <c r="D10" s="351">
        <v>125.9618</v>
      </c>
      <c r="E10" s="351">
        <v>124.7718</v>
      </c>
      <c r="F10" s="351">
        <v>85.493700000000004</v>
      </c>
      <c r="G10" s="351">
        <v>96.702699999999993</v>
      </c>
      <c r="H10" s="351">
        <v>116.25109999999999</v>
      </c>
      <c r="I10" s="351">
        <v>115.6664</v>
      </c>
      <c r="J10" s="351">
        <v>109.0454</v>
      </c>
      <c r="K10" s="351">
        <v>111.6836</v>
      </c>
      <c r="L10" s="352">
        <v>98.619799999999998</v>
      </c>
      <c r="M10" s="352">
        <v>88.79</v>
      </c>
      <c r="N10" s="353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2"/>
      <c r="B11" s="343" t="s">
        <v>74</v>
      </c>
      <c r="C11" s="354">
        <v>187.1773</v>
      </c>
      <c r="D11" s="355">
        <v>191.3912</v>
      </c>
      <c r="E11" s="355">
        <v>194.12020000000001</v>
      </c>
      <c r="F11" s="355">
        <v>181.20060000000001</v>
      </c>
      <c r="G11" s="355">
        <v>175.95419999999999</v>
      </c>
      <c r="H11" s="355">
        <v>180.5719</v>
      </c>
      <c r="I11" s="355">
        <v>184.6703</v>
      </c>
      <c r="J11" s="355">
        <v>186.31299999999999</v>
      </c>
      <c r="K11" s="355">
        <v>185.65010000000001</v>
      </c>
      <c r="L11" s="355">
        <v>181.8614</v>
      </c>
      <c r="M11" s="355">
        <v>178.08189999999999</v>
      </c>
      <c r="N11" s="356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8" t="s">
        <v>183</v>
      </c>
      <c r="B12" s="339" t="s">
        <v>71</v>
      </c>
      <c r="C12" s="350">
        <v>107.8231</v>
      </c>
      <c r="D12" s="351">
        <v>124.5466</v>
      </c>
      <c r="E12" s="351">
        <v>130.55529999999999</v>
      </c>
      <c r="F12" s="351">
        <v>132.203</v>
      </c>
      <c r="G12" s="351">
        <v>139.24600000000001</v>
      </c>
      <c r="H12" s="351">
        <v>151.52420000000001</v>
      </c>
      <c r="I12" s="351">
        <v>157.1773</v>
      </c>
      <c r="J12" s="351">
        <v>154.14330000000001</v>
      </c>
      <c r="K12" s="351">
        <v>138.3032</v>
      </c>
      <c r="L12" s="412">
        <v>121.806</v>
      </c>
      <c r="M12" s="351">
        <v>125.05119999999999</v>
      </c>
      <c r="N12" s="41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2"/>
      <c r="B13" s="343" t="s">
        <v>74</v>
      </c>
      <c r="C13" s="354">
        <v>180.0949</v>
      </c>
      <c r="D13" s="355">
        <v>184.87559999999999</v>
      </c>
      <c r="E13" s="355">
        <v>190.46559999999999</v>
      </c>
      <c r="F13" s="355">
        <v>193.89250000000001</v>
      </c>
      <c r="G13" s="355">
        <v>197.88499999999999</v>
      </c>
      <c r="H13" s="355">
        <v>202.89879999999999</v>
      </c>
      <c r="I13" s="355">
        <v>206.1319</v>
      </c>
      <c r="J13" s="355">
        <v>204.8886</v>
      </c>
      <c r="K13" s="355">
        <v>199.2456</v>
      </c>
      <c r="L13" s="355">
        <v>196.65100000000001</v>
      </c>
      <c r="M13" s="355">
        <v>199.59700000000001</v>
      </c>
      <c r="N13" s="41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8" t="s">
        <v>218</v>
      </c>
      <c r="B14" s="339" t="s">
        <v>71</v>
      </c>
      <c r="C14" s="357">
        <v>160</v>
      </c>
      <c r="D14" s="358">
        <v>174.17</v>
      </c>
      <c r="E14" s="358">
        <v>200</v>
      </c>
      <c r="F14" s="358">
        <v>219</v>
      </c>
      <c r="G14" s="358">
        <v>206</v>
      </c>
      <c r="H14" s="358">
        <v>197.5</v>
      </c>
      <c r="I14" s="358">
        <v>189</v>
      </c>
      <c r="J14" s="172"/>
      <c r="K14" s="172"/>
      <c r="L14" s="172"/>
      <c r="M14" s="172"/>
      <c r="N14" s="1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2"/>
      <c r="B15" s="343" t="s">
        <v>74</v>
      </c>
      <c r="C15" s="359">
        <v>219</v>
      </c>
      <c r="D15" s="360">
        <v>225</v>
      </c>
      <c r="E15" s="360">
        <v>242</v>
      </c>
      <c r="F15" s="360">
        <v>259</v>
      </c>
      <c r="G15" s="360">
        <v>262</v>
      </c>
      <c r="H15" s="360">
        <v>260</v>
      </c>
      <c r="I15" s="360">
        <v>259.60000000000002</v>
      </c>
      <c r="J15" s="172"/>
      <c r="K15" s="172"/>
      <c r="L15" s="172"/>
      <c r="M15" s="172"/>
      <c r="N15" s="17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4" sqref="A4:F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219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224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226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240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>
      <c r="A12" s="123" t="s">
        <v>243</v>
      </c>
      <c r="B12" s="124">
        <v>6.0590000000000002</v>
      </c>
      <c r="C12" s="124">
        <v>6.0359999999999996</v>
      </c>
      <c r="D12" s="124">
        <v>6.0549999999999997</v>
      </c>
      <c r="E12" s="124">
        <v>5.8979999999999997</v>
      </c>
      <c r="F12" s="124">
        <v>6.09</v>
      </c>
      <c r="G12" s="26"/>
    </row>
    <row r="13" spans="1:7" ht="18.75" customHeight="1" thickBot="1">
      <c r="A13" s="125"/>
      <c r="B13" s="126"/>
      <c r="C13" s="126"/>
      <c r="D13" s="127" t="s">
        <v>35</v>
      </c>
      <c r="E13" s="126"/>
      <c r="F13" s="128"/>
    </row>
    <row r="14" spans="1:7" ht="16.5" customHeight="1" thickBot="1">
      <c r="A14" s="120"/>
      <c r="B14" s="121" t="s">
        <v>7</v>
      </c>
      <c r="C14" s="122" t="s">
        <v>31</v>
      </c>
      <c r="D14" s="122" t="s">
        <v>32</v>
      </c>
      <c r="E14" s="122" t="s">
        <v>33</v>
      </c>
      <c r="F14" s="122" t="s">
        <v>34</v>
      </c>
    </row>
    <row r="15" spans="1:7" ht="16.5" customHeight="1">
      <c r="A15" s="123" t="s">
        <v>214</v>
      </c>
      <c r="B15" s="124">
        <v>6.23</v>
      </c>
      <c r="C15" s="124">
        <v>6.13</v>
      </c>
      <c r="D15" s="124">
        <v>6.38</v>
      </c>
      <c r="E15" s="124">
        <v>6.36</v>
      </c>
      <c r="F15" s="124">
        <v>6.29</v>
      </c>
    </row>
    <row r="16" spans="1:7" ht="16.5" customHeight="1">
      <c r="A16" s="123" t="s">
        <v>217</v>
      </c>
      <c r="B16" s="124">
        <v>6.6870000000000003</v>
      </c>
      <c r="C16" s="124">
        <v>6.5869999999999997</v>
      </c>
      <c r="D16" s="124">
        <v>6.7359999999999998</v>
      </c>
      <c r="E16" s="124">
        <v>6.95</v>
      </c>
      <c r="F16" s="124">
        <v>6.76</v>
      </c>
    </row>
    <row r="17" spans="1:10" ht="18.75" customHeight="1">
      <c r="A17" s="123" t="s">
        <v>219</v>
      </c>
      <c r="B17" s="124">
        <v>7.2750000000000004</v>
      </c>
      <c r="C17" s="124">
        <v>7.26</v>
      </c>
      <c r="D17" s="124">
        <v>7.33</v>
      </c>
      <c r="E17" s="124">
        <v>7.51</v>
      </c>
      <c r="F17" s="124">
        <v>7.25</v>
      </c>
      <c r="I17" s="32"/>
    </row>
    <row r="18" spans="1:10" ht="16.5" customHeight="1">
      <c r="A18" s="123" t="s">
        <v>224</v>
      </c>
      <c r="B18" s="124">
        <v>8.2100000000000009</v>
      </c>
      <c r="C18" s="124">
        <v>8.16</v>
      </c>
      <c r="D18" s="124">
        <v>8.32</v>
      </c>
      <c r="E18" s="124">
        <v>8.3000000000000007</v>
      </c>
      <c r="F18" s="124">
        <v>8.1999999999999993</v>
      </c>
      <c r="J18" t="s">
        <v>147</v>
      </c>
    </row>
    <row r="19" spans="1:10" ht="17.25" customHeight="1">
      <c r="A19" s="123" t="s">
        <v>226</v>
      </c>
      <c r="B19" s="124">
        <v>8.56</v>
      </c>
      <c r="C19" s="124">
        <v>8.65</v>
      </c>
      <c r="D19" s="124">
        <v>8.5399999999999991</v>
      </c>
      <c r="E19" s="124">
        <v>8.73</v>
      </c>
      <c r="F19" s="124">
        <v>8.44</v>
      </c>
    </row>
    <row r="20" spans="1:10" ht="18" customHeight="1">
      <c r="A20" s="123" t="s">
        <v>240</v>
      </c>
      <c r="B20" s="124">
        <v>8.61</v>
      </c>
      <c r="C20" s="124">
        <v>8.43</v>
      </c>
      <c r="D20" s="124">
        <v>8.66</v>
      </c>
      <c r="E20" s="124">
        <v>8.8000000000000007</v>
      </c>
      <c r="F20" s="124">
        <v>8.7789999999999999</v>
      </c>
    </row>
    <row r="21" spans="1:10" ht="18" customHeight="1">
      <c r="A21" s="123" t="s">
        <v>243</v>
      </c>
      <c r="B21" s="124">
        <v>8.61</v>
      </c>
      <c r="C21" s="124">
        <v>8.44</v>
      </c>
      <c r="D21" s="124">
        <v>8.69</v>
      </c>
      <c r="E21" s="124">
        <v>8.83</v>
      </c>
      <c r="F21" s="124">
        <v>8.7799999999999994</v>
      </c>
    </row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T20" sqref="T2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3" t="s">
        <v>200</v>
      </c>
      <c r="C2" s="173"/>
      <c r="D2" s="173"/>
      <c r="E2" s="173"/>
      <c r="F2" s="173"/>
      <c r="G2" s="173"/>
      <c r="H2" s="173"/>
    </row>
    <row r="3" spans="2:11" ht="16.5" thickBot="1">
      <c r="B3" s="80"/>
      <c r="C3" s="80"/>
      <c r="D3" s="173" t="s">
        <v>254</v>
      </c>
      <c r="E3" s="173"/>
      <c r="F3" s="80"/>
      <c r="G3" s="80"/>
      <c r="H3" s="80"/>
    </row>
    <row r="4" spans="2:11" ht="16.5" thickBot="1">
      <c r="B4" s="550" t="s">
        <v>149</v>
      </c>
      <c r="C4" s="187" t="s">
        <v>150</v>
      </c>
      <c r="D4" s="188"/>
      <c r="E4" s="189"/>
      <c r="F4" s="190"/>
      <c r="G4" s="80"/>
      <c r="H4" s="80"/>
    </row>
    <row r="5" spans="2:11" ht="32.25" thickBot="1">
      <c r="B5" s="551"/>
      <c r="C5" s="191">
        <v>44794</v>
      </c>
      <c r="D5" s="192">
        <v>44787</v>
      </c>
      <c r="E5" s="50" t="s">
        <v>152</v>
      </c>
      <c r="F5" s="50" t="s">
        <v>152</v>
      </c>
      <c r="G5" s="80"/>
      <c r="H5" s="80"/>
    </row>
    <row r="6" spans="2:11" ht="32.25" thickBot="1">
      <c r="B6" s="193" t="s">
        <v>201</v>
      </c>
      <c r="C6" s="194">
        <v>11.316000000000001</v>
      </c>
      <c r="D6" s="195">
        <v>11.42</v>
      </c>
      <c r="E6" s="56">
        <f>(($C6-D6)/D6)</f>
        <v>-9.1068301225918739E-3</v>
      </c>
      <c r="F6" s="196" t="s">
        <v>202</v>
      </c>
      <c r="G6" s="80"/>
      <c r="H6" s="80"/>
    </row>
    <row r="7" spans="2:11" ht="16.5" thickBot="1">
      <c r="B7" s="193" t="s">
        <v>203</v>
      </c>
      <c r="C7" s="194">
        <v>21.8886</v>
      </c>
      <c r="D7" s="195">
        <v>22.08</v>
      </c>
      <c r="E7" s="56">
        <f>(($C7-D7)/D7)</f>
        <v>-8.6684782608694756E-3</v>
      </c>
      <c r="F7" s="196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4" sqref="R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255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361" t="s">
        <v>7</v>
      </c>
      <c r="C2" s="212"/>
      <c r="D2" s="213"/>
      <c r="E2" s="214" t="s">
        <v>8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6.5" thickBot="1">
      <c r="A3" s="203"/>
      <c r="B3" s="400"/>
      <c r="C3" s="401"/>
      <c r="D3" s="402"/>
      <c r="E3" s="403" t="s">
        <v>9</v>
      </c>
      <c r="F3" s="404"/>
      <c r="G3" s="405"/>
      <c r="H3" s="403" t="s">
        <v>10</v>
      </c>
      <c r="I3" s="404"/>
      <c r="J3" s="405"/>
      <c r="K3" s="403" t="s">
        <v>11</v>
      </c>
      <c r="L3" s="404"/>
      <c r="M3" s="406"/>
      <c r="N3" s="407" t="s">
        <v>12</v>
      </c>
      <c r="O3" s="405"/>
      <c r="P3" s="406"/>
    </row>
    <row r="4" spans="1:19" ht="39" thickBot="1">
      <c r="A4" s="408"/>
      <c r="B4" s="422" t="s">
        <v>253</v>
      </c>
      <c r="C4" s="420" t="s">
        <v>244</v>
      </c>
      <c r="D4" s="421" t="s">
        <v>13</v>
      </c>
      <c r="E4" s="422" t="s">
        <v>253</v>
      </c>
      <c r="F4" s="420" t="s">
        <v>244</v>
      </c>
      <c r="G4" s="421" t="s">
        <v>13</v>
      </c>
      <c r="H4" s="422" t="s">
        <v>253</v>
      </c>
      <c r="I4" s="420" t="s">
        <v>244</v>
      </c>
      <c r="J4" s="421" t="s">
        <v>13</v>
      </c>
      <c r="K4" s="422" t="s">
        <v>253</v>
      </c>
      <c r="L4" s="420" t="s">
        <v>244</v>
      </c>
      <c r="M4" s="421" t="s">
        <v>13</v>
      </c>
      <c r="N4" s="422" t="s">
        <v>253</v>
      </c>
      <c r="O4" s="420" t="s">
        <v>244</v>
      </c>
      <c r="P4" s="423" t="s">
        <v>13</v>
      </c>
    </row>
    <row r="5" spans="1:19" ht="29.25" customHeight="1">
      <c r="A5" s="409" t="s">
        <v>14</v>
      </c>
      <c r="B5" s="466">
        <v>10129.429</v>
      </c>
      <c r="C5" s="424">
        <v>10272.950999999999</v>
      </c>
      <c r="D5" s="425">
        <v>-1.3970863873486696</v>
      </c>
      <c r="E5" s="426">
        <v>9882.8559999999998</v>
      </c>
      <c r="F5" s="427">
        <v>9700</v>
      </c>
      <c r="G5" s="428">
        <v>1.8851134020618534</v>
      </c>
      <c r="H5" s="426">
        <v>10178.66</v>
      </c>
      <c r="I5" s="427">
        <v>10349.700999999999</v>
      </c>
      <c r="J5" s="428">
        <v>-1.6526177906009003</v>
      </c>
      <c r="K5" s="429" t="s">
        <v>116</v>
      </c>
      <c r="L5" s="430" t="s">
        <v>116</v>
      </c>
      <c r="M5" s="431" t="s">
        <v>116</v>
      </c>
      <c r="N5" s="426">
        <v>10056.656999999999</v>
      </c>
      <c r="O5" s="427">
        <v>10174.475</v>
      </c>
      <c r="P5" s="432">
        <v>-1.1579762100747322</v>
      </c>
    </row>
    <row r="6" spans="1:19" ht="21.75" customHeight="1">
      <c r="A6" s="205" t="s">
        <v>15</v>
      </c>
      <c r="B6" s="467">
        <v>9345.7780000000002</v>
      </c>
      <c r="C6" s="433">
        <v>9149.4009999999998</v>
      </c>
      <c r="D6" s="434">
        <v>2.146337230164034</v>
      </c>
      <c r="E6" s="435">
        <v>8503.81</v>
      </c>
      <c r="F6" s="436">
        <v>9525.777</v>
      </c>
      <c r="G6" s="437">
        <v>-10.728437165808108</v>
      </c>
      <c r="H6" s="435">
        <v>9440.6450000000004</v>
      </c>
      <c r="I6" s="436">
        <v>9152.2639999999992</v>
      </c>
      <c r="J6" s="437">
        <v>3.1509252792533222</v>
      </c>
      <c r="K6" s="435">
        <v>9373.9979999999996</v>
      </c>
      <c r="L6" s="436">
        <v>8997.8889999999992</v>
      </c>
      <c r="M6" s="438">
        <v>4.1799693239158699</v>
      </c>
      <c r="N6" s="435">
        <v>9336.3259999999991</v>
      </c>
      <c r="O6" s="436">
        <v>9110.9230000000007</v>
      </c>
      <c r="P6" s="438">
        <v>2.4739864446225526</v>
      </c>
    </row>
    <row r="7" spans="1:19" ht="21.75" customHeight="1">
      <c r="A7" s="205" t="s">
        <v>16</v>
      </c>
      <c r="B7" s="467">
        <v>14136.971</v>
      </c>
      <c r="C7" s="433">
        <v>15504.4</v>
      </c>
      <c r="D7" s="434">
        <v>-8.8196189468795971</v>
      </c>
      <c r="E7" s="435">
        <v>13428.812</v>
      </c>
      <c r="F7" s="436">
        <v>13933.209000000001</v>
      </c>
      <c r="G7" s="437">
        <v>-3.6201064665002933</v>
      </c>
      <c r="H7" s="435">
        <v>14180</v>
      </c>
      <c r="I7" s="436">
        <v>13750</v>
      </c>
      <c r="J7" s="437">
        <v>3.127272727272727</v>
      </c>
      <c r="K7" s="435" t="s">
        <v>116</v>
      </c>
      <c r="L7" s="436" t="s">
        <v>116</v>
      </c>
      <c r="M7" s="438" t="s">
        <v>116</v>
      </c>
      <c r="N7" s="435">
        <v>14985.965</v>
      </c>
      <c r="O7" s="436">
        <v>15918.035</v>
      </c>
      <c r="P7" s="438">
        <v>-5.8554337894093065</v>
      </c>
    </row>
    <row r="8" spans="1:19" ht="21.75" customHeight="1">
      <c r="A8" s="205" t="s">
        <v>17</v>
      </c>
      <c r="B8" s="467">
        <v>6918.402</v>
      </c>
      <c r="C8" s="433">
        <v>6970.9070000000002</v>
      </c>
      <c r="D8" s="434">
        <v>-0.75320184303133164</v>
      </c>
      <c r="E8" s="435">
        <v>6818.6989999999996</v>
      </c>
      <c r="F8" s="436">
        <v>6964.5789999999997</v>
      </c>
      <c r="G8" s="437">
        <v>-2.0945989700167105</v>
      </c>
      <c r="H8" s="435">
        <v>6957.3639999999996</v>
      </c>
      <c r="I8" s="436">
        <v>6955.2179999999998</v>
      </c>
      <c r="J8" s="437">
        <v>3.0854532525072986E-2</v>
      </c>
      <c r="K8" s="435">
        <v>7067.6859999999997</v>
      </c>
      <c r="L8" s="436">
        <v>7065.0680000000002</v>
      </c>
      <c r="M8" s="438">
        <v>3.7055552756172817E-2</v>
      </c>
      <c r="N8" s="435">
        <v>6824.741</v>
      </c>
      <c r="O8" s="436">
        <v>7011.0519999999997</v>
      </c>
      <c r="P8" s="438">
        <v>-2.657390074984463</v>
      </c>
      <c r="R8" t="s">
        <v>163</v>
      </c>
    </row>
    <row r="9" spans="1:19" ht="21.75" customHeight="1">
      <c r="A9" s="205" t="s">
        <v>18</v>
      </c>
      <c r="B9" s="467">
        <v>7903.9260000000004</v>
      </c>
      <c r="C9" s="433">
        <v>8152.518</v>
      </c>
      <c r="D9" s="434">
        <v>-3.0492664965597087</v>
      </c>
      <c r="E9" s="435">
        <v>9128.3340000000007</v>
      </c>
      <c r="F9" s="436">
        <v>8704.6810000000005</v>
      </c>
      <c r="G9" s="437">
        <v>4.8669560665118023</v>
      </c>
      <c r="H9" s="435">
        <v>7526.1030000000001</v>
      </c>
      <c r="I9" s="436">
        <v>7973.5910000000003</v>
      </c>
      <c r="J9" s="437">
        <v>-5.6121263305328837</v>
      </c>
      <c r="K9" s="435">
        <v>6990.85</v>
      </c>
      <c r="L9" s="436">
        <v>7010.23</v>
      </c>
      <c r="M9" s="438">
        <v>-0.27645312635960873</v>
      </c>
      <c r="N9" s="435">
        <v>8327.48</v>
      </c>
      <c r="O9" s="436">
        <v>8502.1849999999995</v>
      </c>
      <c r="P9" s="438">
        <v>-2.0548247303487273</v>
      </c>
    </row>
    <row r="10" spans="1:19" ht="21.75" customHeight="1">
      <c r="A10" s="205" t="s">
        <v>19</v>
      </c>
      <c r="B10" s="467">
        <v>21402.118999999999</v>
      </c>
      <c r="C10" s="433">
        <v>21268.081999999999</v>
      </c>
      <c r="D10" s="434">
        <v>0.63022608244598766</v>
      </c>
      <c r="E10" s="435">
        <v>21206.109</v>
      </c>
      <c r="F10" s="436">
        <v>20618.114000000001</v>
      </c>
      <c r="G10" s="437">
        <v>2.851836981791831</v>
      </c>
      <c r="H10" s="435">
        <v>21433.712</v>
      </c>
      <c r="I10" s="436">
        <v>21416.048999999999</v>
      </c>
      <c r="J10" s="437">
        <v>8.2475530383781179E-2</v>
      </c>
      <c r="K10" s="435">
        <v>21088.261999999999</v>
      </c>
      <c r="L10" s="436">
        <v>20314.276999999998</v>
      </c>
      <c r="M10" s="438">
        <v>3.8100543770275488</v>
      </c>
      <c r="N10" s="435">
        <v>21494.61</v>
      </c>
      <c r="O10" s="436">
        <v>21607.893</v>
      </c>
      <c r="P10" s="438">
        <v>-0.52426675752235274</v>
      </c>
    </row>
    <row r="11" spans="1:19" ht="21.75" customHeight="1">
      <c r="A11" s="205" t="s">
        <v>20</v>
      </c>
      <c r="B11" s="467">
        <v>9236.723</v>
      </c>
      <c r="C11" s="433">
        <v>9994.6679999999997</v>
      </c>
      <c r="D11" s="434">
        <v>-7.5834935187441914</v>
      </c>
      <c r="E11" s="435">
        <v>8986.7950000000001</v>
      </c>
      <c r="F11" s="436">
        <v>10407.695</v>
      </c>
      <c r="G11" s="437">
        <v>-13.652398537812644</v>
      </c>
      <c r="H11" s="435">
        <v>9320.93</v>
      </c>
      <c r="I11" s="436">
        <v>9712.17</v>
      </c>
      <c r="J11" s="437">
        <v>-4.0283479387201808</v>
      </c>
      <c r="K11" s="435">
        <v>9790</v>
      </c>
      <c r="L11" s="436">
        <v>9650</v>
      </c>
      <c r="M11" s="438">
        <v>1.4507772020725389</v>
      </c>
      <c r="N11" s="435">
        <v>8985</v>
      </c>
      <c r="O11" s="436">
        <v>9105.9699999999993</v>
      </c>
      <c r="P11" s="438">
        <v>-1.3284691252002736</v>
      </c>
      <c r="S11" t="s">
        <v>165</v>
      </c>
    </row>
    <row r="12" spans="1:19" ht="21.75" customHeight="1">
      <c r="A12" s="205" t="s">
        <v>21</v>
      </c>
      <c r="B12" s="467">
        <v>8748.9840000000004</v>
      </c>
      <c r="C12" s="433">
        <v>8573.2189999999991</v>
      </c>
      <c r="D12" s="434">
        <v>2.0501634216972793</v>
      </c>
      <c r="E12" s="435">
        <v>8567.7489999999998</v>
      </c>
      <c r="F12" s="436">
        <v>8834.4470000000001</v>
      </c>
      <c r="G12" s="437">
        <v>-3.0188420395753162</v>
      </c>
      <c r="H12" s="435">
        <v>8759.1190000000006</v>
      </c>
      <c r="I12" s="436">
        <v>8537.893</v>
      </c>
      <c r="J12" s="437">
        <v>2.5911076655563683</v>
      </c>
      <c r="K12" s="435">
        <v>9210.7780000000002</v>
      </c>
      <c r="L12" s="436">
        <v>9294.7060000000001</v>
      </c>
      <c r="M12" s="438">
        <v>-0.90296562365716448</v>
      </c>
      <c r="N12" s="435">
        <v>8769.3050000000003</v>
      </c>
      <c r="O12" s="436">
        <v>8558.491</v>
      </c>
      <c r="P12" s="438">
        <v>2.4632146017329495</v>
      </c>
    </row>
    <row r="13" spans="1:19" ht="21.75" customHeight="1">
      <c r="A13" s="205" t="s">
        <v>22</v>
      </c>
      <c r="B13" s="467">
        <v>10168.427</v>
      </c>
      <c r="C13" s="433">
        <v>10157.663</v>
      </c>
      <c r="D13" s="434">
        <v>0.10596925690485315</v>
      </c>
      <c r="E13" s="435">
        <v>9438.5480000000007</v>
      </c>
      <c r="F13" s="436">
        <v>9756.8060000000005</v>
      </c>
      <c r="G13" s="437">
        <v>-3.2619076365769675</v>
      </c>
      <c r="H13" s="435">
        <v>10439.209999999999</v>
      </c>
      <c r="I13" s="436">
        <v>10398.209999999999</v>
      </c>
      <c r="J13" s="437">
        <v>0.39429863409182925</v>
      </c>
      <c r="K13" s="435">
        <v>9207.17</v>
      </c>
      <c r="L13" s="436">
        <v>9682.3860000000004</v>
      </c>
      <c r="M13" s="438">
        <v>-4.9080464257467149</v>
      </c>
      <c r="N13" s="435">
        <v>9394.4259999999995</v>
      </c>
      <c r="O13" s="436">
        <v>9324.8040000000001</v>
      </c>
      <c r="P13" s="438">
        <v>0.74663231527439489</v>
      </c>
    </row>
    <row r="14" spans="1:19" ht="21.75" customHeight="1">
      <c r="A14" s="205" t="s">
        <v>23</v>
      </c>
      <c r="B14" s="467">
        <v>24857.906999999999</v>
      </c>
      <c r="C14" s="433">
        <v>24839.088</v>
      </c>
      <c r="D14" s="434">
        <v>7.5763651225840112E-2</v>
      </c>
      <c r="E14" s="435">
        <v>24904.621999999999</v>
      </c>
      <c r="F14" s="436">
        <v>24705.062999999998</v>
      </c>
      <c r="G14" s="437">
        <v>0.80776559849291252</v>
      </c>
      <c r="H14" s="435">
        <v>24900</v>
      </c>
      <c r="I14" s="436">
        <v>25150</v>
      </c>
      <c r="J14" s="437">
        <v>-0.99403578528827041</v>
      </c>
      <c r="K14" s="435">
        <v>24190</v>
      </c>
      <c r="L14" s="436">
        <v>24700</v>
      </c>
      <c r="M14" s="438">
        <v>-2.0647773279352228</v>
      </c>
      <c r="N14" s="435">
        <v>24835.651999999998</v>
      </c>
      <c r="O14" s="436">
        <v>24943.505000000001</v>
      </c>
      <c r="P14" s="438">
        <v>-0.4323891129173818</v>
      </c>
    </row>
    <row r="15" spans="1:19" ht="21.75" customHeight="1">
      <c r="A15" s="205" t="s">
        <v>24</v>
      </c>
      <c r="B15" s="467">
        <v>10672.576999999999</v>
      </c>
      <c r="C15" s="433">
        <v>10702.763000000001</v>
      </c>
      <c r="D15" s="434">
        <v>-0.28203932012697575</v>
      </c>
      <c r="E15" s="435">
        <v>10388.128000000001</v>
      </c>
      <c r="F15" s="436">
        <v>10482.376</v>
      </c>
      <c r="G15" s="437">
        <v>-0.89910913327283426</v>
      </c>
      <c r="H15" s="435">
        <v>11240</v>
      </c>
      <c r="I15" s="436">
        <v>11400</v>
      </c>
      <c r="J15" s="437">
        <v>-1.4035087719298245</v>
      </c>
      <c r="K15" s="435">
        <v>10086</v>
      </c>
      <c r="L15" s="436">
        <v>9921</v>
      </c>
      <c r="M15" s="438">
        <v>1.6631387964922892</v>
      </c>
      <c r="N15" s="435">
        <v>10735.647000000001</v>
      </c>
      <c r="O15" s="436">
        <v>10768.201999999999</v>
      </c>
      <c r="P15" s="438">
        <v>-0.30232530927631629</v>
      </c>
    </row>
    <row r="16" spans="1:19" ht="21.75" customHeight="1">
      <c r="A16" s="208" t="s">
        <v>25</v>
      </c>
      <c r="B16" s="467">
        <v>16902.493999999999</v>
      </c>
      <c r="C16" s="433">
        <v>16650.417000000001</v>
      </c>
      <c r="D16" s="434">
        <v>1.5139380593290694</v>
      </c>
      <c r="E16" s="435">
        <v>16598.565999999999</v>
      </c>
      <c r="F16" s="436">
        <v>16082.334000000001</v>
      </c>
      <c r="G16" s="437">
        <v>3.2099320907027433</v>
      </c>
      <c r="H16" s="435">
        <v>15970</v>
      </c>
      <c r="I16" s="436">
        <v>16160</v>
      </c>
      <c r="J16" s="437">
        <v>-1.1757425742574257</v>
      </c>
      <c r="K16" s="435">
        <v>15143</v>
      </c>
      <c r="L16" s="436">
        <v>15139</v>
      </c>
      <c r="M16" s="438">
        <v>2.6421824426976683E-2</v>
      </c>
      <c r="N16" s="435">
        <v>18404.396000000001</v>
      </c>
      <c r="O16" s="436">
        <v>18920.100999999999</v>
      </c>
      <c r="P16" s="438">
        <v>-2.7256989801481404</v>
      </c>
    </row>
    <row r="17" spans="1:21" ht="21.75" customHeight="1">
      <c r="A17" s="208" t="s">
        <v>26</v>
      </c>
      <c r="B17" s="467">
        <v>9381.4660000000003</v>
      </c>
      <c r="C17" s="433">
        <v>9542.4290000000001</v>
      </c>
      <c r="D17" s="434">
        <v>-1.6868137033034223</v>
      </c>
      <c r="E17" s="435">
        <v>9523.5759999999991</v>
      </c>
      <c r="F17" s="436">
        <v>9599.2630000000008</v>
      </c>
      <c r="G17" s="437">
        <v>-0.78846678125187009</v>
      </c>
      <c r="H17" s="435">
        <v>9990</v>
      </c>
      <c r="I17" s="436">
        <v>10110</v>
      </c>
      <c r="J17" s="437">
        <v>-1.1869436201780417</v>
      </c>
      <c r="K17" s="435">
        <v>7582</v>
      </c>
      <c r="L17" s="436">
        <v>7591</v>
      </c>
      <c r="M17" s="438">
        <v>-0.11856145435384007</v>
      </c>
      <c r="N17" s="435">
        <v>9404.7569999999996</v>
      </c>
      <c r="O17" s="436">
        <v>9478.1620000000003</v>
      </c>
      <c r="P17" s="438">
        <v>-0.77446450060677008</v>
      </c>
      <c r="U17" t="s">
        <v>164</v>
      </c>
    </row>
    <row r="18" spans="1:21" ht="21.75" customHeight="1">
      <c r="A18" s="208" t="s">
        <v>27</v>
      </c>
      <c r="B18" s="467">
        <v>4655.0450000000001</v>
      </c>
      <c r="C18" s="433">
        <v>4662.6030000000001</v>
      </c>
      <c r="D18" s="434">
        <v>-0.16209829573738088</v>
      </c>
      <c r="E18" s="435">
        <v>4464.6959999999999</v>
      </c>
      <c r="F18" s="436">
        <v>4380.5200000000004</v>
      </c>
      <c r="G18" s="437">
        <v>1.9215983490544379</v>
      </c>
      <c r="H18" s="435">
        <v>4791.7030000000004</v>
      </c>
      <c r="I18" s="436">
        <v>4785.4009999999998</v>
      </c>
      <c r="J18" s="437">
        <v>0.13169220301497386</v>
      </c>
      <c r="K18" s="435">
        <v>6605.3230000000003</v>
      </c>
      <c r="L18" s="436">
        <v>6474.0079999999998</v>
      </c>
      <c r="M18" s="438">
        <v>2.0283416393677691</v>
      </c>
      <c r="N18" s="435">
        <v>3954.3690000000001</v>
      </c>
      <c r="O18" s="436">
        <v>4131.0569999999998</v>
      </c>
      <c r="P18" s="438">
        <v>-4.27706516758301</v>
      </c>
    </row>
    <row r="19" spans="1:21" ht="21.75" customHeight="1" thickBot="1">
      <c r="A19" s="210" t="s">
        <v>28</v>
      </c>
      <c r="B19" s="468">
        <v>7251.4089999999997</v>
      </c>
      <c r="C19" s="439">
        <v>7500.4170000000004</v>
      </c>
      <c r="D19" s="440">
        <v>-3.3199220789990838</v>
      </c>
      <c r="E19" s="441">
        <v>7541.402</v>
      </c>
      <c r="F19" s="442">
        <v>7913.9549999999999</v>
      </c>
      <c r="G19" s="443">
        <v>-4.7075450896549178</v>
      </c>
      <c r="H19" s="441">
        <v>8090</v>
      </c>
      <c r="I19" s="442">
        <v>8280</v>
      </c>
      <c r="J19" s="443">
        <v>-2.2946859903381642</v>
      </c>
      <c r="K19" s="441">
        <v>7155</v>
      </c>
      <c r="L19" s="442">
        <v>7093</v>
      </c>
      <c r="M19" s="444">
        <v>0.87410122656139855</v>
      </c>
      <c r="N19" s="441">
        <v>6490.1350000000002</v>
      </c>
      <c r="O19" s="442">
        <v>6719.0619999999999</v>
      </c>
      <c r="P19" s="444">
        <v>-3.4071273639088266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B20" sqref="B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2"/>
      <c r="B1" s="80"/>
      <c r="C1" s="80"/>
      <c r="D1" s="80"/>
      <c r="E1" s="80"/>
      <c r="F1" s="80"/>
    </row>
    <row r="2" spans="1:7" ht="15.75">
      <c r="A2" s="173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4"/>
      <c r="C3" s="172"/>
      <c r="D3" s="175" t="s">
        <v>118</v>
      </c>
      <c r="E3" s="172"/>
      <c r="F3" s="172"/>
      <c r="G3" s="26"/>
    </row>
    <row r="4" spans="1:7" ht="32.25" thickBot="1">
      <c r="A4" s="176" t="s">
        <v>215</v>
      </c>
      <c r="B4" s="177" t="s">
        <v>7</v>
      </c>
      <c r="C4" s="178" t="s">
        <v>31</v>
      </c>
      <c r="D4" s="178" t="s">
        <v>32</v>
      </c>
      <c r="E4" s="178" t="s">
        <v>33</v>
      </c>
      <c r="F4" s="179" t="s">
        <v>34</v>
      </c>
      <c r="G4" s="26"/>
    </row>
    <row r="5" spans="1:7" ht="15.75">
      <c r="A5" s="180" t="s">
        <v>214</v>
      </c>
      <c r="B5" s="181">
        <v>7.26</v>
      </c>
      <c r="C5" s="181">
        <v>7.06</v>
      </c>
      <c r="D5" s="181">
        <v>7.26</v>
      </c>
      <c r="E5" s="181">
        <v>7.16</v>
      </c>
      <c r="F5" s="181">
        <v>7.61</v>
      </c>
      <c r="G5" s="26"/>
    </row>
    <row r="6" spans="1:7" ht="15.75">
      <c r="A6" s="180" t="s">
        <v>217</v>
      </c>
      <c r="B6" s="181">
        <v>7.6779999999999999</v>
      </c>
      <c r="C6" s="181">
        <v>7.21</v>
      </c>
      <c r="D6" s="181">
        <v>7.69</v>
      </c>
      <c r="E6" s="182">
        <v>7.74</v>
      </c>
      <c r="F6" s="181">
        <v>7.94</v>
      </c>
      <c r="G6" s="26"/>
    </row>
    <row r="7" spans="1:7" ht="15.75">
      <c r="A7" s="180" t="s">
        <v>219</v>
      </c>
      <c r="B7" s="181">
        <v>9.5299999999999994</v>
      </c>
      <c r="C7" s="181">
        <v>9.11</v>
      </c>
      <c r="D7" s="181">
        <v>9.57</v>
      </c>
      <c r="E7" s="182">
        <v>9.6</v>
      </c>
      <c r="F7" s="181">
        <v>9.4700000000000006</v>
      </c>
      <c r="G7" s="26"/>
    </row>
    <row r="8" spans="1:7" ht="15.75">
      <c r="A8" s="180" t="s">
        <v>224</v>
      </c>
      <c r="B8" s="181">
        <v>10.17</v>
      </c>
      <c r="C8" s="181">
        <v>10.31</v>
      </c>
      <c r="D8" s="181">
        <v>10.16</v>
      </c>
      <c r="E8" s="182">
        <v>9.98</v>
      </c>
      <c r="F8" s="181">
        <v>10.5</v>
      </c>
      <c r="G8" s="26"/>
    </row>
    <row r="9" spans="1:7" ht="15.75">
      <c r="A9" s="180" t="s">
        <v>226</v>
      </c>
      <c r="B9" s="181">
        <v>9.52</v>
      </c>
      <c r="C9" s="181">
        <v>9.91</v>
      </c>
      <c r="D9" s="181">
        <v>9.4700000000000006</v>
      </c>
      <c r="E9" s="182">
        <v>9.25</v>
      </c>
      <c r="F9" s="181">
        <v>10.119999999999999</v>
      </c>
      <c r="G9" s="26"/>
    </row>
    <row r="10" spans="1:7" ht="15.75">
      <c r="A10" s="180" t="s">
        <v>240</v>
      </c>
      <c r="B10" s="181">
        <v>9.15</v>
      </c>
      <c r="C10" s="181">
        <v>9.5</v>
      </c>
      <c r="D10" s="181">
        <v>9.1300000000000008</v>
      </c>
      <c r="E10" s="182">
        <v>8.9600000000000009</v>
      </c>
      <c r="F10" s="181">
        <v>9.39</v>
      </c>
      <c r="G10" s="26"/>
    </row>
    <row r="11" spans="1:7" ht="15.75">
      <c r="A11" s="180" t="s">
        <v>243</v>
      </c>
      <c r="B11" s="181">
        <v>9.01</v>
      </c>
      <c r="C11" s="181">
        <v>9.43</v>
      </c>
      <c r="D11" s="181">
        <v>8.9600000000000009</v>
      </c>
      <c r="E11" s="182">
        <v>8.84</v>
      </c>
      <c r="F11" s="181">
        <v>9.65</v>
      </c>
      <c r="G11" s="26"/>
    </row>
    <row r="12" spans="1:7" ht="16.5" thickBot="1">
      <c r="A12" s="183"/>
      <c r="B12" s="172"/>
      <c r="C12" s="172"/>
      <c r="D12" s="175" t="s">
        <v>35</v>
      </c>
      <c r="E12" s="172"/>
      <c r="F12" s="184"/>
    </row>
    <row r="13" spans="1:7" ht="16.5" thickBot="1">
      <c r="A13" s="185"/>
      <c r="B13" s="186" t="s">
        <v>7</v>
      </c>
      <c r="C13" s="178" t="s">
        <v>31</v>
      </c>
      <c r="D13" s="178" t="s">
        <v>32</v>
      </c>
      <c r="E13" s="178" t="s">
        <v>33</v>
      </c>
      <c r="F13" s="178" t="s">
        <v>34</v>
      </c>
    </row>
    <row r="14" spans="1:7" ht="15.75">
      <c r="A14" s="180" t="s">
        <v>214</v>
      </c>
      <c r="B14" s="181">
        <v>10.98</v>
      </c>
      <c r="C14" s="181" t="s">
        <v>119</v>
      </c>
      <c r="D14" s="181" t="s">
        <v>119</v>
      </c>
      <c r="E14" s="182" t="s">
        <v>119</v>
      </c>
      <c r="F14" s="181" t="s">
        <v>119</v>
      </c>
    </row>
    <row r="15" spans="1:7" ht="15.75">
      <c r="A15" s="180" t="s">
        <v>217</v>
      </c>
      <c r="B15" s="181">
        <v>11.89</v>
      </c>
      <c r="C15" s="181" t="s">
        <v>119</v>
      </c>
      <c r="D15" s="181" t="s">
        <v>119</v>
      </c>
      <c r="E15" s="182" t="s">
        <v>119</v>
      </c>
      <c r="F15" s="181" t="s">
        <v>119</v>
      </c>
    </row>
    <row r="16" spans="1:7" ht="15.75">
      <c r="A16" s="180" t="s">
        <v>219</v>
      </c>
      <c r="B16" s="181">
        <v>11.558</v>
      </c>
      <c r="C16" s="181" t="s">
        <v>119</v>
      </c>
      <c r="D16" s="181" t="s">
        <v>119</v>
      </c>
      <c r="E16" s="182" t="s">
        <v>119</v>
      </c>
      <c r="F16" s="181" t="s">
        <v>119</v>
      </c>
    </row>
    <row r="17" spans="1:6" ht="15.75">
      <c r="A17" s="180" t="s">
        <v>224</v>
      </c>
      <c r="B17" s="181">
        <v>12.77</v>
      </c>
      <c r="C17" s="181" t="s">
        <v>119</v>
      </c>
      <c r="D17" s="181" t="s">
        <v>119</v>
      </c>
      <c r="E17" s="182" t="s">
        <v>119</v>
      </c>
      <c r="F17" s="181" t="s">
        <v>119</v>
      </c>
    </row>
    <row r="18" spans="1:6" ht="15.75">
      <c r="A18" s="180" t="s">
        <v>226</v>
      </c>
      <c r="B18" s="181">
        <v>14.55</v>
      </c>
      <c r="C18" s="181" t="s">
        <v>119</v>
      </c>
      <c r="D18" s="181" t="s">
        <v>119</v>
      </c>
      <c r="E18" s="182" t="s">
        <v>119</v>
      </c>
      <c r="F18" s="181" t="s">
        <v>119</v>
      </c>
    </row>
    <row r="19" spans="1:6" ht="15.75">
      <c r="A19" s="180" t="s">
        <v>240</v>
      </c>
      <c r="B19" s="181">
        <v>15.03</v>
      </c>
      <c r="C19" s="181" t="s">
        <v>119</v>
      </c>
      <c r="D19" s="181" t="s">
        <v>119</v>
      </c>
      <c r="E19" s="182" t="s">
        <v>119</v>
      </c>
      <c r="F19" s="181" t="s">
        <v>119</v>
      </c>
    </row>
    <row r="20" spans="1:6" ht="15.75">
      <c r="A20" s="180" t="s">
        <v>243</v>
      </c>
      <c r="B20" s="181">
        <v>13.92</v>
      </c>
      <c r="C20" s="181" t="s">
        <v>119</v>
      </c>
      <c r="D20" s="181" t="s">
        <v>119</v>
      </c>
      <c r="E20" s="182" t="s">
        <v>119</v>
      </c>
      <c r="F20" s="18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Q18" sqref="Q18"/>
    </sheetView>
  </sheetViews>
  <sheetFormatPr defaultRowHeight="12.75"/>
  <cols>
    <col min="8" max="8" width="10" customWidth="1"/>
    <col min="9" max="9" width="9.5703125" bestFit="1" customWidth="1"/>
    <col min="12" max="12" width="11.140625" customWidth="1"/>
    <col min="13" max="13" width="9.42578125" customWidth="1"/>
  </cols>
  <sheetData>
    <row r="2" spans="2:21" ht="15.75">
      <c r="B2" s="79" t="s">
        <v>245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15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16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97">
        <v>7252.15</v>
      </c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469">
        <v>21919.5</v>
      </c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16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97">
        <v>10998.11</v>
      </c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16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97">
        <v>9560.4699999999993</v>
      </c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97">
        <v>10134.370000000001</v>
      </c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97">
        <v>25316.1</v>
      </c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97">
        <v>17109</v>
      </c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470">
        <v>10134.4</v>
      </c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3" t="s">
        <v>121</v>
      </c>
      <c r="C4" s="80"/>
      <c r="D4" s="80"/>
      <c r="E4" s="398"/>
      <c r="F4" s="80"/>
      <c r="G4" s="80"/>
      <c r="H4" s="80"/>
      <c r="I4" s="80"/>
    </row>
    <row r="5" spans="2:12" ht="19.5" customHeight="1">
      <c r="B5" s="173"/>
      <c r="C5" s="80"/>
      <c r="D5" s="80"/>
      <c r="E5" s="398"/>
      <c r="F5" s="80"/>
      <c r="G5" s="80"/>
      <c r="H5" s="80"/>
      <c r="I5" s="80"/>
    </row>
    <row r="6" spans="2:12" ht="15.75" customHeight="1">
      <c r="B6" s="555" t="s">
        <v>256</v>
      </c>
      <c r="C6" s="555"/>
      <c r="D6" s="555"/>
      <c r="E6" s="555"/>
      <c r="F6" s="555"/>
      <c r="G6" s="555"/>
      <c r="H6" s="555"/>
      <c r="I6" s="555"/>
    </row>
    <row r="7" spans="2:12" ht="19.5" customHeight="1" thickBot="1">
      <c r="B7" s="556" t="s">
        <v>182</v>
      </c>
      <c r="C7" s="556"/>
      <c r="D7" s="556"/>
      <c r="E7" s="556"/>
      <c r="F7" s="556"/>
      <c r="G7" s="556"/>
      <c r="H7" s="556"/>
      <c r="I7" s="556"/>
      <c r="K7" s="6"/>
    </row>
    <row r="8" spans="2:12" ht="16.5" thickBot="1">
      <c r="B8" s="550" t="s">
        <v>149</v>
      </c>
      <c r="C8" s="557" t="s">
        <v>150</v>
      </c>
      <c r="D8" s="558"/>
      <c r="E8" s="558"/>
      <c r="F8" s="558"/>
      <c r="G8" s="559"/>
      <c r="H8" s="557" t="s">
        <v>151</v>
      </c>
      <c r="I8" s="559"/>
    </row>
    <row r="9" spans="2:12" ht="48" thickBot="1">
      <c r="B9" s="551"/>
      <c r="C9" s="47">
        <v>44794</v>
      </c>
      <c r="D9" s="47">
        <v>44787</v>
      </c>
      <c r="E9" s="48">
        <v>44430</v>
      </c>
      <c r="F9" s="49">
        <v>44745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52"/>
      <c r="C10" s="553"/>
      <c r="D10" s="553"/>
      <c r="E10" s="553"/>
      <c r="F10" s="553"/>
      <c r="G10" s="553"/>
      <c r="H10" s="553"/>
      <c r="I10" s="554"/>
      <c r="L10" s="2"/>
    </row>
    <row r="11" spans="2:12" ht="19.5" customHeight="1" thickBot="1">
      <c r="B11" s="52" t="s">
        <v>154</v>
      </c>
      <c r="C11" s="53">
        <v>6.07</v>
      </c>
      <c r="D11" s="54">
        <v>6.08</v>
      </c>
      <c r="E11" s="55">
        <v>4.1836599999999997</v>
      </c>
      <c r="F11" s="54">
        <v>6.1079999999999997</v>
      </c>
      <c r="G11" s="56">
        <f>(($C11-F11)/F11)</f>
        <v>-6.2213490504255684E-3</v>
      </c>
      <c r="H11" s="56">
        <f>(($C11-D11)/D11)</f>
        <v>-1.6447368421052282E-3</v>
      </c>
      <c r="I11" s="57">
        <f>(($C11-E11)/E11)</f>
        <v>0.45088271991509843</v>
      </c>
      <c r="K11" s="44"/>
    </row>
    <row r="12" spans="2:12" ht="16.5" thickBot="1">
      <c r="B12" s="52" t="s">
        <v>155</v>
      </c>
      <c r="C12" s="58">
        <v>8.4700000000000006</v>
      </c>
      <c r="D12" s="59">
        <v>8.48</v>
      </c>
      <c r="E12" s="60">
        <v>5.12</v>
      </c>
      <c r="F12" s="59">
        <v>8.5150000000000006</v>
      </c>
      <c r="G12" s="56">
        <f t="shared" ref="G12:G14" si="0">(($C12-F12)/F12)</f>
        <v>-5.2847915443335206E-3</v>
      </c>
      <c r="H12" s="56">
        <f>(($C12-D12)/D12)</f>
        <v>-1.1792452830188427E-3</v>
      </c>
      <c r="I12" s="57">
        <f t="shared" ref="I12:I14" si="1">(($C12-E12)/E12)</f>
        <v>0.65429687500000011</v>
      </c>
      <c r="K12" s="44"/>
    </row>
    <row r="13" spans="2:12" ht="16.5" thickBot="1">
      <c r="B13" s="52" t="s">
        <v>156</v>
      </c>
      <c r="C13" s="61">
        <v>8.61</v>
      </c>
      <c r="D13" s="62">
        <v>8.73</v>
      </c>
      <c r="E13" s="60">
        <v>5.05</v>
      </c>
      <c r="F13" s="62">
        <v>8.5589999999999993</v>
      </c>
      <c r="G13" s="56">
        <f t="shared" si="0"/>
        <v>5.9586400280406777E-3</v>
      </c>
      <c r="H13" s="56">
        <f>(($C13-D13)/D13)</f>
        <v>-1.3745704467354064E-2</v>
      </c>
      <c r="I13" s="57">
        <f t="shared" si="1"/>
        <v>0.70495049504950491</v>
      </c>
      <c r="K13" s="44"/>
    </row>
    <row r="14" spans="2:12" ht="16.5" thickBot="1">
      <c r="B14" s="52" t="s">
        <v>157</v>
      </c>
      <c r="C14" s="61">
        <v>7.37</v>
      </c>
      <c r="D14" s="62">
        <v>7.37</v>
      </c>
      <c r="E14" s="63">
        <v>4.97</v>
      </c>
      <c r="F14" s="62">
        <v>7.367</v>
      </c>
      <c r="G14" s="56">
        <f t="shared" si="0"/>
        <v>4.0722139269717847E-4</v>
      </c>
      <c r="H14" s="56">
        <f>(($C14-D14)/D14)</f>
        <v>0</v>
      </c>
      <c r="I14" s="57">
        <f t="shared" si="1"/>
        <v>0.48289738430583512</v>
      </c>
      <c r="K14" s="44"/>
    </row>
    <row r="15" spans="2:12" ht="19.5" customHeight="1" thickBot="1">
      <c r="B15" s="552"/>
      <c r="C15" s="553"/>
      <c r="D15" s="553"/>
      <c r="E15" s="553"/>
      <c r="F15" s="553"/>
      <c r="G15" s="553"/>
      <c r="H15" s="553"/>
      <c r="I15" s="554"/>
    </row>
    <row r="16" spans="2:12" ht="48" thickBot="1">
      <c r="B16" s="64" t="s">
        <v>158</v>
      </c>
      <c r="C16" s="65">
        <v>10.130000000000001</v>
      </c>
      <c r="D16" s="66">
        <v>10.27</v>
      </c>
      <c r="E16" s="66">
        <v>6.99</v>
      </c>
      <c r="F16" s="66">
        <v>9.84</v>
      </c>
      <c r="G16" s="67">
        <f>(($C16-F16)/F16)</f>
        <v>2.9471544715447249E-2</v>
      </c>
      <c r="H16" s="56">
        <f>(($C16-D16)/D16)</f>
        <v>-1.3631937682570476E-2</v>
      </c>
      <c r="I16" s="68">
        <f>(($C16-E16)/E16)</f>
        <v>0.44921316165951364</v>
      </c>
    </row>
    <row r="17" spans="2:9" ht="48" thickBot="1">
      <c r="B17" s="64" t="s">
        <v>159</v>
      </c>
      <c r="C17" s="65">
        <v>9.35</v>
      </c>
      <c r="D17" s="66">
        <v>9.1489999999999991</v>
      </c>
      <c r="E17" s="66">
        <v>6.39</v>
      </c>
      <c r="F17" s="66">
        <v>8.6999999999999993</v>
      </c>
      <c r="G17" s="67">
        <f t="shared" ref="G17:G22" si="2">(($C17-F17)/F17)</f>
        <v>7.4712643678160967E-2</v>
      </c>
      <c r="H17" s="56">
        <f>(($C17-D17)/D17)</f>
        <v>2.1969614165482626E-2</v>
      </c>
      <c r="I17" s="68">
        <f t="shared" ref="I17" si="3">(($C17-E17)/E17)</f>
        <v>0.46322378716744916</v>
      </c>
    </row>
    <row r="18" spans="2:9" ht="16.5" thickBot="1">
      <c r="B18" s="69" t="s">
        <v>160</v>
      </c>
      <c r="C18" s="70">
        <v>6.92</v>
      </c>
      <c r="D18" s="66">
        <v>6.97</v>
      </c>
      <c r="E18" s="66">
        <v>4.7699999999999996</v>
      </c>
      <c r="F18" s="71">
        <v>7.07</v>
      </c>
      <c r="G18" s="67">
        <f t="shared" si="2"/>
        <v>-2.1216407355021265E-2</v>
      </c>
      <c r="H18" s="72">
        <f>(($C18-D18)/D18)</f>
        <v>-7.1736011477761584E-3</v>
      </c>
      <c r="I18" s="68">
        <f t="shared" ref="H18:I23" si="4">(($C18-E18)/E18)</f>
        <v>0.45073375262054521</v>
      </c>
    </row>
    <row r="19" spans="2:9" ht="16.5" thickBot="1">
      <c r="B19" s="64" t="s">
        <v>103</v>
      </c>
      <c r="C19" s="70">
        <v>21.4</v>
      </c>
      <c r="D19" s="66">
        <v>21.27</v>
      </c>
      <c r="E19" s="66">
        <v>15.47</v>
      </c>
      <c r="F19" s="71">
        <v>21.021999999999998</v>
      </c>
      <c r="G19" s="67">
        <f>(($C19-F19)/F19)</f>
        <v>1.7981162591570742E-2</v>
      </c>
      <c r="H19" s="73">
        <f>(($C19-D19)/D19)</f>
        <v>6.1118946873530327E-3</v>
      </c>
      <c r="I19" s="68">
        <f t="shared" si="4"/>
        <v>0.38332255979314789</v>
      </c>
    </row>
    <row r="20" spans="2:9" ht="31.5" customHeight="1" thickBot="1">
      <c r="B20" s="69" t="s">
        <v>107</v>
      </c>
      <c r="C20" s="70">
        <v>24.86</v>
      </c>
      <c r="D20" s="66">
        <v>24.84</v>
      </c>
      <c r="E20" s="66">
        <v>15.78</v>
      </c>
      <c r="F20" s="66">
        <v>25.378</v>
      </c>
      <c r="G20" s="67">
        <f>(($C20-F20)/F20)</f>
        <v>-2.0411379935377127E-2</v>
      </c>
      <c r="H20" s="73">
        <f>(($C20-D20)/D20)</f>
        <v>8.0515297906600541E-4</v>
      </c>
      <c r="I20" s="68">
        <f t="shared" si="4"/>
        <v>0.57541191381495571</v>
      </c>
    </row>
    <row r="21" spans="2:9" ht="19.5" customHeight="1" thickBot="1">
      <c r="B21" s="69" t="s">
        <v>161</v>
      </c>
      <c r="C21" s="70">
        <v>10.67</v>
      </c>
      <c r="D21" s="66">
        <v>10.71</v>
      </c>
      <c r="E21" s="66">
        <v>6.84</v>
      </c>
      <c r="F21" s="71">
        <v>10.898999999999999</v>
      </c>
      <c r="G21" s="67">
        <f t="shared" si="2"/>
        <v>-2.1011101935957358E-2</v>
      </c>
      <c r="H21" s="72">
        <f t="shared" si="4"/>
        <v>-3.734827264239115E-3</v>
      </c>
      <c r="I21" s="68">
        <f t="shared" si="4"/>
        <v>0.5599415204678363</v>
      </c>
    </row>
    <row r="22" spans="2:9" ht="15.75" customHeight="1" thickBot="1">
      <c r="B22" s="69" t="s">
        <v>108</v>
      </c>
      <c r="C22" s="70">
        <v>16.899999999999999</v>
      </c>
      <c r="D22" s="66">
        <v>16.649999999999999</v>
      </c>
      <c r="E22" s="66">
        <v>10.14</v>
      </c>
      <c r="F22" s="71">
        <v>17.829999999999998</v>
      </c>
      <c r="G22" s="67">
        <f t="shared" si="2"/>
        <v>-5.2159282108805376E-2</v>
      </c>
      <c r="H22" s="72">
        <f t="shared" si="4"/>
        <v>1.5015015015015017E-2</v>
      </c>
      <c r="I22" s="68">
        <f t="shared" si="4"/>
        <v>0.66666666666666641</v>
      </c>
    </row>
    <row r="23" spans="2:9" ht="16.5" thickBot="1">
      <c r="B23" s="69" t="s">
        <v>109</v>
      </c>
      <c r="C23" s="70">
        <v>9.3800000000000008</v>
      </c>
      <c r="D23" s="66">
        <v>9.5399999999999991</v>
      </c>
      <c r="E23" s="74">
        <v>6.14</v>
      </c>
      <c r="F23" s="66">
        <v>9.8960000000000008</v>
      </c>
      <c r="G23" s="67">
        <f>(($C23-F23)/F23)</f>
        <v>-5.2142279708973317E-2</v>
      </c>
      <c r="H23" s="72">
        <f t="shared" si="4"/>
        <v>-1.6771488469601508E-2</v>
      </c>
      <c r="I23" s="68">
        <f t="shared" si="4"/>
        <v>0.52768729641693835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222</v>
      </c>
      <c r="C2" s="146"/>
      <c r="D2" s="146"/>
      <c r="E2" s="146"/>
      <c r="F2" s="145" t="s">
        <v>255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362" t="s">
        <v>223</v>
      </c>
      <c r="C3" s="363"/>
      <c r="D3" s="364"/>
      <c r="E3" s="364"/>
      <c r="F3" s="364"/>
      <c r="G3" s="364"/>
      <c r="H3" s="363"/>
      <c r="I3" s="363"/>
      <c r="J3" s="363"/>
      <c r="K3" s="364"/>
      <c r="L3" s="364"/>
      <c r="M3" s="364"/>
      <c r="N3" s="172"/>
      <c r="O3" s="172"/>
      <c r="P3" s="172"/>
      <c r="Q3" s="365"/>
    </row>
    <row r="4" spans="2:17" ht="19.5" thickBot="1">
      <c r="B4" s="445" t="s">
        <v>6</v>
      </c>
      <c r="C4" s="446" t="s">
        <v>7</v>
      </c>
      <c r="D4" s="447"/>
      <c r="E4" s="448"/>
      <c r="F4" s="449" t="s">
        <v>8</v>
      </c>
      <c r="G4" s="450"/>
      <c r="H4" s="450"/>
      <c r="I4" s="450"/>
      <c r="J4" s="450"/>
      <c r="K4" s="450"/>
      <c r="L4" s="450"/>
      <c r="M4" s="450"/>
      <c r="N4" s="450"/>
      <c r="O4" s="450"/>
      <c r="P4" s="451"/>
      <c r="Q4" s="452"/>
    </row>
    <row r="5" spans="2:17" ht="18.75">
      <c r="B5" s="453"/>
      <c r="C5" s="454"/>
      <c r="D5" s="455"/>
      <c r="E5" s="456"/>
      <c r="F5" s="198" t="s">
        <v>9</v>
      </c>
      <c r="G5" s="199"/>
      <c r="H5" s="200"/>
      <c r="I5" s="198" t="s">
        <v>10</v>
      </c>
      <c r="J5" s="199"/>
      <c r="K5" s="200"/>
      <c r="L5" s="198" t="s">
        <v>11</v>
      </c>
      <c r="M5" s="199"/>
      <c r="N5" s="200"/>
      <c r="O5" s="198" t="s">
        <v>12</v>
      </c>
      <c r="P5" s="200"/>
      <c r="Q5" s="201"/>
    </row>
    <row r="6" spans="2:17" ht="26.25" thickBot="1">
      <c r="B6" s="457"/>
      <c r="C6" s="422" t="s">
        <v>253</v>
      </c>
      <c r="D6" s="420" t="s">
        <v>244</v>
      </c>
      <c r="E6" s="421" t="s">
        <v>13</v>
      </c>
      <c r="F6" s="422" t="s">
        <v>253</v>
      </c>
      <c r="G6" s="420" t="s">
        <v>244</v>
      </c>
      <c r="H6" s="421" t="s">
        <v>13</v>
      </c>
      <c r="I6" s="422" t="s">
        <v>253</v>
      </c>
      <c r="J6" s="420" t="s">
        <v>244</v>
      </c>
      <c r="K6" s="421" t="s">
        <v>13</v>
      </c>
      <c r="L6" s="422" t="s">
        <v>253</v>
      </c>
      <c r="M6" s="420" t="s">
        <v>244</v>
      </c>
      <c r="N6" s="421" t="s">
        <v>13</v>
      </c>
      <c r="O6" s="422" t="s">
        <v>253</v>
      </c>
      <c r="P6" s="420" t="s">
        <v>244</v>
      </c>
      <c r="Q6" s="423" t="s">
        <v>13</v>
      </c>
    </row>
    <row r="7" spans="2:17" ht="15.75" customHeight="1">
      <c r="B7" s="204" t="s">
        <v>14</v>
      </c>
      <c r="C7" s="426">
        <v>10104.895</v>
      </c>
      <c r="D7" s="427">
        <v>10260.593000000001</v>
      </c>
      <c r="E7" s="428">
        <v>-1.5174366627737823</v>
      </c>
      <c r="F7" s="426">
        <v>9882.8559999999998</v>
      </c>
      <c r="G7" s="427">
        <v>9700</v>
      </c>
      <c r="H7" s="428">
        <v>1.8851134020618534</v>
      </c>
      <c r="I7" s="429">
        <v>10154.108</v>
      </c>
      <c r="J7" s="430">
        <v>10409.450999999999</v>
      </c>
      <c r="K7" s="431">
        <v>-2.4529919973685352</v>
      </c>
      <c r="L7" s="429" t="s">
        <v>116</v>
      </c>
      <c r="M7" s="430" t="s">
        <v>116</v>
      </c>
      <c r="N7" s="431" t="s">
        <v>116</v>
      </c>
      <c r="O7" s="458">
        <v>10070.68</v>
      </c>
      <c r="P7" s="427">
        <v>10195.777</v>
      </c>
      <c r="Q7" s="432">
        <v>-1.226949157479609</v>
      </c>
    </row>
    <row r="8" spans="2:17" ht="16.5" customHeight="1">
      <c r="B8" s="205" t="s">
        <v>15</v>
      </c>
      <c r="C8" s="435">
        <v>9422.08</v>
      </c>
      <c r="D8" s="436">
        <v>9125.8050000000003</v>
      </c>
      <c r="E8" s="437">
        <v>3.2465629059573335</v>
      </c>
      <c r="F8" s="435">
        <v>9629.0619999999999</v>
      </c>
      <c r="G8" s="436">
        <v>9287.8089999999993</v>
      </c>
      <c r="H8" s="437">
        <v>3.674203463917062</v>
      </c>
      <c r="I8" s="435">
        <v>9425.5529999999999</v>
      </c>
      <c r="J8" s="436">
        <v>9136.1939999999995</v>
      </c>
      <c r="K8" s="438">
        <v>3.1671722382427561</v>
      </c>
      <c r="L8" s="435">
        <v>9449.9330000000009</v>
      </c>
      <c r="M8" s="436">
        <v>9030.0519999999997</v>
      </c>
      <c r="N8" s="438">
        <v>4.6498181848786828</v>
      </c>
      <c r="O8" s="459">
        <v>9198.1409999999996</v>
      </c>
      <c r="P8" s="436">
        <v>8958.7720000000008</v>
      </c>
      <c r="Q8" s="438">
        <v>2.6718952106382301</v>
      </c>
    </row>
    <row r="9" spans="2:17" ht="17.25" customHeight="1">
      <c r="B9" s="205" t="s">
        <v>16</v>
      </c>
      <c r="C9" s="435">
        <v>14136.971</v>
      </c>
      <c r="D9" s="436">
        <v>15504.4</v>
      </c>
      <c r="E9" s="437">
        <v>-8.8196189468795971</v>
      </c>
      <c r="F9" s="435">
        <v>13428.812</v>
      </c>
      <c r="G9" s="436">
        <v>13933.209000000001</v>
      </c>
      <c r="H9" s="437">
        <v>-3.6201064665002933</v>
      </c>
      <c r="I9" s="435">
        <v>14180</v>
      </c>
      <c r="J9" s="436">
        <v>13750</v>
      </c>
      <c r="K9" s="438">
        <v>3.127272727272727</v>
      </c>
      <c r="L9" s="435" t="s">
        <v>116</v>
      </c>
      <c r="M9" s="436" t="s">
        <v>116</v>
      </c>
      <c r="N9" s="438" t="s">
        <v>116</v>
      </c>
      <c r="O9" s="459">
        <v>14985.965</v>
      </c>
      <c r="P9" s="436">
        <v>15918.035</v>
      </c>
      <c r="Q9" s="438">
        <v>-5.8554337894093065</v>
      </c>
    </row>
    <row r="10" spans="2:17" ht="15.75" customHeight="1">
      <c r="B10" s="205" t="s">
        <v>17</v>
      </c>
      <c r="C10" s="435">
        <v>6858.93</v>
      </c>
      <c r="D10" s="436">
        <v>6917.6940000000004</v>
      </c>
      <c r="E10" s="437">
        <v>-0.84947382755004952</v>
      </c>
      <c r="F10" s="435">
        <v>6815.9110000000001</v>
      </c>
      <c r="G10" s="436">
        <v>6963.6440000000002</v>
      </c>
      <c r="H10" s="437">
        <v>-2.1214898406638847</v>
      </c>
      <c r="I10" s="435">
        <v>6880.9740000000002</v>
      </c>
      <c r="J10" s="436">
        <v>6891.335</v>
      </c>
      <c r="K10" s="438">
        <v>-0.15034822715772597</v>
      </c>
      <c r="L10" s="435">
        <v>7011.6279999999997</v>
      </c>
      <c r="M10" s="436">
        <v>7024.6469999999999</v>
      </c>
      <c r="N10" s="438">
        <v>-0.18533315624258748</v>
      </c>
      <c r="O10" s="459">
        <v>6799.4949999999999</v>
      </c>
      <c r="P10" s="436">
        <v>6965.8959999999997</v>
      </c>
      <c r="Q10" s="438">
        <v>-2.3887953538209565</v>
      </c>
    </row>
    <row r="11" spans="2:17" ht="16.5" customHeight="1">
      <c r="B11" s="205" t="s">
        <v>18</v>
      </c>
      <c r="C11" s="435">
        <v>7725.1679999999997</v>
      </c>
      <c r="D11" s="436">
        <v>7941.9340000000002</v>
      </c>
      <c r="E11" s="437">
        <v>-2.7293855627609163</v>
      </c>
      <c r="F11" s="435">
        <v>9129.2180000000008</v>
      </c>
      <c r="G11" s="436">
        <v>8714.0349999999999</v>
      </c>
      <c r="H11" s="437">
        <v>4.7645321599006767</v>
      </c>
      <c r="I11" s="435">
        <v>7221.8050000000003</v>
      </c>
      <c r="J11" s="436">
        <v>7638.7190000000001</v>
      </c>
      <c r="K11" s="438">
        <v>-5.4579046565268312</v>
      </c>
      <c r="L11" s="435">
        <v>7031.8519999999999</v>
      </c>
      <c r="M11" s="436">
        <v>7046.6670000000004</v>
      </c>
      <c r="N11" s="438">
        <v>-0.21024123887222868</v>
      </c>
      <c r="O11" s="459">
        <v>8243.5139999999992</v>
      </c>
      <c r="P11" s="436">
        <v>8526.5049999999992</v>
      </c>
      <c r="Q11" s="438">
        <v>-3.3189565947595181</v>
      </c>
    </row>
    <row r="12" spans="2:17" ht="17.25" customHeight="1">
      <c r="B12" s="205" t="s">
        <v>19</v>
      </c>
      <c r="C12" s="435">
        <v>20964.005000000001</v>
      </c>
      <c r="D12" s="436">
        <v>20446.210999999999</v>
      </c>
      <c r="E12" s="437">
        <v>2.5324692188689713</v>
      </c>
      <c r="F12" s="435">
        <v>21013.215</v>
      </c>
      <c r="G12" s="436">
        <v>20457.883000000002</v>
      </c>
      <c r="H12" s="437">
        <v>2.7145135202894575</v>
      </c>
      <c r="I12" s="435">
        <v>20990.563999999998</v>
      </c>
      <c r="J12" s="436">
        <v>20413.146000000001</v>
      </c>
      <c r="K12" s="438">
        <v>2.82865757193917</v>
      </c>
      <c r="L12" s="435">
        <v>21069.566999999999</v>
      </c>
      <c r="M12" s="436">
        <v>20266.506000000001</v>
      </c>
      <c r="N12" s="438">
        <v>3.9625034527411769</v>
      </c>
      <c r="O12" s="459">
        <v>20552.002</v>
      </c>
      <c r="P12" s="436">
        <v>20753.567999999999</v>
      </c>
      <c r="Q12" s="438">
        <v>-0.97123540395559416</v>
      </c>
    </row>
    <row r="13" spans="2:17" ht="15" customHeight="1">
      <c r="B13" s="205" t="s">
        <v>20</v>
      </c>
      <c r="C13" s="435">
        <v>9240.8410000000003</v>
      </c>
      <c r="D13" s="436">
        <v>9345.4069999999992</v>
      </c>
      <c r="E13" s="437">
        <v>-1.1189025796308165</v>
      </c>
      <c r="F13" s="435">
        <v>8980</v>
      </c>
      <c r="G13" s="436">
        <v>8933.7379999999994</v>
      </c>
      <c r="H13" s="437">
        <v>0.5178347518138614</v>
      </c>
      <c r="I13" s="435">
        <v>9306.7379999999994</v>
      </c>
      <c r="J13" s="436">
        <v>9660.4210000000003</v>
      </c>
      <c r="K13" s="438">
        <v>-3.6611551401331357</v>
      </c>
      <c r="L13" s="435">
        <v>9790</v>
      </c>
      <c r="M13" s="436">
        <v>9650</v>
      </c>
      <c r="N13" s="438">
        <v>1.4507772020725389</v>
      </c>
      <c r="O13" s="459">
        <v>9200</v>
      </c>
      <c r="P13" s="436">
        <v>9200</v>
      </c>
      <c r="Q13" s="438">
        <v>0</v>
      </c>
    </row>
    <row r="14" spans="2:17" ht="15" customHeight="1">
      <c r="B14" s="205" t="s">
        <v>21</v>
      </c>
      <c r="C14" s="435">
        <v>8463.1720000000005</v>
      </c>
      <c r="D14" s="436">
        <v>8222.5669999999991</v>
      </c>
      <c r="E14" s="437">
        <v>2.9261543262584717</v>
      </c>
      <c r="F14" s="435">
        <v>8580.1550000000007</v>
      </c>
      <c r="G14" s="436">
        <v>8670.518</v>
      </c>
      <c r="H14" s="437">
        <v>-1.0421868681894135</v>
      </c>
      <c r="I14" s="435">
        <v>8447.2520000000004</v>
      </c>
      <c r="J14" s="436">
        <v>8171.5529999999999</v>
      </c>
      <c r="K14" s="438">
        <v>3.3738874360846771</v>
      </c>
      <c r="L14" s="435">
        <v>9212.7999999999993</v>
      </c>
      <c r="M14" s="436">
        <v>9235.7139999999999</v>
      </c>
      <c r="N14" s="438">
        <v>-0.24810209584229947</v>
      </c>
      <c r="O14" s="459">
        <v>8441.8259999999991</v>
      </c>
      <c r="P14" s="436">
        <v>8198.9470000000001</v>
      </c>
      <c r="Q14" s="438">
        <v>2.9623194295560027</v>
      </c>
    </row>
    <row r="15" spans="2:17" ht="16.5" customHeight="1">
      <c r="B15" s="205" t="s">
        <v>22</v>
      </c>
      <c r="C15" s="435">
        <v>9859.4580000000005</v>
      </c>
      <c r="D15" s="436">
        <v>10088.706</v>
      </c>
      <c r="E15" s="437">
        <v>-2.2723231304391227</v>
      </c>
      <c r="F15" s="435">
        <v>9478.1200000000008</v>
      </c>
      <c r="G15" s="436">
        <v>9786.2099999999991</v>
      </c>
      <c r="H15" s="437">
        <v>-3.1482054850651928</v>
      </c>
      <c r="I15" s="435">
        <v>10086.788</v>
      </c>
      <c r="J15" s="436">
        <v>10434.646000000001</v>
      </c>
      <c r="K15" s="438">
        <v>-3.3336828101307905</v>
      </c>
      <c r="L15" s="435">
        <v>9182.3259999999991</v>
      </c>
      <c r="M15" s="436">
        <v>9154.2860000000001</v>
      </c>
      <c r="N15" s="438">
        <v>0.30630460966588824</v>
      </c>
      <c r="O15" s="459">
        <v>9167.7579999999998</v>
      </c>
      <c r="P15" s="436">
        <v>9162.1869999999999</v>
      </c>
      <c r="Q15" s="438">
        <v>6.0804259943612944E-2</v>
      </c>
    </row>
    <row r="16" spans="2:17" ht="15" customHeight="1">
      <c r="B16" s="205" t="s">
        <v>23</v>
      </c>
      <c r="C16" s="435">
        <v>24809.999</v>
      </c>
      <c r="D16" s="436">
        <v>24868.44</v>
      </c>
      <c r="E16" s="437">
        <v>-0.23500066751271451</v>
      </c>
      <c r="F16" s="435">
        <v>24848.493999999999</v>
      </c>
      <c r="G16" s="436">
        <v>24675.545999999998</v>
      </c>
      <c r="H16" s="437">
        <v>0.70088823971716907</v>
      </c>
      <c r="I16" s="435">
        <v>24900</v>
      </c>
      <c r="J16" s="436">
        <v>25150</v>
      </c>
      <c r="K16" s="438">
        <v>-0.99403578528827041</v>
      </c>
      <c r="L16" s="435">
        <v>24190</v>
      </c>
      <c r="M16" s="436">
        <v>24700</v>
      </c>
      <c r="N16" s="438">
        <v>-2.0647773279352228</v>
      </c>
      <c r="O16" s="459">
        <v>24764.367999999999</v>
      </c>
      <c r="P16" s="436">
        <v>25173.486000000001</v>
      </c>
      <c r="Q16" s="438">
        <v>-1.6251940633093174</v>
      </c>
    </row>
    <row r="17" spans="2:17" ht="15.75" customHeight="1">
      <c r="B17" s="205" t="s">
        <v>24</v>
      </c>
      <c r="C17" s="435">
        <v>10671.933000000001</v>
      </c>
      <c r="D17" s="436">
        <v>10707.235000000001</v>
      </c>
      <c r="E17" s="437">
        <v>-0.32970229942650631</v>
      </c>
      <c r="F17" s="435">
        <v>10388.128000000001</v>
      </c>
      <c r="G17" s="436">
        <v>10484.861000000001</v>
      </c>
      <c r="H17" s="437">
        <v>-0.9225968756285865</v>
      </c>
      <c r="I17" s="435">
        <v>11240</v>
      </c>
      <c r="J17" s="436">
        <v>11400</v>
      </c>
      <c r="K17" s="438">
        <v>-1.4035087719298245</v>
      </c>
      <c r="L17" s="460">
        <v>10086</v>
      </c>
      <c r="M17" s="461">
        <v>9921</v>
      </c>
      <c r="N17" s="462">
        <v>1.6631387964922892</v>
      </c>
      <c r="O17" s="459">
        <v>10740.487999999999</v>
      </c>
      <c r="P17" s="436">
        <v>10787.279</v>
      </c>
      <c r="Q17" s="438">
        <v>-0.43376091412858675</v>
      </c>
    </row>
    <row r="18" spans="2:17" ht="18.75" customHeight="1">
      <c r="B18" s="208" t="s">
        <v>25</v>
      </c>
      <c r="C18" s="435">
        <v>16991.875</v>
      </c>
      <c r="D18" s="436">
        <v>16535.314999999999</v>
      </c>
      <c r="E18" s="437">
        <v>2.7611206680973504</v>
      </c>
      <c r="F18" s="435">
        <v>16567.607</v>
      </c>
      <c r="G18" s="436">
        <v>15846.936</v>
      </c>
      <c r="H18" s="437">
        <v>4.5476993155017489</v>
      </c>
      <c r="I18" s="435">
        <v>15970</v>
      </c>
      <c r="J18" s="436">
        <v>16160</v>
      </c>
      <c r="K18" s="438">
        <v>-1.1757425742574257</v>
      </c>
      <c r="L18" s="435">
        <v>15143</v>
      </c>
      <c r="M18" s="436">
        <v>15139</v>
      </c>
      <c r="N18" s="438">
        <v>2.6421824426976683E-2</v>
      </c>
      <c r="O18" s="459">
        <v>19552.690999999999</v>
      </c>
      <c r="P18" s="436">
        <v>19297.057000000001</v>
      </c>
      <c r="Q18" s="438">
        <v>1.3247305016510973</v>
      </c>
    </row>
    <row r="19" spans="2:17" ht="18" customHeight="1">
      <c r="B19" s="208" t="s">
        <v>26</v>
      </c>
      <c r="C19" s="435">
        <v>9378.5319999999992</v>
      </c>
      <c r="D19" s="436">
        <v>9533.5949999999993</v>
      </c>
      <c r="E19" s="437">
        <v>-1.6264903218565516</v>
      </c>
      <c r="F19" s="435">
        <v>9523.5759999999991</v>
      </c>
      <c r="G19" s="436">
        <v>9591.0949999999993</v>
      </c>
      <c r="H19" s="437">
        <v>-0.70397592767040928</v>
      </c>
      <c r="I19" s="435">
        <v>9990</v>
      </c>
      <c r="J19" s="436">
        <v>10110</v>
      </c>
      <c r="K19" s="438">
        <v>-1.1869436201780417</v>
      </c>
      <c r="L19" s="435">
        <v>7582</v>
      </c>
      <c r="M19" s="436">
        <v>7591</v>
      </c>
      <c r="N19" s="438">
        <v>-0.11856145435384007</v>
      </c>
      <c r="O19" s="459">
        <v>9392.3739999999998</v>
      </c>
      <c r="P19" s="436">
        <v>9453.1119999999992</v>
      </c>
      <c r="Q19" s="438">
        <v>-0.64251856954619158</v>
      </c>
    </row>
    <row r="20" spans="2:17" ht="22.5" customHeight="1">
      <c r="B20" s="208" t="s">
        <v>27</v>
      </c>
      <c r="C20" s="435">
        <v>4623.6809999999996</v>
      </c>
      <c r="D20" s="436">
        <v>4636.3050000000003</v>
      </c>
      <c r="E20" s="437">
        <v>-0.27228579655567753</v>
      </c>
      <c r="F20" s="435">
        <v>4464.6959999999999</v>
      </c>
      <c r="G20" s="436">
        <v>4380.5200000000004</v>
      </c>
      <c r="H20" s="437">
        <v>1.9215983490544379</v>
      </c>
      <c r="I20" s="435">
        <v>4757.4949999999999</v>
      </c>
      <c r="J20" s="436">
        <v>4750.7839999999997</v>
      </c>
      <c r="K20" s="438">
        <v>0.14126089504385467</v>
      </c>
      <c r="L20" s="426">
        <v>6854.8540000000003</v>
      </c>
      <c r="M20" s="427">
        <v>6822.2640000000001</v>
      </c>
      <c r="N20" s="432">
        <v>0.47770065772887338</v>
      </c>
      <c r="O20" s="459">
        <v>3852.4459999999999</v>
      </c>
      <c r="P20" s="436">
        <v>4078.723</v>
      </c>
      <c r="Q20" s="438">
        <v>-5.5477412905951216</v>
      </c>
    </row>
    <row r="21" spans="2:17" ht="18" customHeight="1" thickBot="1">
      <c r="B21" s="210" t="s">
        <v>28</v>
      </c>
      <c r="C21" s="441">
        <v>7590.9210000000003</v>
      </c>
      <c r="D21" s="442">
        <v>7820.7809999999999</v>
      </c>
      <c r="E21" s="443">
        <v>-2.9390926558357751</v>
      </c>
      <c r="F21" s="441">
        <v>7610.3950000000004</v>
      </c>
      <c r="G21" s="442">
        <v>7924.4949999999999</v>
      </c>
      <c r="H21" s="443">
        <v>-3.9636595139500934</v>
      </c>
      <c r="I21" s="441">
        <v>8090</v>
      </c>
      <c r="J21" s="442">
        <v>8280</v>
      </c>
      <c r="K21" s="444">
        <v>-2.2946859903381642</v>
      </c>
      <c r="L21" s="441">
        <v>7155</v>
      </c>
      <c r="M21" s="442">
        <v>7093</v>
      </c>
      <c r="N21" s="444">
        <v>0.87410122656139855</v>
      </c>
      <c r="O21" s="463">
        <v>6456.1090000000004</v>
      </c>
      <c r="P21" s="442">
        <v>6912.7870000000003</v>
      </c>
      <c r="Q21" s="444">
        <v>-6.6062790593721443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2022-08-24T14:10:53Z</dcterms:modified>
</cp:coreProperties>
</file>