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0" yWindow="-315" windowWidth="11430" windowHeight="5835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iesięczne ceny sprzedaży" sheetId="20" r:id="rId5"/>
    <sheet name="ceny sprzedaży-luz" sheetId="17" r:id="rId6"/>
    <sheet name="ceny sprzedaży-konfekcja" sheetId="16" r:id="rId7"/>
    <sheet name="UE - tygodniowe" sheetId="24" r:id="rId8"/>
    <sheet name="UE-miesięczne ceny sprzedaży" sheetId="23" r:id="rId9"/>
    <sheet name="wykres ceny skupu drobiu " sheetId="9" r:id="rId10"/>
    <sheet name="wykres miesięczne ceny skupu " sheetId="18" r:id="rId11"/>
    <sheet name="wykres ceny sprzedaży mięsa 1" sheetId="10" r:id="rId12"/>
    <sheet name="wykres ceny sprzedaży mięsa 2" sheetId="11" r:id="rId13"/>
    <sheet name="wykres ceny sprzedaży mięsa 3" sheetId="12" r:id="rId14"/>
    <sheet name="wykres-mies. ceny sprzedaży " sheetId="19" r:id="rId15"/>
    <sheet name="handel zagraniczny" sheetId="22" r:id="rId16"/>
    <sheet name="wykres ceny  tuszki  kurczaka " sheetId="13" r:id="rId17"/>
    <sheet name="Arkusz1" sheetId="25" r:id="rId18"/>
  </sheets>
  <calcPr calcId="145621"/>
</workbook>
</file>

<file path=xl/sharedStrings.xml><?xml version="1.0" encoding="utf-8"?>
<sst xmlns="http://schemas.openxmlformats.org/spreadsheetml/2006/main" count="751" uniqueCount="181">
  <si>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</si>
  <si>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</si>
  <si>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</si>
  <si>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</si>
  <si>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</si>
  <si>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</si>
  <si>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</si>
  <si>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</si>
  <si>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</si>
  <si>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</si>
  <si>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</si>
  <si>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</si>
  <si>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</si>
  <si>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</si>
  <si>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</si>
  <si>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cena w zł/tonę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</si>
  <si>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</si>
  <si>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</si>
  <si>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</si>
  <si>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</si>
  <si>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</si>
  <si>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</si>
  <si>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</si>
  <si>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</si>
  <si>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</si>
  <si>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</si>
  <si>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</si>
  <si>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</si>
  <si>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</si>
  <si>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</si>
  <si>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</si>
  <si>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</si>
  <si>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</si>
  <si>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</si>
  <si>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</si>
  <si>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</si>
  <si>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</si>
  <si>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</si>
  <si>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</si>
  <si>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</si>
  <si>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</si>
  <si>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</si>
  <si>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</si>
  <si>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</si>
  <si>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</si>
  <si>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</si>
  <si>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</si>
  <si>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</si>
  <si>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</si>
  <si>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Średnie miesięczne ceny sprzedaży kurczaków  i indyków (w zł/kg)</t>
  </si>
  <si>
    <t>KURCZAKI</t>
  </si>
  <si>
    <t>n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</si>
  <si>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</si>
  <si>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</si>
  <si>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</si>
  <si>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</si>
  <si>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</si>
  <si>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</si>
  <si>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</si>
  <si>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</si>
  <si>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</si>
  <si>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</si>
  <si>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</si>
  <si>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</si>
  <si>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</si>
  <si>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</si>
  <si>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</si>
  <si>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</si>
  <si>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</si>
  <si>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</si>
  <si>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</si>
  <si>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</si>
  <si>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</si>
  <si>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</si>
  <si>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</si>
  <si>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</si>
  <si>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</si>
  <si>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</si>
  <si>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</si>
  <si>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</si>
  <si>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</si>
  <si>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Centralny : Woj.: mazowieckie, łódzkie.</t>
  </si>
  <si>
    <t>Bułgaria</t>
  </si>
  <si>
    <t>Ceny sprzedaży mięsa drobiowego (LUZEM) za okres: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</si>
  <si>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</si>
  <si>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</si>
  <si>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</si>
  <si>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</si>
  <si>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</si>
  <si>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MN/100 KG</t>
  </si>
  <si>
    <t>change -1 year</t>
  </si>
  <si>
    <t>dane wstepne</t>
  </si>
  <si>
    <t>Szwecja</t>
  </si>
  <si>
    <t>Bulgaria</t>
  </si>
  <si>
    <t>Chorwacja</t>
  </si>
  <si>
    <t>Łotwa</t>
  </si>
  <si>
    <t>EURO</t>
  </si>
  <si>
    <t>Ceny skupu drobiu rzeźnego za okres: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</si>
  <si>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</si>
  <si>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</si>
  <si>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</si>
  <si>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</si>
  <si>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</si>
  <si>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</si>
  <si>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</si>
  <si>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</si>
  <si>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</si>
  <si>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>Slovenia</t>
  </si>
  <si>
    <t>Anglia</t>
  </si>
  <si>
    <t xml:space="preserve">  </t>
  </si>
  <si>
    <t>Chiny</t>
  </si>
  <si>
    <t xml:space="preserve"> </t>
  </si>
  <si>
    <t>Tygodniowe ceny tuszki z kurczaka 65% w krajach UE ( za 100kg)</t>
  </si>
  <si>
    <t>data</t>
  </si>
  <si>
    <t>tydzien</t>
  </si>
  <si>
    <t>Slowenia</t>
  </si>
  <si>
    <t>UE_27</t>
  </si>
  <si>
    <t>tygodniowa zmiana cen</t>
  </si>
  <si>
    <t>Ceny sprzedaży mięsa drobiowego za okres:</t>
  </si>
  <si>
    <t>Ceny sprzedaży mięsa drobiowego (KONFEKCJONOWANE) za okres: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</si>
  <si>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</si>
  <si>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</si>
  <si>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</si>
  <si>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</si>
  <si>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</si>
  <si>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</si>
  <si>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</si>
  <si>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</si>
  <si>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</si>
  <si>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GBP</t>
  </si>
  <si>
    <t>PLN</t>
  </si>
  <si>
    <t>gęsi tuczone</t>
  </si>
  <si>
    <t>India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</si>
  <si>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</si>
  <si>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</si>
  <si>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</si>
  <si>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</si>
  <si>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</si>
  <si>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</si>
  <si>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</si>
  <si>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</si>
  <si>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</si>
  <si>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</si>
  <si>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</si>
  <si>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</si>
  <si>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2014r.</t>
  </si>
  <si>
    <t>2015r.</t>
  </si>
  <si>
    <t>2016r.</t>
  </si>
  <si>
    <t>2017r.</t>
  </si>
  <si>
    <t>c</t>
  </si>
  <si>
    <t>I 2018</t>
  </si>
  <si>
    <t>2018r.</t>
  </si>
  <si>
    <t>II 2018</t>
  </si>
  <si>
    <t/>
  </si>
  <si>
    <t>TUSZEK Z KURCZAKÓW (65%) - [EUR/100kg]</t>
  </si>
  <si>
    <t>III 2018</t>
  </si>
  <si>
    <t>,</t>
  </si>
  <si>
    <t>IV 2018</t>
  </si>
  <si>
    <t>Ministerstwo Rolnictwa i Rozwoju Wsi, Departament  Promocji i Jakości Żywności</t>
  </si>
  <si>
    <t>V 2018</t>
  </si>
  <si>
    <t>Wydział Informacji Rynkowej i Statystyki Rolnej</t>
  </si>
  <si>
    <t>Departament Promocji i Jakości Żywności</t>
  </si>
  <si>
    <t>VI 2018</t>
  </si>
  <si>
    <t>Północny :Woj.: pomorskie, warmińsko – mazurskie, podlaskie, kujawsko – pomorskie.</t>
  </si>
  <si>
    <t>Średnie ceny TUSZEK Z KURCZAKÓW (65%) w latach 2015 - 2018</t>
  </si>
  <si>
    <t>VII 2018</t>
  </si>
  <si>
    <t>VIII 2018</t>
  </si>
  <si>
    <t>IX 2018</t>
  </si>
  <si>
    <t>X 2018</t>
  </si>
  <si>
    <t>Sri Lanka</t>
  </si>
  <si>
    <t>WYDAWCA:</t>
  </si>
  <si>
    <t>XI 2018</t>
  </si>
  <si>
    <t>XII 2018</t>
  </si>
  <si>
    <t>I-XI 2017r</t>
  </si>
  <si>
    <t>I-XI 2018r</t>
  </si>
  <si>
    <t>Polski eksport, import mięsa drobiowgo i podrobów (0207) i drobiu żywego (0105) za I-XI 2018r</t>
  </si>
  <si>
    <t>2019-01-28 - 2019-02-03</t>
  </si>
  <si>
    <t>28.01-3.02.2019</t>
  </si>
  <si>
    <t>NR  5/2019</t>
  </si>
  <si>
    <t>7.02.2019 r.</t>
  </si>
  <si>
    <t>Notowania z okresu: 28.01-3.02.2019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</si>
</sst>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</numFmts>
  <fonts count="52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5"/>
      <name val="Times New Roman CE"/>
      <family val="1"/>
      <charset val="238"/>
    </font>
    <font>
      <sz val="15"/>
      <name val="Times New Roman CE"/>
      <family val="1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3"/>
      <name val="Times New Roman CE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sz val="14"/>
      <color indexed="62"/>
      <name val="Arial CE"/>
      <charset val="238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Arial CE"/>
      <charset val="238"/>
    </font>
    <font>
      <sz val="12"/>
      <name val="Arial"/>
      <family val="2"/>
      <charset val="238"/>
    </font>
    <font>
      <sz val="10"/>
      <name val="Arial "/>
      <family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13"/>
      </patternFill>
    </fill>
    <fill>
      <patternFill patternType="solid">
        <fgColor rgb="FFFFFF00"/>
        <bgColor indexed="13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3" fillId="0" borderId="0"/>
    <xf numFmtId="0" fontId="24" fillId="0" borderId="0"/>
    <xf numFmtId="0" fontId="1" fillId="0" borderId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</cellStyleXfs>
  <cellXfs count="30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6" fillId="0" borderId="0" xfId="0" applyFont="1"/>
    <xf numFmtId="0" fontId="3" fillId="2" borderId="16" xfId="0" applyFont="1" applyFill="1" applyBorder="1" applyAlignment="1">
      <alignment horizontal="center" vertical="center" wrapText="1"/>
    </xf>
    <xf numFmtId="0" fontId="7" fillId="0" borderId="0" xfId="1" applyAlignment="1" applyProtection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2" fillId="0" borderId="17" xfId="0" applyFont="1" applyBorder="1"/>
    <xf numFmtId="0" fontId="12" fillId="0" borderId="18" xfId="0" applyFont="1" applyBorder="1"/>
    <xf numFmtId="0" fontId="12" fillId="0" borderId="9" xfId="0" applyFont="1" applyBorder="1"/>
    <xf numFmtId="0" fontId="12" fillId="0" borderId="9" xfId="0" applyFont="1" applyFill="1" applyBorder="1" applyAlignment="1">
      <alignment horizontal="center"/>
    </xf>
    <xf numFmtId="0" fontId="12" fillId="0" borderId="0" xfId="0" applyFont="1" applyBorder="1"/>
    <xf numFmtId="0" fontId="11" fillId="0" borderId="0" xfId="0" applyFont="1" applyBorder="1"/>
    <xf numFmtId="0" fontId="12" fillId="0" borderId="19" xfId="0" applyFont="1" applyBorder="1"/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Border="1" applyAlignment="1">
      <alignment wrapText="1"/>
    </xf>
    <xf numFmtId="0" fontId="12" fillId="0" borderId="20" xfId="0" applyFont="1" applyBorder="1"/>
    <xf numFmtId="0" fontId="2" fillId="0" borderId="21" xfId="0" applyFont="1" applyBorder="1" applyAlignment="1">
      <alignment horizontal="centerContinuous"/>
    </xf>
    <xf numFmtId="0" fontId="4" fillId="0" borderId="22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left" vertical="center" indent="1"/>
    </xf>
    <xf numFmtId="0" fontId="4" fillId="0" borderId="23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Continuous" vertical="center"/>
    </xf>
    <xf numFmtId="0" fontId="3" fillId="0" borderId="24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2" fontId="12" fillId="0" borderId="9" xfId="0" applyNumberFormat="1" applyFont="1" applyFill="1" applyBorder="1" applyAlignment="1">
      <alignment horizontal="center"/>
    </xf>
    <xf numFmtId="164" fontId="3" fillId="0" borderId="9" xfId="0" applyNumberFormat="1" applyFont="1" applyBorder="1"/>
    <xf numFmtId="164" fontId="3" fillId="2" borderId="9" xfId="0" applyNumberFormat="1" applyFont="1" applyFill="1" applyBorder="1"/>
    <xf numFmtId="164" fontId="3" fillId="2" borderId="10" xfId="0" applyNumberFormat="1" applyFont="1" applyFill="1" applyBorder="1"/>
    <xf numFmtId="0" fontId="15" fillId="0" borderId="0" xfId="0" applyFont="1"/>
    <xf numFmtId="0" fontId="16" fillId="0" borderId="0" xfId="4" applyFont="1"/>
    <xf numFmtId="0" fontId="17" fillId="0" borderId="0" xfId="4" applyFont="1"/>
    <xf numFmtId="0" fontId="18" fillId="0" borderId="0" xfId="4" applyFont="1"/>
    <xf numFmtId="0" fontId="19" fillId="0" borderId="0" xfId="4" applyFont="1"/>
    <xf numFmtId="0" fontId="20" fillId="0" borderId="0" xfId="4" applyFont="1"/>
    <xf numFmtId="0" fontId="21" fillId="0" borderId="0" xfId="4" applyFont="1"/>
    <xf numFmtId="0" fontId="16" fillId="0" borderId="27" xfId="4" applyFont="1" applyBorder="1" applyAlignment="1">
      <alignment horizontal="centerContinuous"/>
    </xf>
    <xf numFmtId="0" fontId="16" fillId="0" borderId="28" xfId="4" applyFont="1" applyBorder="1" applyAlignment="1">
      <alignment horizontal="centerContinuous"/>
    </xf>
    <xf numFmtId="0" fontId="16" fillId="0" borderId="29" xfId="4" applyFont="1" applyBorder="1" applyAlignment="1">
      <alignment horizontal="centerContinuous"/>
    </xf>
    <xf numFmtId="0" fontId="19" fillId="0" borderId="30" xfId="4" applyFont="1" applyBorder="1" applyAlignment="1">
      <alignment horizontal="centerContinuous"/>
    </xf>
    <xf numFmtId="0" fontId="19" fillId="0" borderId="31" xfId="4" applyFont="1" applyBorder="1" applyAlignment="1">
      <alignment horizontal="centerContinuous"/>
    </xf>
    <xf numFmtId="0" fontId="19" fillId="0" borderId="32" xfId="4" applyFont="1" applyBorder="1" applyAlignment="1">
      <alignment horizontal="centerContinuous"/>
    </xf>
    <xf numFmtId="0" fontId="19" fillId="0" borderId="33" xfId="4" applyFont="1" applyBorder="1" applyAlignment="1">
      <alignment horizontal="centerContinuous"/>
    </xf>
    <xf numFmtId="0" fontId="22" fillId="0" borderId="30" xfId="4" applyFont="1" applyBorder="1" applyAlignment="1">
      <alignment horizontal="center" vertical="center"/>
    </xf>
    <xf numFmtId="0" fontId="22" fillId="0" borderId="31" xfId="4" applyFont="1" applyFill="1" applyBorder="1" applyAlignment="1">
      <alignment horizontal="center" vertical="center" wrapText="1"/>
    </xf>
    <xf numFmtId="0" fontId="22" fillId="2" borderId="32" xfId="4" applyFont="1" applyFill="1" applyBorder="1" applyAlignment="1">
      <alignment horizontal="center" vertical="center" wrapText="1"/>
    </xf>
    <xf numFmtId="0" fontId="22" fillId="0" borderId="33" xfId="4" applyFont="1" applyBorder="1" applyAlignment="1">
      <alignment horizontal="center" vertical="center" wrapText="1"/>
    </xf>
    <xf numFmtId="0" fontId="22" fillId="0" borderId="34" xfId="4" applyFont="1" applyBorder="1" applyAlignment="1">
      <alignment horizontal="center" vertical="center"/>
    </xf>
    <xf numFmtId="0" fontId="23" fillId="0" borderId="35" xfId="4" applyFont="1" applyBorder="1" applyAlignment="1">
      <alignment vertical="center"/>
    </xf>
    <xf numFmtId="3" fontId="23" fillId="0" borderId="36" xfId="3" applyNumberFormat="1" applyFont="1" applyBorder="1"/>
    <xf numFmtId="3" fontId="23" fillId="2" borderId="28" xfId="3" applyNumberFormat="1" applyFont="1" applyFill="1" applyBorder="1"/>
    <xf numFmtId="3" fontId="23" fillId="0" borderId="20" xfId="3" applyNumberFormat="1" applyFont="1" applyBorder="1"/>
    <xf numFmtId="0" fontId="23" fillId="0" borderId="36" xfId="4" applyFont="1" applyBorder="1" applyAlignment="1">
      <alignment vertical="center"/>
    </xf>
    <xf numFmtId="3" fontId="23" fillId="2" borderId="37" xfId="3" applyNumberFormat="1" applyFont="1" applyFill="1" applyBorder="1"/>
    <xf numFmtId="3" fontId="25" fillId="0" borderId="25" xfId="4" applyNumberFormat="1" applyFont="1" applyBorder="1"/>
    <xf numFmtId="3" fontId="25" fillId="2" borderId="25" xfId="4" applyNumberFormat="1" applyFont="1" applyFill="1" applyBorder="1"/>
    <xf numFmtId="3" fontId="25" fillId="0" borderId="25" xfId="3" applyNumberFormat="1" applyFont="1" applyBorder="1"/>
    <xf numFmtId="3" fontId="25" fillId="2" borderId="7" xfId="3" applyNumberFormat="1" applyFont="1" applyFill="1" applyBorder="1"/>
    <xf numFmtId="3" fontId="25" fillId="0" borderId="26" xfId="3" applyNumberFormat="1" applyFont="1" applyBorder="1"/>
    <xf numFmtId="3" fontId="25" fillId="0" borderId="9" xfId="4" applyNumberFormat="1" applyFont="1" applyBorder="1"/>
    <xf numFmtId="3" fontId="25" fillId="2" borderId="9" xfId="4" applyNumberFormat="1" applyFont="1" applyFill="1" applyBorder="1"/>
    <xf numFmtId="3" fontId="25" fillId="0" borderId="10" xfId="4" applyNumberFormat="1" applyFont="1" applyBorder="1"/>
    <xf numFmtId="3" fontId="25" fillId="0" borderId="9" xfId="3" applyNumberFormat="1" applyFont="1" applyBorder="1"/>
    <xf numFmtId="3" fontId="25" fillId="2" borderId="22" xfId="3" applyNumberFormat="1" applyFont="1" applyFill="1" applyBorder="1"/>
    <xf numFmtId="3" fontId="25" fillId="0" borderId="10" xfId="3" applyNumberFormat="1" applyFont="1" applyBorder="1"/>
    <xf numFmtId="3" fontId="23" fillId="0" borderId="18" xfId="3" applyNumberFormat="1" applyFont="1" applyBorder="1"/>
    <xf numFmtId="3" fontId="5" fillId="0" borderId="29" xfId="0" applyNumberFormat="1" applyFont="1" applyBorder="1"/>
    <xf numFmtId="3" fontId="25" fillId="0" borderId="9" xfId="3" applyNumberFormat="1" applyFont="1" applyFill="1" applyBorder="1"/>
    <xf numFmtId="3" fontId="25" fillId="0" borderId="9" xfId="0" applyNumberFormat="1" applyFont="1" applyBorder="1"/>
    <xf numFmtId="0" fontId="26" fillId="0" borderId="0" xfId="0" applyFont="1" applyAlignment="1">
      <alignment vertical="center"/>
    </xf>
    <xf numFmtId="0" fontId="23" fillId="0" borderId="27" xfId="4" applyFont="1" applyBorder="1" applyAlignment="1">
      <alignment vertical="center"/>
    </xf>
    <xf numFmtId="3" fontId="23" fillId="0" borderId="29" xfId="0" applyNumberFormat="1" applyFont="1" applyBorder="1"/>
    <xf numFmtId="3" fontId="23" fillId="0" borderId="28" xfId="3" applyNumberFormat="1" applyFont="1" applyBorder="1"/>
    <xf numFmtId="3" fontId="25" fillId="0" borderId="25" xfId="0" applyNumberFormat="1" applyFont="1" applyBorder="1"/>
    <xf numFmtId="164" fontId="3" fillId="2" borderId="4" xfId="0" applyNumberFormat="1" applyFont="1" applyFill="1" applyBorder="1"/>
    <xf numFmtId="164" fontId="3" fillId="2" borderId="5" xfId="0" applyNumberFormat="1" applyFont="1" applyFill="1" applyBorder="1"/>
    <xf numFmtId="0" fontId="3" fillId="0" borderId="39" xfId="0" applyFont="1" applyBorder="1" applyAlignment="1">
      <alignment wrapText="1"/>
    </xf>
    <xf numFmtId="164" fontId="3" fillId="2" borderId="40" xfId="0" applyNumberFormat="1" applyFont="1" applyFill="1" applyBorder="1"/>
    <xf numFmtId="164" fontId="3" fillId="2" borderId="41" xfId="0" applyNumberFormat="1" applyFont="1" applyFill="1" applyBorder="1"/>
    <xf numFmtId="165" fontId="3" fillId="2" borderId="12" xfId="0" applyNumberFormat="1" applyFont="1" applyFill="1" applyBorder="1"/>
    <xf numFmtId="165" fontId="3" fillId="2" borderId="16" xfId="0" applyNumberFormat="1" applyFont="1" applyFill="1" applyBorder="1"/>
    <xf numFmtId="0" fontId="27" fillId="0" borderId="0" xfId="0" applyFont="1" applyFill="1" applyBorder="1" applyAlignment="1">
      <alignment vertical="center"/>
    </xf>
    <xf numFmtId="4" fontId="3" fillId="2" borderId="25" xfId="0" applyNumberFormat="1" applyFont="1" applyFill="1" applyBorder="1" applyAlignment="1"/>
    <xf numFmtId="4" fontId="3" fillId="2" borderId="26" xfId="0" applyNumberFormat="1" applyFont="1" applyFill="1" applyBorder="1" applyAlignment="1"/>
    <xf numFmtId="164" fontId="3" fillId="2" borderId="9" xfId="0" applyNumberFormat="1" applyFont="1" applyFill="1" applyBorder="1" applyAlignment="1"/>
    <xf numFmtId="164" fontId="3" fillId="2" borderId="10" xfId="0" applyNumberFormat="1" applyFont="1" applyFill="1" applyBorder="1" applyAlignment="1"/>
    <xf numFmtId="164" fontId="3" fillId="2" borderId="12" xfId="0" applyNumberFormat="1" applyFont="1" applyFill="1" applyBorder="1" applyAlignment="1"/>
    <xf numFmtId="164" fontId="3" fillId="2" borderId="16" xfId="0" applyNumberFormat="1" applyFont="1" applyFill="1" applyBorder="1" applyAlignment="1"/>
    <xf numFmtId="0" fontId="30" fillId="0" borderId="0" xfId="0" applyFont="1"/>
    <xf numFmtId="0" fontId="1" fillId="0" borderId="0" xfId="0" applyFont="1"/>
    <xf numFmtId="0" fontId="11" fillId="0" borderId="36" xfId="0" applyFont="1" applyBorder="1" applyAlignment="1">
      <alignment wrapText="1"/>
    </xf>
    <xf numFmtId="0" fontId="12" fillId="0" borderId="42" xfId="0" applyFont="1" applyBorder="1" applyAlignment="1">
      <alignment wrapText="1"/>
    </xf>
    <xf numFmtId="0" fontId="12" fillId="0" borderId="42" xfId="0" applyFont="1" applyBorder="1"/>
    <xf numFmtId="0" fontId="11" fillId="0" borderId="42" xfId="0" applyFont="1" applyBorder="1"/>
    <xf numFmtId="0" fontId="12" fillId="0" borderId="3" xfId="0" applyFont="1" applyBorder="1"/>
    <xf numFmtId="0" fontId="12" fillId="0" borderId="1" xfId="0" applyFont="1" applyBorder="1"/>
    <xf numFmtId="0" fontId="12" fillId="0" borderId="11" xfId="0" applyFont="1" applyBorder="1"/>
    <xf numFmtId="0" fontId="12" fillId="0" borderId="0" xfId="0" applyFont="1" applyFill="1" applyBorder="1"/>
    <xf numFmtId="0" fontId="11" fillId="0" borderId="27" xfId="0" applyFont="1" applyBorder="1" applyAlignment="1">
      <alignment wrapText="1"/>
    </xf>
    <xf numFmtId="0" fontId="12" fillId="0" borderId="36" xfId="0" applyFont="1" applyBorder="1"/>
    <xf numFmtId="0" fontId="12" fillId="0" borderId="35" xfId="0" applyFont="1" applyBorder="1"/>
    <xf numFmtId="4" fontId="31" fillId="0" borderId="0" xfId="3" applyNumberFormat="1" applyFont="1" applyFill="1" applyBorder="1"/>
    <xf numFmtId="0" fontId="0" fillId="0" borderId="0" xfId="0" applyBorder="1"/>
    <xf numFmtId="0" fontId="23" fillId="0" borderId="29" xfId="4" applyFont="1" applyBorder="1" applyAlignment="1">
      <alignment vertical="center"/>
    </xf>
    <xf numFmtId="166" fontId="29" fillId="0" borderId="0" xfId="0" applyNumberFormat="1" applyFont="1" applyFill="1" applyBorder="1" applyAlignment="1">
      <alignment horizontal="center" wrapText="1"/>
    </xf>
    <xf numFmtId="167" fontId="32" fillId="0" borderId="0" xfId="5" applyNumberFormat="1" applyFont="1" applyFill="1" applyBorder="1"/>
    <xf numFmtId="168" fontId="29" fillId="0" borderId="0" xfId="5" applyNumberFormat="1" applyFont="1" applyFill="1" applyBorder="1"/>
    <xf numFmtId="3" fontId="23" fillId="0" borderId="17" xfId="3" applyNumberFormat="1" applyFont="1" applyBorder="1"/>
    <xf numFmtId="3" fontId="25" fillId="0" borderId="25" xfId="0" applyNumberFormat="1" applyFont="1" applyFill="1" applyBorder="1"/>
    <xf numFmtId="3" fontId="25" fillId="4" borderId="25" xfId="0" applyNumberFormat="1" applyFont="1" applyFill="1" applyBorder="1"/>
    <xf numFmtId="0" fontId="29" fillId="0" borderId="27" xfId="0" applyFont="1" applyBorder="1"/>
    <xf numFmtId="0" fontId="29" fillId="0" borderId="35" xfId="0" applyFont="1" applyBorder="1"/>
    <xf numFmtId="0" fontId="5" fillId="3" borderId="44" xfId="0" applyFont="1" applyFill="1" applyBorder="1"/>
    <xf numFmtId="0" fontId="29" fillId="3" borderId="45" xfId="0" applyFont="1" applyFill="1" applyBorder="1"/>
    <xf numFmtId="164" fontId="29" fillId="3" borderId="45" xfId="0" applyNumberFormat="1" applyFont="1" applyFill="1" applyBorder="1"/>
    <xf numFmtId="3" fontId="29" fillId="3" borderId="45" xfId="0" applyNumberFormat="1" applyFont="1" applyFill="1" applyBorder="1"/>
    <xf numFmtId="0" fontId="29" fillId="4" borderId="45" xfId="0" applyFont="1" applyFill="1" applyBorder="1"/>
    <xf numFmtId="2" fontId="29" fillId="3" borderId="45" xfId="0" applyNumberFormat="1" applyFont="1" applyFill="1" applyBorder="1"/>
    <xf numFmtId="2" fontId="29" fillId="3" borderId="27" xfId="0" applyNumberFormat="1" applyFont="1" applyFill="1" applyBorder="1"/>
    <xf numFmtId="4" fontId="23" fillId="0" borderId="13" xfId="3" applyNumberFormat="1" applyFont="1" applyBorder="1"/>
    <xf numFmtId="3" fontId="25" fillId="0" borderId="25" xfId="4" applyNumberFormat="1" applyFont="1" applyFill="1" applyBorder="1"/>
    <xf numFmtId="4" fontId="23" fillId="0" borderId="8" xfId="3" applyNumberFormat="1" applyFont="1" applyBorder="1"/>
    <xf numFmtId="3" fontId="25" fillId="0" borderId="25" xfId="3" applyNumberFormat="1" applyFont="1" applyFill="1" applyBorder="1"/>
    <xf numFmtId="4" fontId="23" fillId="0" borderId="14" xfId="3" applyNumberFormat="1" applyFont="1" applyBorder="1"/>
    <xf numFmtId="3" fontId="25" fillId="0" borderId="9" xfId="4" applyNumberFormat="1" applyFont="1" applyFill="1" applyBorder="1"/>
    <xf numFmtId="4" fontId="23" fillId="0" borderId="23" xfId="3" applyNumberFormat="1" applyFont="1" applyBorder="1"/>
    <xf numFmtId="0" fontId="5" fillId="0" borderId="25" xfId="0" applyFont="1" applyBorder="1"/>
    <xf numFmtId="165" fontId="39" fillId="0" borderId="0" xfId="0" applyNumberFormat="1" applyFont="1"/>
    <xf numFmtId="3" fontId="23" fillId="0" borderId="35" xfId="3" applyNumberFormat="1" applyFont="1" applyFill="1" applyBorder="1"/>
    <xf numFmtId="4" fontId="23" fillId="0" borderId="4" xfId="3" applyNumberFormat="1" applyFont="1" applyBorder="1"/>
    <xf numFmtId="4" fontId="23" fillId="0" borderId="9" xfId="3" applyNumberFormat="1" applyFont="1" applyBorder="1"/>
    <xf numFmtId="0" fontId="22" fillId="4" borderId="32" xfId="4" applyFont="1" applyFill="1" applyBorder="1" applyAlignment="1">
      <alignment horizontal="center" vertical="center" wrapText="1"/>
    </xf>
    <xf numFmtId="3" fontId="23" fillId="0" borderId="35" xfId="0" applyNumberFormat="1" applyFont="1" applyFill="1" applyBorder="1"/>
    <xf numFmtId="3" fontId="23" fillId="4" borderId="35" xfId="0" applyNumberFormat="1" applyFont="1" applyFill="1" applyBorder="1"/>
    <xf numFmtId="3" fontId="23" fillId="4" borderId="35" xfId="3" applyNumberFormat="1" applyFont="1" applyFill="1" applyBorder="1"/>
    <xf numFmtId="3" fontId="25" fillId="4" borderId="9" xfId="0" applyNumberFormat="1" applyFont="1" applyFill="1" applyBorder="1"/>
    <xf numFmtId="3" fontId="25" fillId="4" borderId="7" xfId="3" applyNumberFormat="1" applyFont="1" applyFill="1" applyBorder="1"/>
    <xf numFmtId="3" fontId="25" fillId="4" borderId="22" xfId="3" applyNumberFormat="1" applyFont="1" applyFill="1" applyBorder="1"/>
    <xf numFmtId="3" fontId="25" fillId="0" borderId="0" xfId="0" applyNumberFormat="1" applyFont="1" applyFill="1" applyBorder="1"/>
    <xf numFmtId="165" fontId="39" fillId="0" borderId="0" xfId="0" applyNumberFormat="1" applyFont="1" applyBorder="1"/>
    <xf numFmtId="165" fontId="39" fillId="0" borderId="0" xfId="0" applyNumberFormat="1" applyFont="1" applyFill="1" applyBorder="1"/>
    <xf numFmtId="0" fontId="0" fillId="0" borderId="0" xfId="0" applyFill="1"/>
    <xf numFmtId="0" fontId="16" fillId="0" borderId="0" xfId="2" applyFont="1" applyBorder="1"/>
    <xf numFmtId="0" fontId="33" fillId="0" borderId="0" xfId="2" applyBorder="1"/>
    <xf numFmtId="0" fontId="19" fillId="0" borderId="0" xfId="2" applyFont="1" applyBorder="1"/>
    <xf numFmtId="0" fontId="34" fillId="0" borderId="0" xfId="2" applyFont="1" applyBorder="1"/>
    <xf numFmtId="0" fontId="23" fillId="0" borderId="0" xfId="2" applyFont="1" applyBorder="1" applyAlignment="1">
      <alignment horizontal="center" wrapText="1"/>
    </xf>
    <xf numFmtId="1" fontId="35" fillId="0" borderId="0" xfId="2" applyNumberFormat="1" applyFont="1" applyFill="1" applyBorder="1" applyAlignment="1">
      <alignment horizontal="right"/>
    </xf>
    <xf numFmtId="1" fontId="36" fillId="0" borderId="0" xfId="2" applyNumberFormat="1" applyFont="1" applyFill="1" applyBorder="1" applyAlignment="1">
      <alignment horizontal="right"/>
    </xf>
    <xf numFmtId="0" fontId="33" fillId="0" borderId="0" xfId="2"/>
    <xf numFmtId="0" fontId="16" fillId="0" borderId="0" xfId="2" applyFont="1"/>
    <xf numFmtId="0" fontId="19" fillId="0" borderId="0" xfId="2" applyFont="1"/>
    <xf numFmtId="0" fontId="34" fillId="0" borderId="0" xfId="2" applyFont="1"/>
    <xf numFmtId="0" fontId="31" fillId="0" borderId="0" xfId="2" applyFont="1"/>
    <xf numFmtId="3" fontId="25" fillId="0" borderId="26" xfId="4" applyNumberFormat="1" applyFont="1" applyBorder="1"/>
    <xf numFmtId="0" fontId="29" fillId="0" borderId="45" xfId="0" applyFont="1" applyFill="1" applyBorder="1"/>
    <xf numFmtId="164" fontId="3" fillId="2" borderId="12" xfId="0" applyNumberFormat="1" applyFont="1" applyFill="1" applyBorder="1" applyAlignment="1">
      <alignment horizontal="center" vertical="center"/>
    </xf>
    <xf numFmtId="164" fontId="3" fillId="2" borderId="16" xfId="0" applyNumberFormat="1" applyFont="1" applyFill="1" applyBorder="1" applyAlignment="1">
      <alignment horizontal="center" vertical="center"/>
    </xf>
    <xf numFmtId="164" fontId="3" fillId="2" borderId="25" xfId="0" applyNumberFormat="1" applyFont="1" applyFill="1" applyBorder="1"/>
    <xf numFmtId="164" fontId="3" fillId="2" borderId="26" xfId="0" applyNumberFormat="1" applyFont="1" applyFill="1" applyBorder="1"/>
    <xf numFmtId="164" fontId="3" fillId="2" borderId="12" xfId="0" applyNumberFormat="1" applyFont="1" applyFill="1" applyBorder="1"/>
    <xf numFmtId="3" fontId="3" fillId="0" borderId="25" xfId="0" applyNumberFormat="1" applyFont="1" applyBorder="1"/>
    <xf numFmtId="3" fontId="3" fillId="0" borderId="9" xfId="0" applyNumberFormat="1" applyFont="1" applyBorder="1"/>
    <xf numFmtId="164" fontId="3" fillId="2" borderId="9" xfId="0" quotePrefix="1" applyNumberFormat="1" applyFont="1" applyFill="1" applyBorder="1"/>
    <xf numFmtId="3" fontId="3" fillId="0" borderId="12" xfId="0" applyNumberFormat="1" applyFont="1" applyBorder="1"/>
    <xf numFmtId="164" fontId="3" fillId="2" borderId="16" xfId="0" applyNumberFormat="1" applyFont="1" applyFill="1" applyBorder="1"/>
    <xf numFmtId="0" fontId="5" fillId="0" borderId="15" xfId="0" applyFont="1" applyBorder="1"/>
    <xf numFmtId="3" fontId="25" fillId="0" borderId="12" xfId="0" applyNumberFormat="1" applyFont="1" applyBorder="1"/>
    <xf numFmtId="3" fontId="25" fillId="2" borderId="12" xfId="0" applyNumberFormat="1" applyFont="1" applyFill="1" applyBorder="1"/>
    <xf numFmtId="3" fontId="25" fillId="0" borderId="16" xfId="0" applyNumberFormat="1" applyFont="1" applyBorder="1"/>
    <xf numFmtId="4" fontId="23" fillId="0" borderId="15" xfId="3" applyNumberFormat="1" applyFont="1" applyBorder="1"/>
    <xf numFmtId="3" fontId="25" fillId="0" borderId="12" xfId="3" applyNumberFormat="1" applyFont="1" applyBorder="1"/>
    <xf numFmtId="3" fontId="25" fillId="2" borderId="48" xfId="3" applyNumberFormat="1" applyFont="1" applyFill="1" applyBorder="1"/>
    <xf numFmtId="3" fontId="25" fillId="0" borderId="16" xfId="3" applyNumberFormat="1" applyFont="1" applyBorder="1"/>
    <xf numFmtId="1" fontId="44" fillId="0" borderId="9" xfId="2" applyNumberFormat="1" applyFont="1" applyFill="1" applyBorder="1" applyAlignment="1">
      <alignment horizontal="right"/>
    </xf>
    <xf numFmtId="0" fontId="19" fillId="0" borderId="11" xfId="2" applyNumberFormat="1" applyFont="1" applyFill="1" applyBorder="1"/>
    <xf numFmtId="0" fontId="19" fillId="0" borderId="47" xfId="2" applyNumberFormat="1" applyFont="1" applyFill="1" applyBorder="1"/>
    <xf numFmtId="1" fontId="42" fillId="0" borderId="9" xfId="2" applyNumberFormat="1" applyFont="1" applyFill="1" applyBorder="1" applyAlignment="1">
      <alignment horizontal="right"/>
    </xf>
    <xf numFmtId="17" fontId="37" fillId="0" borderId="37" xfId="0" quotePrefix="1" applyNumberFormat="1" applyFont="1" applyFill="1" applyBorder="1" applyAlignment="1">
      <alignment horizontal="center" vertical="center"/>
    </xf>
    <xf numFmtId="166" fontId="37" fillId="6" borderId="35" xfId="0" applyNumberFormat="1" applyFont="1" applyFill="1" applyBorder="1" applyAlignment="1">
      <alignment horizontal="center" wrapText="1"/>
    </xf>
    <xf numFmtId="2" fontId="45" fillId="0" borderId="9" xfId="0" applyNumberFormat="1" applyFont="1" applyFill="1" applyBorder="1" applyProtection="1"/>
    <xf numFmtId="2" fontId="45" fillId="0" borderId="9" xfId="0" applyNumberFormat="1" applyFont="1" applyFill="1" applyBorder="1"/>
    <xf numFmtId="2" fontId="45" fillId="4" borderId="9" xfId="0" applyNumberFormat="1" applyFont="1" applyFill="1" applyBorder="1" applyProtection="1"/>
    <xf numFmtId="2" fontId="45" fillId="4" borderId="9" xfId="0" applyNumberFormat="1" applyFont="1" applyFill="1" applyBorder="1"/>
    <xf numFmtId="0" fontId="19" fillId="0" borderId="9" xfId="2" applyNumberFormat="1" applyFont="1" applyFill="1" applyBorder="1"/>
    <xf numFmtId="0" fontId="43" fillId="0" borderId="9" xfId="2" applyNumberFormat="1" applyFont="1" applyFill="1" applyBorder="1"/>
    <xf numFmtId="0" fontId="19" fillId="0" borderId="6" xfId="2" applyNumberFormat="1" applyFont="1" applyFill="1" applyBorder="1"/>
    <xf numFmtId="0" fontId="43" fillId="0" borderId="0" xfId="2" applyNumberFormat="1" applyFont="1" applyFill="1" applyBorder="1"/>
    <xf numFmtId="1" fontId="44" fillId="0" borderId="25" xfId="2" applyNumberFormat="1" applyFont="1" applyFill="1" applyBorder="1" applyAlignment="1">
      <alignment horizontal="right"/>
    </xf>
    <xf numFmtId="1" fontId="42" fillId="0" borderId="12" xfId="2" applyNumberFormat="1" applyFont="1" applyFill="1" applyBorder="1" applyAlignment="1">
      <alignment horizontal="right"/>
    </xf>
    <xf numFmtId="2" fontId="45" fillId="5" borderId="38" xfId="0" applyNumberFormat="1" applyFont="1" applyFill="1" applyBorder="1" applyProtection="1"/>
    <xf numFmtId="164" fontId="45" fillId="5" borderId="14" xfId="0" applyNumberFormat="1" applyFont="1" applyFill="1" applyBorder="1"/>
    <xf numFmtId="2" fontId="45" fillId="0" borderId="14" xfId="0" applyNumberFormat="1" applyFont="1" applyFill="1" applyBorder="1" applyProtection="1"/>
    <xf numFmtId="164" fontId="45" fillId="0" borderId="14" xfId="0" applyNumberFormat="1" applyFont="1" applyFill="1" applyBorder="1"/>
    <xf numFmtId="164" fontId="45" fillId="4" borderId="14" xfId="0" applyNumberFormat="1" applyFont="1" applyFill="1" applyBorder="1"/>
    <xf numFmtId="2" fontId="46" fillId="8" borderId="15" xfId="0" applyNumberFormat="1" applyFont="1" applyFill="1" applyBorder="1" applyProtection="1"/>
    <xf numFmtId="0" fontId="19" fillId="0" borderId="9" xfId="2" applyFont="1" applyBorder="1" applyAlignment="1">
      <alignment horizontal="right" wrapText="1"/>
    </xf>
    <xf numFmtId="0" fontId="19" fillId="0" borderId="9" xfId="2" applyFont="1" applyBorder="1" applyAlignment="1">
      <alignment horizontal="center" wrapText="1"/>
    </xf>
    <xf numFmtId="1" fontId="19" fillId="0" borderId="9" xfId="2" applyNumberFormat="1" applyFont="1" applyBorder="1" applyAlignment="1">
      <alignment horizontal="center" wrapText="1"/>
    </xf>
    <xf numFmtId="0" fontId="19" fillId="0" borderId="9" xfId="2" applyFont="1" applyBorder="1" applyAlignment="1">
      <alignment horizontal="center"/>
    </xf>
    <xf numFmtId="0" fontId="19" fillId="3" borderId="9" xfId="2" applyFont="1" applyFill="1" applyBorder="1" applyAlignment="1">
      <alignment horizontal="center"/>
    </xf>
    <xf numFmtId="0" fontId="19" fillId="3" borderId="9" xfId="2" applyFont="1" applyFill="1" applyBorder="1" applyAlignment="1">
      <alignment horizontal="center" wrapText="1"/>
    </xf>
    <xf numFmtId="1" fontId="19" fillId="3" borderId="9" xfId="2" applyNumberFormat="1" applyFont="1" applyFill="1" applyBorder="1" applyAlignment="1">
      <alignment horizontal="center" wrapText="1"/>
    </xf>
    <xf numFmtId="3" fontId="23" fillId="0" borderId="18" xfId="3" applyNumberFormat="1" applyFont="1" applyFill="1" applyBorder="1"/>
    <xf numFmtId="0" fontId="22" fillId="0" borderId="49" xfId="4" applyFont="1" applyBorder="1" applyAlignment="1">
      <alignment horizontal="center" vertical="center"/>
    </xf>
    <xf numFmtId="0" fontId="22" fillId="0" borderId="30" xfId="4" applyFont="1" applyFill="1" applyBorder="1" applyAlignment="1">
      <alignment horizontal="center" vertical="center" wrapText="1"/>
    </xf>
    <xf numFmtId="0" fontId="5" fillId="0" borderId="7" xfId="0" applyFont="1" applyBorder="1"/>
    <xf numFmtId="3" fontId="25" fillId="0" borderId="13" xfId="0" applyNumberFormat="1" applyFont="1" applyFill="1" applyBorder="1"/>
    <xf numFmtId="3" fontId="25" fillId="0" borderId="26" xfId="0" applyNumberFormat="1" applyFont="1" applyBorder="1"/>
    <xf numFmtId="0" fontId="5" fillId="0" borderId="22" xfId="0" applyFont="1" applyBorder="1"/>
    <xf numFmtId="3" fontId="25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5" fillId="0" borderId="15" xfId="0" applyNumberFormat="1" applyFont="1" applyFill="1" applyBorder="1"/>
    <xf numFmtId="3" fontId="25" fillId="4" borderId="12" xfId="0" applyNumberFormat="1" applyFont="1" applyFill="1" applyBorder="1"/>
    <xf numFmtId="4" fontId="23" fillId="0" borderId="50" xfId="3" applyNumberFormat="1" applyFont="1" applyBorder="1"/>
    <xf numFmtId="3" fontId="25" fillId="4" borderId="48" xfId="3" applyNumberFormat="1" applyFont="1" applyFill="1" applyBorder="1"/>
    <xf numFmtId="3" fontId="0" fillId="0" borderId="16" xfId="0" applyNumberFormat="1" applyBorder="1"/>
    <xf numFmtId="4" fontId="40" fillId="0" borderId="9" xfId="2" applyNumberFormat="1" applyFont="1" applyFill="1" applyBorder="1" applyAlignment="1" applyProtection="1">
      <alignment horizontal="right" vertical="center"/>
      <protection locked="0"/>
    </xf>
    <xf numFmtId="3" fontId="25" fillId="0" borderId="39" xfId="0" applyNumberFormat="1" applyFont="1" applyFill="1" applyBorder="1"/>
    <xf numFmtId="3" fontId="25" fillId="4" borderId="40" xfId="0" applyNumberFormat="1" applyFont="1" applyFill="1" applyBorder="1"/>
    <xf numFmtId="3" fontId="25" fillId="0" borderId="40" xfId="0" applyNumberFormat="1" applyFont="1" applyBorder="1"/>
    <xf numFmtId="4" fontId="23" fillId="0" borderId="46" xfId="3" applyNumberFormat="1" applyFont="1" applyBorder="1"/>
    <xf numFmtId="3" fontId="25" fillId="0" borderId="40" xfId="3" applyNumberFormat="1" applyFont="1" applyBorder="1"/>
    <xf numFmtId="3" fontId="25" fillId="4" borderId="43" xfId="3" applyNumberFormat="1" applyFont="1" applyFill="1" applyBorder="1"/>
    <xf numFmtId="3" fontId="0" fillId="0" borderId="41" xfId="0" applyNumberFormat="1" applyBorder="1"/>
    <xf numFmtId="0" fontId="18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41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41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19" fillId="0" borderId="0" xfId="0" applyFont="1" applyAlignment="1">
      <alignment vertical="center"/>
    </xf>
    <xf numFmtId="0" fontId="49" fillId="0" borderId="0" xfId="0" applyFont="1"/>
    <xf numFmtId="4" fontId="40" fillId="4" borderId="9" xfId="2" applyNumberFormat="1" applyFont="1" applyFill="1" applyBorder="1" applyAlignment="1" applyProtection="1">
      <alignment horizontal="right" vertical="center"/>
      <protection locked="0"/>
    </xf>
    <xf numFmtId="14" fontId="41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41" fillId="9" borderId="9" xfId="0" applyNumberFormat="1" applyFont="1" applyFill="1" applyBorder="1" applyAlignment="1" applyProtection="1">
      <alignment horizontal="center" vertical="center" wrapText="1"/>
      <protection locked="0"/>
    </xf>
    <xf numFmtId="4" fontId="40" fillId="0" borderId="9" xfId="0" applyNumberFormat="1" applyFont="1" applyFill="1" applyBorder="1" applyAlignment="1" applyProtection="1">
      <alignment horizontal="right" vertical="center"/>
      <protection locked="0"/>
    </xf>
    <xf numFmtId="4" fontId="40" fillId="4" borderId="9" xfId="0" applyNumberFormat="1" applyFont="1" applyFill="1" applyBorder="1" applyAlignment="1" applyProtection="1">
      <alignment horizontal="right" vertical="center"/>
      <protection locked="0"/>
    </xf>
    <xf numFmtId="167" fontId="45" fillId="0" borderId="9" xfId="5" applyNumberFormat="1" applyFont="1" applyFill="1" applyBorder="1"/>
    <xf numFmtId="169" fontId="45" fillId="0" borderId="9" xfId="5" applyNumberFormat="1" applyFont="1" applyFill="1" applyBorder="1"/>
    <xf numFmtId="169" fontId="45" fillId="4" borderId="9" xfId="5" applyNumberFormat="1" applyFont="1" applyFill="1" applyBorder="1"/>
    <xf numFmtId="1" fontId="44" fillId="0" borderId="8" xfId="2" applyNumberFormat="1" applyFont="1" applyFill="1" applyBorder="1" applyAlignment="1">
      <alignment horizontal="right"/>
    </xf>
    <xf numFmtId="1" fontId="44" fillId="0" borderId="51" xfId="2" applyNumberFormat="1" applyFont="1" applyFill="1" applyBorder="1" applyAlignment="1">
      <alignment horizontal="right"/>
    </xf>
    <xf numFmtId="1" fontId="42" fillId="0" borderId="35" xfId="2" applyNumberFormat="1" applyFont="1" applyFill="1" applyBorder="1" applyAlignment="1">
      <alignment horizontal="right"/>
    </xf>
    <xf numFmtId="0" fontId="19" fillId="0" borderId="52" xfId="2" applyNumberFormat="1" applyFont="1" applyFill="1" applyBorder="1"/>
    <xf numFmtId="0" fontId="19" fillId="0" borderId="53" xfId="2" applyNumberFormat="1" applyFont="1" applyFill="1" applyBorder="1"/>
    <xf numFmtId="1" fontId="42" fillId="0" borderId="24" xfId="2" applyNumberFormat="1" applyFont="1" applyFill="1" applyBorder="1" applyAlignment="1">
      <alignment horizontal="right"/>
    </xf>
    <xf numFmtId="0" fontId="43" fillId="0" borderId="27" xfId="2" applyNumberFormat="1" applyFont="1" applyFill="1" applyBorder="1"/>
    <xf numFmtId="1" fontId="44" fillId="0" borderId="18" xfId="2" applyNumberFormat="1" applyFont="1" applyFill="1" applyBorder="1" applyAlignment="1">
      <alignment horizontal="right"/>
    </xf>
    <xf numFmtId="1" fontId="44" fillId="0" borderId="37" xfId="2" applyNumberFormat="1" applyFont="1" applyFill="1" applyBorder="1" applyAlignment="1">
      <alignment horizontal="right"/>
    </xf>
    <xf numFmtId="1" fontId="44" fillId="0" borderId="17" xfId="2" applyNumberFormat="1" applyFont="1" applyFill="1" applyBorder="1" applyAlignment="1">
      <alignment horizontal="right"/>
    </xf>
    <xf numFmtId="1" fontId="44" fillId="0" borderId="20" xfId="2" applyNumberFormat="1" applyFont="1" applyFill="1" applyBorder="1" applyAlignment="1">
      <alignment horizontal="right"/>
    </xf>
    <xf numFmtId="170" fontId="48" fillId="7" borderId="23" xfId="6" applyNumberFormat="1" applyFont="1" applyFill="1" applyBorder="1" applyProtection="1">
      <protection locked="0"/>
    </xf>
    <xf numFmtId="4" fontId="47" fillId="10" borderId="9" xfId="0" applyNumberFormat="1" applyFont="1" applyFill="1" applyBorder="1" applyAlignment="1" applyProtection="1">
      <alignment horizontal="right" vertical="center"/>
      <protection locked="0"/>
    </xf>
    <xf numFmtId="4" fontId="47" fillId="11" borderId="9" xfId="0" applyNumberFormat="1" applyFont="1" applyFill="1" applyBorder="1" applyAlignment="1" applyProtection="1">
      <alignment horizontal="right" vertical="center"/>
      <protection locked="0"/>
    </xf>
    <xf numFmtId="170" fontId="48" fillId="7" borderId="23" xfId="6" applyNumberFormat="1" applyFont="1" applyFill="1" applyBorder="1" applyAlignment="1" applyProtection="1">
      <alignment wrapText="1"/>
      <protection locked="0"/>
    </xf>
    <xf numFmtId="0" fontId="50" fillId="0" borderId="0" xfId="0" applyFont="1" applyAlignment="1">
      <alignment vertical="center"/>
    </xf>
    <xf numFmtId="4" fontId="40" fillId="12" borderId="9" xfId="0" applyNumberFormat="1" applyFont="1" applyFill="1" applyBorder="1" applyAlignment="1" applyProtection="1">
      <alignment horizontal="right" vertical="center"/>
      <protection locked="0"/>
    </xf>
    <xf numFmtId="3" fontId="3" fillId="0" borderId="12" xfId="0" applyNumberFormat="1" applyFont="1" applyBorder="1" applyAlignment="1">
      <alignment horizontal="center" vertical="center"/>
    </xf>
    <xf numFmtId="2" fontId="46" fillId="8" borderId="9" xfId="0" applyNumberFormat="1" applyFont="1" applyFill="1" applyBorder="1" applyProtection="1"/>
    <xf numFmtId="2" fontId="46" fillId="8" borderId="9" xfId="0" applyNumberFormat="1" applyFont="1" applyFill="1" applyBorder="1"/>
    <xf numFmtId="169" fontId="46" fillId="8" borderId="9" xfId="5" applyNumberFormat="1" applyFont="1" applyFill="1" applyBorder="1"/>
    <xf numFmtId="1" fontId="3" fillId="0" borderId="25" xfId="0" applyNumberFormat="1" applyFont="1" applyBorder="1"/>
    <xf numFmtId="1" fontId="3" fillId="0" borderId="9" xfId="0" applyNumberFormat="1" applyFont="1" applyBorder="1"/>
    <xf numFmtId="1" fontId="3" fillId="0" borderId="12" xfId="0" applyNumberFormat="1" applyFont="1" applyBorder="1"/>
    <xf numFmtId="1" fontId="3" fillId="0" borderId="38" xfId="0" applyNumberFormat="1" applyFont="1" applyBorder="1"/>
    <xf numFmtId="1" fontId="3" fillId="0" borderId="4" xfId="0" applyNumberFormat="1" applyFont="1" applyBorder="1"/>
    <xf numFmtId="1" fontId="3" fillId="0" borderId="14" xfId="0" applyNumberFormat="1" applyFont="1" applyBorder="1"/>
    <xf numFmtId="1" fontId="3" fillId="0" borderId="39" xfId="0" applyNumberFormat="1" applyFont="1" applyBorder="1"/>
    <xf numFmtId="1" fontId="3" fillId="0" borderId="40" xfId="0" applyNumberFormat="1" applyFont="1" applyBorder="1"/>
    <xf numFmtId="1" fontId="3" fillId="0" borderId="15" xfId="0" applyNumberFormat="1" applyFont="1" applyBorder="1"/>
    <xf numFmtId="1" fontId="3" fillId="0" borderId="25" xfId="0" applyNumberFormat="1" applyFont="1" applyBorder="1" applyAlignment="1"/>
    <xf numFmtId="1" fontId="3" fillId="0" borderId="9" xfId="0" applyNumberFormat="1" applyFont="1" applyBorder="1" applyAlignment="1"/>
    <xf numFmtId="1" fontId="3" fillId="0" borderId="12" xfId="0" applyNumberFormat="1" applyFont="1" applyBorder="1" applyAlignment="1"/>
    <xf numFmtId="165" fontId="38" fillId="0" borderId="0" xfId="0" applyNumberFormat="1" applyFont="1" applyFill="1" applyBorder="1" applyAlignment="1">
      <alignment horizontal="center" vertical="center"/>
    </xf>
    <xf numFmtId="165" fontId="38" fillId="0" borderId="54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quotePrefix="1" applyFont="1" applyAlignment="1">
      <alignment horizontal="center"/>
    </xf>
    <xf numFmtId="0" fontId="28" fillId="5" borderId="43" xfId="0" quotePrefix="1" applyFont="1" applyFill="1" applyBorder="1" applyAlignment="1">
      <alignment horizontal="center" vertical="center"/>
    </xf>
    <xf numFmtId="0" fontId="51" fillId="0" borderId="55" xfId="0" applyFont="1" applyBorder="1" applyAlignment="1">
      <alignment horizontal="center" vertical="center"/>
    </xf>
    <xf numFmtId="0" fontId="28" fillId="5" borderId="55" xfId="0" quotePrefix="1" applyFont="1" applyFill="1" applyBorder="1" applyAlignment="1">
      <alignment horizontal="center" vertical="center"/>
    </xf>
    <xf numFmtId="0" fontId="51" fillId="0" borderId="46" xfId="0" applyFont="1" applyBorder="1" applyAlignment="1">
      <alignment horizontal="center" vertical="center"/>
    </xf>
    <xf numFmtId="2" fontId="19" fillId="0" borderId="9" xfId="2" applyNumberFormat="1" applyFont="1" applyBorder="1" applyAlignment="1">
      <alignment horizontal="center" wrapText="1"/>
    </xf>
  </cellXfs>
  <cellStyles count="7">
    <cellStyle name="Hiperłącze" xfId="1" builtinId="8"/>
    <cellStyle name="Normalny" xfId="0" builtinId="0"/>
    <cellStyle name="Normalny 2" xfId="2"/>
    <cellStyle name="Normalny_Kopia I-IX.06" xfId="3"/>
    <cellStyle name="Normalny_MatrycaKRAJ" xfId="4"/>
    <cellStyle name="Procentowy" xfId="5" builtinId="5"/>
    <cellStyle name="Procentowy 2" xfId="6"/>
  </cellStyles>
  <dxfs count="14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10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13</xdr:row>
      <xdr:rowOff>95250</xdr:rowOff>
    </xdr:from>
    <xdr:to>
      <xdr:col>12</xdr:col>
      <xdr:colOff>0</xdr:colOff>
      <xdr:row>14</xdr:row>
      <xdr:rowOff>123825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14</xdr:col>
      <xdr:colOff>366479</xdr:colOff>
      <xdr:row>34</xdr:row>
      <xdr:rowOff>45806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291279" cy="53893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12</xdr:col>
      <xdr:colOff>421295</xdr:colOff>
      <xdr:row>34</xdr:row>
      <xdr:rowOff>717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0"/>
          <a:ext cx="7736495" cy="38773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12</xdr:col>
      <xdr:colOff>438150</xdr:colOff>
      <xdr:row>61</xdr:row>
      <xdr:rowOff>41912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495925"/>
          <a:ext cx="7753350" cy="44138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16</xdr:col>
      <xdr:colOff>25179</xdr:colOff>
      <xdr:row>40</xdr:row>
      <xdr:rowOff>51903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133475"/>
          <a:ext cx="9169179" cy="53954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531138</xdr:colOff>
      <xdr:row>31</xdr:row>
      <xdr:rowOff>141403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065538" cy="499915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14</xdr:col>
      <xdr:colOff>494506</xdr:colOff>
      <xdr:row>32</xdr:row>
      <xdr:rowOff>65590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419306" cy="506621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385242</xdr:colOff>
      <xdr:row>25</xdr:row>
      <xdr:rowOff>23813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279086" cy="41790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13</xdr:col>
      <xdr:colOff>261937</xdr:colOff>
      <xdr:row>54</xdr:row>
      <xdr:rowOff>42367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155281"/>
          <a:ext cx="8155781" cy="4876305"/>
        </a:xfrm>
        <a:prstGeom prst="rect">
          <a:avLst/>
        </a:prstGeom>
      </xdr:spPr>
    </xdr:pic>
    <xdr:clientData/>
  </xdr:twoCellAnchor>
  <xdr:twoCellAnchor editAs="oneCell">
    <xdr:from>
      <xdr:col>13</xdr:col>
      <xdr:colOff>250031</xdr:colOff>
      <xdr:row>0</xdr:row>
      <xdr:rowOff>0</xdr:rowOff>
    </xdr:from>
    <xdr:to>
      <xdr:col>28</xdr:col>
      <xdr:colOff>123232</xdr:colOff>
      <xdr:row>25</xdr:row>
      <xdr:rowOff>23813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43875" y="0"/>
          <a:ext cx="8981482" cy="4179094"/>
        </a:xfrm>
        <a:prstGeom prst="rect">
          <a:avLst/>
        </a:prstGeom>
      </xdr:spPr>
    </xdr:pic>
    <xdr:clientData/>
  </xdr:twoCellAnchor>
  <xdr:twoCellAnchor editAs="oneCell">
    <xdr:from>
      <xdr:col>13</xdr:col>
      <xdr:colOff>261936</xdr:colOff>
      <xdr:row>25</xdr:row>
      <xdr:rowOff>0</xdr:rowOff>
    </xdr:from>
    <xdr:to>
      <xdr:col>28</xdr:col>
      <xdr:colOff>142874</xdr:colOff>
      <xdr:row>54</xdr:row>
      <xdr:rowOff>59531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155780" y="4155281"/>
          <a:ext cx="8989219" cy="489346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</xdr:row>
      <xdr:rowOff>0</xdr:rowOff>
    </xdr:from>
    <xdr:to>
      <xdr:col>13</xdr:col>
      <xdr:colOff>845436</xdr:colOff>
      <xdr:row>46</xdr:row>
      <xdr:rowOff>23248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" y="4238625"/>
          <a:ext cx="8760711" cy="44809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abSelected="1" workbookViewId="0">
      <selection activeCell="X1" sqref="X1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">
      <c r="B2" s="24" t="s">
        <v>0</v>
      </c>
      <c r="C2" s="24"/>
      <c r="D2" s="24"/>
      <c r="E2" s="24"/>
    </row>
    <row r="3" spans="2:10" ht="15">
      <c r="B3" s="24" t="s">
        <v>161</v>
      </c>
      <c r="C3" s="24"/>
      <c r="D3" s="24"/>
      <c r="E3" s="24"/>
    </row>
    <row r="4" spans="2:10" ht="18.75">
      <c r="B4" s="249" t="s">
        <v>160</v>
      </c>
      <c r="C4" s="250"/>
      <c r="D4" s="250"/>
      <c r="E4" s="250"/>
    </row>
    <row r="5" spans="2:10" ht="18">
      <c r="B5" s="22"/>
    </row>
    <row r="6" spans="2:10" ht="18">
      <c r="B6" s="47" t="s">
        <v>178</v>
      </c>
      <c r="D6" s="18" t="s">
        <v>1</v>
      </c>
      <c r="G6" s="21" t="s">
        <v>179</v>
      </c>
    </row>
    <row r="7" spans="2:10" ht="18">
      <c r="B7" s="106" t="s">
        <v>180</v>
      </c>
      <c r="C7" s="107"/>
      <c r="D7" s="107"/>
      <c r="E7" s="107"/>
      <c r="F7" s="107"/>
      <c r="G7" s="21"/>
    </row>
    <row r="8" spans="2:10" ht="15">
      <c r="B8" s="274" t="s">
        <v>170</v>
      </c>
      <c r="C8" s="24"/>
    </row>
    <row r="9" spans="2:10" ht="18">
      <c r="B9" s="22" t="s">
        <v>158</v>
      </c>
      <c r="F9" s="248"/>
      <c r="G9" s="248"/>
      <c r="H9" s="248"/>
      <c r="I9" s="248"/>
      <c r="J9" s="248"/>
    </row>
    <row r="10" spans="2:10" ht="18">
      <c r="B10" s="22" t="s">
        <v>4</v>
      </c>
    </row>
    <row r="11" spans="2:10" ht="18">
      <c r="B11" s="22" t="s">
        <v>5</v>
      </c>
    </row>
    <row r="12" spans="2:10" ht="18">
      <c r="B12" s="22" t="s">
        <v>7</v>
      </c>
    </row>
    <row r="13" spans="2:10" ht="18">
      <c r="B13" s="22" t="s">
        <v>39</v>
      </c>
    </row>
    <row r="14" spans="2:10" ht="18">
      <c r="B14" s="22" t="s">
        <v>36</v>
      </c>
      <c r="C14" s="20" t="s">
        <v>37</v>
      </c>
    </row>
    <row r="15" spans="2:10" ht="18">
      <c r="B15" s="22"/>
    </row>
    <row r="16" spans="2:10" ht="18">
      <c r="B16" s="21" t="s">
        <v>6</v>
      </c>
    </row>
    <row r="17" spans="2:2" ht="18">
      <c r="B17" s="21" t="s">
        <v>42</v>
      </c>
    </row>
    <row r="18" spans="2:2">
      <c r="B18" s="20" t="s">
        <v>38</v>
      </c>
    </row>
    <row r="21" spans="2:2" ht="15.75">
      <c r="B21" s="244"/>
    </row>
    <row r="22" spans="2:2" ht="15.75">
      <c r="B22" s="244"/>
    </row>
    <row r="23" spans="2:2" ht="15.75">
      <c r="B23" s="245"/>
    </row>
    <row r="35" ht="11.25" customHeight="1"/>
  </sheetData>
  <phoneticPr fontId="8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44" sqref="T44"/>
    </sheetView>
  </sheetViews>
  <sheetFormatPr defaultRowHeight="12.75"/>
  <sheetData/>
  <phoneticPr fontId="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topLeftCell="A19" workbookViewId="0">
      <selection activeCell="W38" sqref="W38"/>
    </sheetView>
  </sheetViews>
  <sheetFormatPr defaultRowHeight="12.75"/>
  <sheetData>
    <row r="32" ht="12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workbookViewId="0">
      <selection activeCell="S22" sqref="S22"/>
    </sheetView>
  </sheetViews>
  <sheetFormatPr defaultRowHeight="12.75"/>
  <sheetData/>
  <phoneticPr fontId="8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/>
  <sheetData/>
  <phoneticPr fontId="8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S28" sqref="S28"/>
    </sheetView>
  </sheetViews>
  <sheetFormatPr defaultRowHeight="12.75"/>
  <cols>
    <col min="29" max="29" width="30" customWidth="1"/>
  </cols>
  <sheetData>
    <row r="32" ht="11.25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topLeftCell="A7" zoomScale="80" workbookViewId="0">
      <selection activeCell="AF32" sqref="AF32"/>
    </sheetView>
  </sheetViews>
  <sheetFormatPr defaultRowHeight="12.75"/>
  <sheetData>
    <row r="21" spans="29:29">
      <c r="AC21" t="s">
        <v>109</v>
      </c>
    </row>
    <row r="24" spans="29:29" ht="12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topLeftCell="A13" workbookViewId="0">
      <selection activeCell="S5" sqref="S5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3.85546875" customWidth="1"/>
    <col min="8" max="8" width="12.28515625" customWidth="1"/>
    <col min="9" max="9" width="13" customWidth="1"/>
    <col min="10" max="10" width="15.140625" customWidth="1"/>
    <col min="11" max="11" width="14.28515625" customWidth="1"/>
    <col min="12" max="12" width="13.28515625" customWidth="1"/>
    <col min="13" max="13" width="12.42578125" customWidth="1"/>
    <col min="14" max="14" width="17.7109375" customWidth="1"/>
    <col min="15" max="15" width="15.140625" customWidth="1"/>
    <col min="16" max="16" width="10.5703125" customWidth="1"/>
    <col min="17" max="17" width="12.5703125" customWidth="1"/>
    <col min="18" max="18" width="15.140625" customWidth="1"/>
  </cols>
  <sheetData>
    <row r="1" spans="1:19" ht="15.75">
      <c r="A1" s="23" t="s">
        <v>175</v>
      </c>
      <c r="B1" s="23"/>
      <c r="C1" s="23"/>
      <c r="D1" s="23"/>
      <c r="E1" s="23"/>
      <c r="F1" s="23"/>
      <c r="G1" s="23"/>
    </row>
    <row r="2" spans="1:19">
      <c r="A2" t="s">
        <v>84</v>
      </c>
    </row>
    <row r="4" spans="1:19" ht="20.25">
      <c r="B4" s="48"/>
      <c r="C4" s="48"/>
      <c r="D4" s="48"/>
      <c r="E4" s="48"/>
      <c r="F4" s="48"/>
      <c r="G4" s="48"/>
      <c r="H4" s="48"/>
      <c r="I4" s="49"/>
      <c r="K4" s="48"/>
      <c r="L4" s="48"/>
      <c r="M4" s="48"/>
      <c r="N4" s="48"/>
      <c r="O4" s="48"/>
      <c r="P4" s="48"/>
      <c r="Q4" s="48"/>
      <c r="R4" s="49"/>
    </row>
    <row r="5" spans="1:19" ht="18.75">
      <c r="B5" s="50"/>
      <c r="C5" s="51"/>
      <c r="D5" s="51"/>
      <c r="E5" s="51"/>
      <c r="F5" s="51"/>
      <c r="G5" s="52"/>
      <c r="H5" s="52"/>
      <c r="I5" s="53"/>
      <c r="K5" s="50"/>
      <c r="L5" s="52"/>
      <c r="M5" s="52"/>
      <c r="N5" s="52"/>
      <c r="O5" s="52"/>
      <c r="P5" s="52"/>
      <c r="Q5" s="52"/>
      <c r="R5" s="53"/>
    </row>
    <row r="6" spans="1:19" ht="20.25">
      <c r="C6" s="48" t="s">
        <v>77</v>
      </c>
      <c r="D6" s="48"/>
      <c r="E6" s="48"/>
      <c r="F6" s="48"/>
      <c r="G6" s="48"/>
      <c r="H6" s="48"/>
      <c r="I6" s="48"/>
      <c r="J6" s="49"/>
      <c r="L6" s="48" t="s">
        <v>77</v>
      </c>
      <c r="M6" s="48"/>
      <c r="N6" s="48"/>
      <c r="O6" s="48"/>
      <c r="P6" s="48"/>
      <c r="Q6" s="48"/>
      <c r="R6" s="48"/>
      <c r="S6" s="49"/>
    </row>
    <row r="7" spans="1:19" ht="19.5" thickBot="1">
      <c r="C7" s="50" t="s">
        <v>78</v>
      </c>
      <c r="D7" s="51"/>
      <c r="E7" s="51"/>
      <c r="F7" s="51"/>
      <c r="G7" s="51"/>
      <c r="H7" s="52"/>
      <c r="I7" s="52"/>
      <c r="J7" s="53"/>
      <c r="L7" s="50" t="s">
        <v>78</v>
      </c>
      <c r="M7" s="52"/>
      <c r="N7" s="52"/>
      <c r="O7" s="52"/>
      <c r="P7" s="52"/>
      <c r="Q7" s="52"/>
      <c r="R7" s="52"/>
      <c r="S7" s="53"/>
    </row>
    <row r="8" spans="1:19" ht="21" thickBot="1">
      <c r="C8" s="54" t="s">
        <v>74</v>
      </c>
      <c r="D8" s="55"/>
      <c r="E8" s="55"/>
      <c r="F8" s="55"/>
      <c r="G8" s="55"/>
      <c r="H8" s="55"/>
      <c r="I8" s="55"/>
      <c r="J8" s="56"/>
      <c r="L8" s="54" t="s">
        <v>75</v>
      </c>
      <c r="M8" s="55"/>
      <c r="N8" s="55"/>
      <c r="O8" s="55"/>
      <c r="P8" s="55"/>
      <c r="Q8" s="55"/>
      <c r="R8" s="55"/>
      <c r="S8" s="56"/>
    </row>
    <row r="9" spans="1:19" ht="19.5" thickBot="1">
      <c r="C9" s="57" t="s">
        <v>173</v>
      </c>
      <c r="D9" s="58"/>
      <c r="E9" s="59"/>
      <c r="F9" s="60"/>
      <c r="G9" s="57" t="s">
        <v>174</v>
      </c>
      <c r="H9" s="58"/>
      <c r="I9" s="59"/>
      <c r="J9" s="60"/>
      <c r="L9" s="57" t="s">
        <v>173</v>
      </c>
      <c r="M9" s="58"/>
      <c r="N9" s="59"/>
      <c r="O9" s="60"/>
      <c r="P9" s="57" t="s">
        <v>174</v>
      </c>
      <c r="Q9" s="58"/>
      <c r="R9" s="59"/>
      <c r="S9" s="60"/>
    </row>
    <row r="10" spans="1:19" ht="43.5" thickBot="1">
      <c r="C10" s="61" t="s">
        <v>52</v>
      </c>
      <c r="D10" s="62" t="s">
        <v>53</v>
      </c>
      <c r="E10" s="63" t="s">
        <v>79</v>
      </c>
      <c r="F10" s="64" t="s">
        <v>54</v>
      </c>
      <c r="G10" s="65" t="s">
        <v>52</v>
      </c>
      <c r="H10" s="62" t="s">
        <v>53</v>
      </c>
      <c r="I10" s="63" t="s">
        <v>79</v>
      </c>
      <c r="J10" s="64" t="s">
        <v>54</v>
      </c>
      <c r="L10" s="61" t="s">
        <v>52</v>
      </c>
      <c r="M10" s="62" t="s">
        <v>53</v>
      </c>
      <c r="N10" s="63" t="s">
        <v>79</v>
      </c>
      <c r="O10" s="64" t="s">
        <v>54</v>
      </c>
      <c r="P10" s="65" t="s">
        <v>52</v>
      </c>
      <c r="Q10" s="62" t="s">
        <v>53</v>
      </c>
      <c r="R10" s="63" t="s">
        <v>79</v>
      </c>
      <c r="S10" s="64" t="s">
        <v>54</v>
      </c>
    </row>
    <row r="11" spans="1:19" ht="16.5" thickBot="1">
      <c r="C11" s="66" t="s">
        <v>55</v>
      </c>
      <c r="D11" s="125">
        <v>1830968.1470000001</v>
      </c>
      <c r="E11" s="71">
        <v>7822267.3870000001</v>
      </c>
      <c r="F11" s="69">
        <v>1061205.314</v>
      </c>
      <c r="G11" s="70" t="s">
        <v>55</v>
      </c>
      <c r="H11" s="125">
        <v>2163353.4479999999</v>
      </c>
      <c r="I11" s="71">
        <v>9198702.8149999995</v>
      </c>
      <c r="J11" s="69">
        <v>1204213.189</v>
      </c>
      <c r="L11" s="66" t="s">
        <v>55</v>
      </c>
      <c r="M11" s="67">
        <v>80604.422000000006</v>
      </c>
      <c r="N11" s="68">
        <v>344976.92300000001</v>
      </c>
      <c r="O11" s="146">
        <v>53458.673999999999</v>
      </c>
      <c r="P11" s="121" t="s">
        <v>55</v>
      </c>
      <c r="Q11" s="83">
        <v>114426.007</v>
      </c>
      <c r="R11" s="71">
        <v>486970.66</v>
      </c>
      <c r="S11" s="221">
        <v>73309.17</v>
      </c>
    </row>
    <row r="12" spans="1:19" ht="15.75">
      <c r="C12" s="147" t="s">
        <v>56</v>
      </c>
      <c r="D12" s="74">
        <v>411131.87800000003</v>
      </c>
      <c r="E12" s="75">
        <v>1755582.19</v>
      </c>
      <c r="F12" s="76">
        <v>157294.20800000001</v>
      </c>
      <c r="G12" s="139" t="s">
        <v>56</v>
      </c>
      <c r="H12" s="74">
        <v>517516.58799999999</v>
      </c>
      <c r="I12" s="75">
        <v>2202457.7489999998</v>
      </c>
      <c r="J12" s="76">
        <v>197705.67199999999</v>
      </c>
      <c r="L12" s="137" t="s">
        <v>56</v>
      </c>
      <c r="M12" s="72">
        <v>30420.569</v>
      </c>
      <c r="N12" s="73">
        <v>129900.692</v>
      </c>
      <c r="O12" s="138">
        <v>21210.690999999999</v>
      </c>
      <c r="P12" s="139" t="s">
        <v>71</v>
      </c>
      <c r="Q12" s="74">
        <v>40323.828000000001</v>
      </c>
      <c r="R12" s="75">
        <v>171711.64199999999</v>
      </c>
      <c r="S12" s="140">
        <v>22960.848999999998</v>
      </c>
    </row>
    <row r="13" spans="1:19" ht="15.75">
      <c r="C13" s="148" t="s">
        <v>57</v>
      </c>
      <c r="D13" s="80">
        <v>227126.459</v>
      </c>
      <c r="E13" s="81">
        <v>970478.11</v>
      </c>
      <c r="F13" s="82">
        <v>90047.535000000003</v>
      </c>
      <c r="G13" s="143" t="s">
        <v>57</v>
      </c>
      <c r="H13" s="80">
        <v>280761.36499999999</v>
      </c>
      <c r="I13" s="81">
        <v>1193578.115</v>
      </c>
      <c r="J13" s="82">
        <v>98312.160999999993</v>
      </c>
      <c r="L13" s="141" t="s">
        <v>57</v>
      </c>
      <c r="M13" s="77">
        <v>15205.065000000001</v>
      </c>
      <c r="N13" s="78">
        <v>65067.883000000002</v>
      </c>
      <c r="O13" s="142">
        <v>9713.2690000000002</v>
      </c>
      <c r="P13" s="143" t="s">
        <v>56</v>
      </c>
      <c r="Q13" s="80">
        <v>28815.342000000001</v>
      </c>
      <c r="R13" s="81">
        <v>122571.182</v>
      </c>
      <c r="S13" s="85">
        <v>17046.126</v>
      </c>
    </row>
    <row r="14" spans="1:19" ht="15.75">
      <c r="C14" s="148" t="s">
        <v>59</v>
      </c>
      <c r="D14" s="80">
        <v>171381.38500000001</v>
      </c>
      <c r="E14" s="81">
        <v>733289.43099999998</v>
      </c>
      <c r="F14" s="82">
        <v>76788.898000000001</v>
      </c>
      <c r="G14" s="143" t="s">
        <v>59</v>
      </c>
      <c r="H14" s="80">
        <v>187200.58600000001</v>
      </c>
      <c r="I14" s="81">
        <v>795704.50199999998</v>
      </c>
      <c r="J14" s="82">
        <v>80217.752999999997</v>
      </c>
      <c r="L14" s="141" t="s">
        <v>61</v>
      </c>
      <c r="M14" s="77">
        <v>9713.5580000000009</v>
      </c>
      <c r="N14" s="78">
        <v>41947.106</v>
      </c>
      <c r="O14" s="142">
        <v>3477.2269999999999</v>
      </c>
      <c r="P14" s="143" t="s">
        <v>57</v>
      </c>
      <c r="Q14" s="80">
        <v>15408.109</v>
      </c>
      <c r="R14" s="81">
        <v>65480.767</v>
      </c>
      <c r="S14" s="85">
        <v>8534.0450000000001</v>
      </c>
    </row>
    <row r="15" spans="1:19" ht="15.75">
      <c r="C15" s="148" t="s">
        <v>104</v>
      </c>
      <c r="D15" s="80">
        <v>139532.658</v>
      </c>
      <c r="E15" s="81">
        <v>595915.93500000006</v>
      </c>
      <c r="F15" s="82">
        <v>76734.373000000007</v>
      </c>
      <c r="G15" s="143" t="s">
        <v>104</v>
      </c>
      <c r="H15" s="80">
        <v>175091.22500000001</v>
      </c>
      <c r="I15" s="81">
        <v>744289.42799999996</v>
      </c>
      <c r="J15" s="82">
        <v>87997.195000000007</v>
      </c>
      <c r="L15" s="141" t="s">
        <v>68</v>
      </c>
      <c r="M15" s="77">
        <v>4440.8879999999999</v>
      </c>
      <c r="N15" s="78">
        <v>19002.652999999998</v>
      </c>
      <c r="O15" s="142">
        <v>4484.1120000000001</v>
      </c>
      <c r="P15" s="143" t="s">
        <v>61</v>
      </c>
      <c r="Q15" s="80">
        <v>8139.0420000000004</v>
      </c>
      <c r="R15" s="81">
        <v>34700.910000000003</v>
      </c>
      <c r="S15" s="85">
        <v>5853.3379999999997</v>
      </c>
    </row>
    <row r="16" spans="1:19" ht="15.75">
      <c r="C16" s="148" t="s">
        <v>58</v>
      </c>
      <c r="D16" s="80">
        <v>129810.41800000001</v>
      </c>
      <c r="E16" s="81">
        <v>554217.91599999997</v>
      </c>
      <c r="F16" s="82">
        <v>71601.27</v>
      </c>
      <c r="G16" s="143" t="s">
        <v>58</v>
      </c>
      <c r="H16" s="80">
        <v>147962.421</v>
      </c>
      <c r="I16" s="81">
        <v>628738.49600000004</v>
      </c>
      <c r="J16" s="82">
        <v>72035.928</v>
      </c>
      <c r="L16" s="141" t="s">
        <v>71</v>
      </c>
      <c r="M16" s="77">
        <v>3596.732</v>
      </c>
      <c r="N16" s="78">
        <v>15306.082</v>
      </c>
      <c r="O16" s="142">
        <v>2111.7440000000001</v>
      </c>
      <c r="P16" s="143" t="s">
        <v>68</v>
      </c>
      <c r="Q16" s="80">
        <v>4751.643</v>
      </c>
      <c r="R16" s="81">
        <v>20205.678</v>
      </c>
      <c r="S16" s="85">
        <v>5493.6880000000001</v>
      </c>
    </row>
    <row r="17" spans="3:19" ht="15.75">
      <c r="C17" s="148" t="s">
        <v>67</v>
      </c>
      <c r="D17" s="80">
        <v>67934.895999999993</v>
      </c>
      <c r="E17" s="81">
        <v>290039.571</v>
      </c>
      <c r="F17" s="82">
        <v>27525.668000000001</v>
      </c>
      <c r="G17" s="143" t="s">
        <v>61</v>
      </c>
      <c r="H17" s="80">
        <v>91859.650999999998</v>
      </c>
      <c r="I17" s="81">
        <v>390631.97600000002</v>
      </c>
      <c r="J17" s="82">
        <v>55682.002</v>
      </c>
      <c r="L17" s="141" t="s">
        <v>69</v>
      </c>
      <c r="M17" s="77">
        <v>3067.558</v>
      </c>
      <c r="N17" s="78">
        <v>13121.482</v>
      </c>
      <c r="O17" s="142">
        <v>3238.6010000000001</v>
      </c>
      <c r="P17" s="143" t="s">
        <v>69</v>
      </c>
      <c r="Q17" s="80">
        <v>4680.3779999999997</v>
      </c>
      <c r="R17" s="81">
        <v>19927.434000000001</v>
      </c>
      <c r="S17" s="85">
        <v>4449.5969999999998</v>
      </c>
    </row>
    <row r="18" spans="3:19" ht="15.75">
      <c r="C18" s="148" t="s">
        <v>62</v>
      </c>
      <c r="D18" s="80">
        <v>67771.180999999997</v>
      </c>
      <c r="E18" s="81">
        <v>288961.86700000003</v>
      </c>
      <c r="F18" s="82">
        <v>33985.942999999999</v>
      </c>
      <c r="G18" s="143" t="s">
        <v>62</v>
      </c>
      <c r="H18" s="80">
        <v>74744.846000000005</v>
      </c>
      <c r="I18" s="81">
        <v>317477.63</v>
      </c>
      <c r="J18" s="82">
        <v>37410.921999999999</v>
      </c>
      <c r="L18" s="141" t="s">
        <v>104</v>
      </c>
      <c r="M18" s="77">
        <v>2858.5039999999999</v>
      </c>
      <c r="N18" s="78">
        <v>12211.277</v>
      </c>
      <c r="O18" s="142">
        <v>1897.742</v>
      </c>
      <c r="P18" s="143" t="s">
        <v>104</v>
      </c>
      <c r="Q18" s="80">
        <v>2946.556</v>
      </c>
      <c r="R18" s="81">
        <v>12589.411</v>
      </c>
      <c r="S18" s="85">
        <v>2494.1709999999998</v>
      </c>
    </row>
    <row r="19" spans="3:19" ht="15.75">
      <c r="C19" s="148" t="s">
        <v>61</v>
      </c>
      <c r="D19" s="80">
        <v>58333.432000000001</v>
      </c>
      <c r="E19" s="81">
        <v>249796.45600000001</v>
      </c>
      <c r="F19" s="82">
        <v>35192.82</v>
      </c>
      <c r="G19" s="143" t="s">
        <v>67</v>
      </c>
      <c r="H19" s="80">
        <v>71758.205000000002</v>
      </c>
      <c r="I19" s="81">
        <v>304726.78899999999</v>
      </c>
      <c r="J19" s="82">
        <v>29582.887999999999</v>
      </c>
      <c r="L19" s="141" t="s">
        <v>58</v>
      </c>
      <c r="M19" s="77">
        <v>2633.8139999999999</v>
      </c>
      <c r="N19" s="78">
        <v>11381.169</v>
      </c>
      <c r="O19" s="142">
        <v>966.44500000000005</v>
      </c>
      <c r="P19" s="143" t="s">
        <v>59</v>
      </c>
      <c r="Q19" s="80">
        <v>2925.3420000000001</v>
      </c>
      <c r="R19" s="81">
        <v>12411.69</v>
      </c>
      <c r="S19" s="85">
        <v>1750.4829999999999</v>
      </c>
    </row>
    <row r="20" spans="3:19" ht="15.75">
      <c r="C20" s="148" t="s">
        <v>65</v>
      </c>
      <c r="D20" s="80">
        <v>52001.909</v>
      </c>
      <c r="E20" s="81">
        <v>222634.00099999999</v>
      </c>
      <c r="F20" s="82">
        <v>36368.055</v>
      </c>
      <c r="G20" s="143" t="s">
        <v>65</v>
      </c>
      <c r="H20" s="80">
        <v>54981.387999999999</v>
      </c>
      <c r="I20" s="81">
        <v>234137.47399999999</v>
      </c>
      <c r="J20" s="82">
        <v>41973.034</v>
      </c>
      <c r="L20" s="141" t="s">
        <v>87</v>
      </c>
      <c r="M20" s="77">
        <v>2005.492</v>
      </c>
      <c r="N20" s="78">
        <v>8556.884</v>
      </c>
      <c r="O20" s="142">
        <v>903.57799999999997</v>
      </c>
      <c r="P20" s="143" t="s">
        <v>67</v>
      </c>
      <c r="Q20" s="80">
        <v>1477.6289999999999</v>
      </c>
      <c r="R20" s="81">
        <v>6299.9290000000001</v>
      </c>
      <c r="S20" s="85">
        <v>1191.79</v>
      </c>
    </row>
    <row r="21" spans="3:19" ht="15.75">
      <c r="C21" s="148" t="s">
        <v>82</v>
      </c>
      <c r="D21" s="80">
        <v>48587.233</v>
      </c>
      <c r="E21" s="81">
        <v>207730.9</v>
      </c>
      <c r="F21" s="82">
        <v>49906.972000000002</v>
      </c>
      <c r="G21" s="143" t="s">
        <v>68</v>
      </c>
      <c r="H21" s="80">
        <v>52271.5</v>
      </c>
      <c r="I21" s="81">
        <v>222038.389</v>
      </c>
      <c r="J21" s="82">
        <v>28884.235000000001</v>
      </c>
      <c r="L21" s="141" t="s">
        <v>59</v>
      </c>
      <c r="M21" s="77">
        <v>1825.644</v>
      </c>
      <c r="N21" s="78">
        <v>7816.9219999999996</v>
      </c>
      <c r="O21" s="142">
        <v>1317.2180000000001</v>
      </c>
      <c r="P21" s="143" t="s">
        <v>60</v>
      </c>
      <c r="Q21" s="80">
        <v>906.15200000000004</v>
      </c>
      <c r="R21" s="81">
        <v>3855.9319999999998</v>
      </c>
      <c r="S21" s="85">
        <v>172.19499999999999</v>
      </c>
    </row>
    <row r="22" spans="3:19" ht="15.75">
      <c r="C22" s="148" t="s">
        <v>66</v>
      </c>
      <c r="D22" s="80">
        <v>45964.902000000002</v>
      </c>
      <c r="E22" s="81">
        <v>196379.96599999999</v>
      </c>
      <c r="F22" s="82">
        <v>35303.406999999999</v>
      </c>
      <c r="G22" s="143" t="s">
        <v>82</v>
      </c>
      <c r="H22" s="80">
        <v>46359.978999999999</v>
      </c>
      <c r="I22" s="81">
        <v>196850.872</v>
      </c>
      <c r="J22" s="82">
        <v>44709.942000000003</v>
      </c>
      <c r="L22" s="141" t="s">
        <v>67</v>
      </c>
      <c r="M22" s="77">
        <v>1295.0889999999999</v>
      </c>
      <c r="N22" s="78">
        <v>5553.38</v>
      </c>
      <c r="O22" s="142">
        <v>753.94</v>
      </c>
      <c r="P22" s="143" t="s">
        <v>87</v>
      </c>
      <c r="Q22" s="80">
        <v>826.50199999999995</v>
      </c>
      <c r="R22" s="81">
        <v>3481.8130000000001</v>
      </c>
      <c r="S22" s="85">
        <v>306.65800000000002</v>
      </c>
    </row>
    <row r="23" spans="3:19" ht="15.75">
      <c r="C23" s="148" t="s">
        <v>68</v>
      </c>
      <c r="D23" s="80">
        <v>44551.620999999999</v>
      </c>
      <c r="E23" s="81">
        <v>190631.774</v>
      </c>
      <c r="F23" s="82">
        <v>25937.138999999999</v>
      </c>
      <c r="G23" s="143" t="s">
        <v>66</v>
      </c>
      <c r="H23" s="80">
        <v>44367.866000000002</v>
      </c>
      <c r="I23" s="81">
        <v>188475.01699999999</v>
      </c>
      <c r="J23" s="82">
        <v>29185.237000000001</v>
      </c>
      <c r="L23" s="119" t="s">
        <v>91</v>
      </c>
    </row>
    <row r="24" spans="3:19" ht="15.75">
      <c r="C24" s="148" t="s">
        <v>87</v>
      </c>
      <c r="D24" s="80">
        <v>37480.678</v>
      </c>
      <c r="E24" s="81">
        <v>160080.80499999999</v>
      </c>
      <c r="F24" s="82">
        <v>32875.949999999997</v>
      </c>
      <c r="G24" s="143" t="s">
        <v>70</v>
      </c>
      <c r="H24" s="80">
        <v>44039.485000000001</v>
      </c>
      <c r="I24" s="81">
        <v>187324.12700000001</v>
      </c>
      <c r="J24" s="82">
        <v>13438.923000000001</v>
      </c>
    </row>
    <row r="25" spans="3:19" ht="15.75">
      <c r="C25" s="148" t="s">
        <v>70</v>
      </c>
      <c r="D25" s="80">
        <v>37125.934000000001</v>
      </c>
      <c r="E25" s="81">
        <v>158566.774</v>
      </c>
      <c r="F25" s="82">
        <v>12218.406000000001</v>
      </c>
      <c r="G25" s="143" t="s">
        <v>60</v>
      </c>
      <c r="H25" s="80">
        <v>35355.78</v>
      </c>
      <c r="I25" s="81">
        <v>150146.109</v>
      </c>
      <c r="J25" s="82">
        <v>12588.210999999999</v>
      </c>
    </row>
    <row r="26" spans="3:19" ht="15.75">
      <c r="C26" s="148" t="s">
        <v>60</v>
      </c>
      <c r="D26" s="80">
        <v>30096.882000000001</v>
      </c>
      <c r="E26" s="81">
        <v>128374.448</v>
      </c>
      <c r="F26" s="82">
        <v>10724.126</v>
      </c>
      <c r="G26" s="143" t="s">
        <v>87</v>
      </c>
      <c r="H26" s="80">
        <v>32237.179</v>
      </c>
      <c r="I26" s="81">
        <v>136899.28400000001</v>
      </c>
      <c r="J26" s="82">
        <v>22931.557000000001</v>
      </c>
    </row>
    <row r="27" spans="3:19" ht="15.75">
      <c r="C27" s="148" t="s">
        <v>64</v>
      </c>
      <c r="D27" s="80">
        <v>29169.190999999999</v>
      </c>
      <c r="E27" s="81">
        <v>124610.117</v>
      </c>
      <c r="F27" s="82">
        <v>19881.400000000001</v>
      </c>
      <c r="G27" s="143" t="s">
        <v>64</v>
      </c>
      <c r="H27" s="80">
        <v>28638.241999999998</v>
      </c>
      <c r="I27" s="81">
        <v>121929.09299999999</v>
      </c>
      <c r="J27" s="82">
        <v>19061.861000000001</v>
      </c>
    </row>
    <row r="28" spans="3:19" ht="20.25">
      <c r="C28" s="119" t="s">
        <v>91</v>
      </c>
      <c r="P28" s="48"/>
      <c r="Q28" s="48"/>
      <c r="R28" s="48"/>
    </row>
    <row r="29" spans="3:19" ht="20.25">
      <c r="L29" s="48" t="s">
        <v>80</v>
      </c>
      <c r="M29" s="48"/>
      <c r="N29" s="48"/>
      <c r="O29" s="48"/>
      <c r="P29" s="48"/>
      <c r="Q29" s="48"/>
      <c r="R29" s="48"/>
    </row>
    <row r="30" spans="3:19" ht="16.5" thickBot="1">
      <c r="L30" s="50" t="s">
        <v>78</v>
      </c>
      <c r="M30" s="53"/>
      <c r="N30" s="53"/>
      <c r="O30" s="53"/>
      <c r="P30" s="53"/>
      <c r="Q30" s="53"/>
      <c r="R30" s="53"/>
    </row>
    <row r="31" spans="3:19" ht="21" thickBot="1">
      <c r="C31" s="48" t="s">
        <v>80</v>
      </c>
      <c r="D31" s="48"/>
      <c r="E31" s="48"/>
      <c r="F31" s="48"/>
      <c r="G31" s="48"/>
      <c r="H31" s="48"/>
      <c r="I31" s="48"/>
      <c r="J31" s="49"/>
      <c r="L31" s="54" t="s">
        <v>75</v>
      </c>
      <c r="M31" s="55"/>
      <c r="N31" s="55"/>
      <c r="O31" s="55"/>
      <c r="P31" s="55"/>
      <c r="Q31" s="55"/>
      <c r="R31" s="55"/>
      <c r="S31" s="56"/>
    </row>
    <row r="32" spans="3:19" ht="19.5" thickBot="1">
      <c r="C32" s="50" t="s">
        <v>78</v>
      </c>
      <c r="D32" s="53"/>
      <c r="E32" s="53"/>
      <c r="F32" s="53"/>
      <c r="G32" s="53"/>
      <c r="H32" s="53"/>
      <c r="I32" s="53"/>
      <c r="J32" s="53"/>
      <c r="L32" s="57" t="s">
        <v>173</v>
      </c>
      <c r="M32" s="58"/>
      <c r="N32" s="59"/>
      <c r="O32" s="60"/>
      <c r="P32" s="57" t="s">
        <v>174</v>
      </c>
      <c r="Q32" s="58"/>
      <c r="R32" s="59"/>
      <c r="S32" s="60"/>
    </row>
    <row r="33" spans="3:19" ht="43.5" thickBot="1">
      <c r="C33" s="54" t="s">
        <v>74</v>
      </c>
      <c r="D33" s="54"/>
      <c r="E33" s="55"/>
      <c r="F33" s="55"/>
      <c r="G33" s="55"/>
      <c r="H33" s="55"/>
      <c r="I33" s="55"/>
      <c r="J33" s="56"/>
      <c r="L33" s="61" t="s">
        <v>52</v>
      </c>
      <c r="M33" s="62" t="s">
        <v>53</v>
      </c>
      <c r="N33" s="63" t="s">
        <v>79</v>
      </c>
      <c r="O33" s="64" t="s">
        <v>54</v>
      </c>
      <c r="P33" s="61" t="s">
        <v>52</v>
      </c>
      <c r="Q33" s="62" t="s">
        <v>53</v>
      </c>
      <c r="R33" s="63" t="s">
        <v>79</v>
      </c>
      <c r="S33" s="64" t="s">
        <v>54</v>
      </c>
    </row>
    <row r="34" spans="3:19" ht="19.5" thickBot="1">
      <c r="C34" s="57" t="s">
        <v>173</v>
      </c>
      <c r="D34" s="58"/>
      <c r="E34" s="59"/>
      <c r="F34" s="60"/>
      <c r="G34" s="57" t="s">
        <v>174</v>
      </c>
      <c r="H34" s="58"/>
      <c r="I34" s="59"/>
      <c r="J34" s="60"/>
      <c r="L34" s="66" t="s">
        <v>55</v>
      </c>
      <c r="M34" s="67">
        <v>143392.84</v>
      </c>
      <c r="N34" s="68">
        <v>612822.52500000002</v>
      </c>
      <c r="O34" s="69">
        <v>107522.092</v>
      </c>
      <c r="P34" s="66" t="s">
        <v>55</v>
      </c>
      <c r="Q34" s="83">
        <v>142733.75899999999</v>
      </c>
      <c r="R34" s="71">
        <v>606310.20200000005</v>
      </c>
      <c r="S34" s="69">
        <v>101488.542</v>
      </c>
    </row>
    <row r="35" spans="3:19" ht="29.25" thickBot="1">
      <c r="C35" s="222" t="s">
        <v>52</v>
      </c>
      <c r="D35" s="223" t="s">
        <v>53</v>
      </c>
      <c r="E35" s="149" t="s">
        <v>79</v>
      </c>
      <c r="F35" s="64" t="s">
        <v>54</v>
      </c>
      <c r="G35" s="65" t="s">
        <v>52</v>
      </c>
      <c r="H35" s="62" t="s">
        <v>53</v>
      </c>
      <c r="I35" s="149" t="s">
        <v>79</v>
      </c>
      <c r="J35" s="64" t="s">
        <v>54</v>
      </c>
      <c r="L35" s="137" t="s">
        <v>104</v>
      </c>
      <c r="M35" s="72">
        <v>36867.930999999997</v>
      </c>
      <c r="N35" s="73">
        <v>157542.55300000001</v>
      </c>
      <c r="O35" s="172">
        <v>28918.905999999999</v>
      </c>
      <c r="P35" s="137" t="s">
        <v>104</v>
      </c>
      <c r="Q35" s="74">
        <v>33931.288999999997</v>
      </c>
      <c r="R35" s="75">
        <v>144133.29999999999</v>
      </c>
      <c r="S35" s="76">
        <v>24041.815999999999</v>
      </c>
    </row>
    <row r="36" spans="3:19" ht="16.5" thickBot="1">
      <c r="C36" s="88" t="s">
        <v>55</v>
      </c>
      <c r="D36" s="150">
        <v>43069.173999999999</v>
      </c>
      <c r="E36" s="151">
        <v>184025.69200000001</v>
      </c>
      <c r="F36" s="89">
        <v>22509.57</v>
      </c>
      <c r="G36" s="66" t="s">
        <v>55</v>
      </c>
      <c r="H36" s="90">
        <v>55115.936999999998</v>
      </c>
      <c r="I36" s="152">
        <v>234083.96799999999</v>
      </c>
      <c r="J36" s="84">
        <v>25002.254000000001</v>
      </c>
      <c r="L36" s="141" t="s">
        <v>56</v>
      </c>
      <c r="M36" s="77">
        <v>27414.493999999999</v>
      </c>
      <c r="N36" s="78">
        <v>116919.48299999999</v>
      </c>
      <c r="O36" s="79">
        <v>12717.241</v>
      </c>
      <c r="P36" s="141" t="s">
        <v>56</v>
      </c>
      <c r="Q36" s="80">
        <v>28473.527999999998</v>
      </c>
      <c r="R36" s="81">
        <v>121074.016</v>
      </c>
      <c r="S36" s="82">
        <v>10805.739</v>
      </c>
    </row>
    <row r="37" spans="3:19" ht="15.75">
      <c r="C37" s="224" t="s">
        <v>56</v>
      </c>
      <c r="D37" s="225">
        <v>25987.659</v>
      </c>
      <c r="E37" s="127">
        <v>110900.352</v>
      </c>
      <c r="F37" s="91">
        <v>20620.395</v>
      </c>
      <c r="G37" s="144" t="s">
        <v>56</v>
      </c>
      <c r="H37" s="126">
        <v>29156.973000000002</v>
      </c>
      <c r="I37" s="127">
        <v>123869.41</v>
      </c>
      <c r="J37" s="226">
        <v>21859.615000000002</v>
      </c>
      <c r="L37" s="141" t="s">
        <v>61</v>
      </c>
      <c r="M37" s="77">
        <v>20020.865000000002</v>
      </c>
      <c r="N37" s="78">
        <v>85571.76</v>
      </c>
      <c r="O37" s="79">
        <v>29434.356</v>
      </c>
      <c r="P37" s="141" t="s">
        <v>68</v>
      </c>
      <c r="Q37" s="80">
        <v>20206.476999999999</v>
      </c>
      <c r="R37" s="81">
        <v>86073.373000000007</v>
      </c>
      <c r="S37" s="82">
        <v>19703.829000000002</v>
      </c>
    </row>
    <row r="38" spans="3:19" ht="15.75">
      <c r="C38" s="227" t="s">
        <v>71</v>
      </c>
      <c r="D38" s="228">
        <v>10058.974</v>
      </c>
      <c r="E38" s="153">
        <v>43041.252</v>
      </c>
      <c r="F38" s="86">
        <v>1156.1869999999999</v>
      </c>
      <c r="G38" s="139" t="s">
        <v>71</v>
      </c>
      <c r="H38" s="74">
        <v>13621.453</v>
      </c>
      <c r="I38" s="154">
        <v>57890.851000000002</v>
      </c>
      <c r="J38" s="229">
        <v>1683.97</v>
      </c>
      <c r="L38" s="141" t="s">
        <v>58</v>
      </c>
      <c r="M38" s="77">
        <v>18267.705000000002</v>
      </c>
      <c r="N38" s="78">
        <v>78041.263000000006</v>
      </c>
      <c r="O38" s="79">
        <v>15353.74</v>
      </c>
      <c r="P38" s="141" t="s">
        <v>58</v>
      </c>
      <c r="Q38" s="80">
        <v>19771.911</v>
      </c>
      <c r="R38" s="81">
        <v>83989.379000000001</v>
      </c>
      <c r="S38" s="82">
        <v>14726.12</v>
      </c>
    </row>
    <row r="39" spans="3:19" ht="15.75">
      <c r="C39" s="227" t="s">
        <v>63</v>
      </c>
      <c r="D39" s="228">
        <v>1977.5540000000001</v>
      </c>
      <c r="E39" s="153">
        <v>8462.6049999999996</v>
      </c>
      <c r="F39" s="86">
        <v>133.47399999999999</v>
      </c>
      <c r="G39" s="143" t="s">
        <v>63</v>
      </c>
      <c r="H39" s="80">
        <v>3682.33</v>
      </c>
      <c r="I39" s="155">
        <v>15684.955</v>
      </c>
      <c r="J39" s="230">
        <v>368.95100000000002</v>
      </c>
      <c r="L39" s="141" t="s">
        <v>68</v>
      </c>
      <c r="M39" s="77">
        <v>14061.584000000001</v>
      </c>
      <c r="N39" s="78">
        <v>59956.951999999997</v>
      </c>
      <c r="O39" s="79">
        <v>14093.61</v>
      </c>
      <c r="P39" s="141" t="s">
        <v>61</v>
      </c>
      <c r="Q39" s="80">
        <v>13965.409</v>
      </c>
      <c r="R39" s="81">
        <v>59087.606</v>
      </c>
      <c r="S39" s="82">
        <v>21000.703000000001</v>
      </c>
    </row>
    <row r="40" spans="3:19" ht="15.75">
      <c r="C40" s="227" t="s">
        <v>66</v>
      </c>
      <c r="D40" s="228">
        <v>1942.002</v>
      </c>
      <c r="E40" s="153">
        <v>8288.2780000000002</v>
      </c>
      <c r="F40" s="86">
        <v>497.346</v>
      </c>
      <c r="G40" s="143" t="s">
        <v>110</v>
      </c>
      <c r="H40" s="80">
        <v>3206.3739999999998</v>
      </c>
      <c r="I40" s="155">
        <v>13545.36</v>
      </c>
      <c r="J40" s="230">
        <v>8.6240000000000006</v>
      </c>
      <c r="L40" s="141" t="s">
        <v>57</v>
      </c>
      <c r="M40" s="77">
        <v>6035.0020000000004</v>
      </c>
      <c r="N40" s="78">
        <v>25932.725999999999</v>
      </c>
      <c r="O40" s="79">
        <v>117.2</v>
      </c>
      <c r="P40" s="141" t="s">
        <v>64</v>
      </c>
      <c r="Q40" s="80">
        <v>6880.5190000000002</v>
      </c>
      <c r="R40" s="81">
        <v>29276.134999999998</v>
      </c>
      <c r="S40" s="82">
        <v>920.20699999999999</v>
      </c>
    </row>
    <row r="41" spans="3:19" ht="15.75">
      <c r="C41" s="227" t="s">
        <v>132</v>
      </c>
      <c r="D41" s="228">
        <v>1303.394</v>
      </c>
      <c r="E41" s="153">
        <v>5514.2870000000003</v>
      </c>
      <c r="F41" s="86">
        <v>6.13</v>
      </c>
      <c r="G41" s="143" t="s">
        <v>66</v>
      </c>
      <c r="H41" s="80">
        <v>2733.6509999999998</v>
      </c>
      <c r="I41" s="155">
        <v>11635.040999999999</v>
      </c>
      <c r="J41" s="230">
        <v>920.29</v>
      </c>
      <c r="L41" s="141" t="s">
        <v>59</v>
      </c>
      <c r="M41" s="77">
        <v>5465.884</v>
      </c>
      <c r="N41" s="78">
        <v>23466.51</v>
      </c>
      <c r="O41" s="79">
        <v>629.16200000000003</v>
      </c>
      <c r="P41" s="141" t="s">
        <v>59</v>
      </c>
      <c r="Q41" s="80">
        <v>4345.6499999999996</v>
      </c>
      <c r="R41" s="81">
        <v>18468.665000000001</v>
      </c>
      <c r="S41" s="82">
        <v>823.25</v>
      </c>
    </row>
    <row r="42" spans="3:19" ht="15.75">
      <c r="C42" s="227" t="s">
        <v>110</v>
      </c>
      <c r="D42" s="228">
        <v>757.80799999999999</v>
      </c>
      <c r="E42" s="153">
        <v>3347.9929999999999</v>
      </c>
      <c r="F42" s="86">
        <v>2.399</v>
      </c>
      <c r="G42" s="143" t="s">
        <v>72</v>
      </c>
      <c r="H42" s="80">
        <v>907.11599999999999</v>
      </c>
      <c r="I42" s="155">
        <v>3836.2550000000001</v>
      </c>
      <c r="J42" s="230">
        <v>23.248000000000001</v>
      </c>
      <c r="L42" s="141" t="s">
        <v>60</v>
      </c>
      <c r="M42" s="77">
        <v>4594.9070000000002</v>
      </c>
      <c r="N42" s="78">
        <v>19646.016</v>
      </c>
      <c r="O42" s="79">
        <v>168.649</v>
      </c>
      <c r="P42" s="141" t="s">
        <v>60</v>
      </c>
      <c r="Q42" s="80">
        <v>4279.2219999999998</v>
      </c>
      <c r="R42" s="81">
        <v>18149.116000000002</v>
      </c>
      <c r="S42" s="82">
        <v>322.20699999999999</v>
      </c>
    </row>
    <row r="43" spans="3:19" ht="15.75">
      <c r="C43" s="227" t="s">
        <v>72</v>
      </c>
      <c r="D43" s="237">
        <v>322.48200000000003</v>
      </c>
      <c r="E43" s="238">
        <v>1392.3910000000001</v>
      </c>
      <c r="F43" s="239">
        <v>12.821999999999999</v>
      </c>
      <c r="G43" s="240" t="s">
        <v>169</v>
      </c>
      <c r="H43" s="241">
        <v>370.72800000000001</v>
      </c>
      <c r="I43" s="242">
        <v>1559.9639999999999</v>
      </c>
      <c r="J43" s="243">
        <v>3.4849999999999999</v>
      </c>
      <c r="L43" s="141" t="s">
        <v>64</v>
      </c>
      <c r="M43" s="77">
        <v>4250.1719999999996</v>
      </c>
      <c r="N43" s="78">
        <v>18204.069</v>
      </c>
      <c r="O43" s="79">
        <v>462.71600000000001</v>
      </c>
      <c r="P43" s="141" t="s">
        <v>57</v>
      </c>
      <c r="Q43" s="80">
        <v>3449.7539999999999</v>
      </c>
      <c r="R43" s="81">
        <v>14463.819</v>
      </c>
      <c r="S43" s="82">
        <v>35.487000000000002</v>
      </c>
    </row>
    <row r="44" spans="3:19" ht="16.5" thickBot="1">
      <c r="C44" s="227" t="s">
        <v>169</v>
      </c>
      <c r="D44" s="231">
        <v>279.05200000000002</v>
      </c>
      <c r="E44" s="232">
        <v>1180.1980000000001</v>
      </c>
      <c r="F44" s="185">
        <v>2.5169999999999999</v>
      </c>
      <c r="G44" s="233" t="s">
        <v>68</v>
      </c>
      <c r="H44" s="189">
        <v>316.68599999999998</v>
      </c>
      <c r="I44" s="234">
        <v>1334.6569999999999</v>
      </c>
      <c r="J44" s="235">
        <v>17.164999999999999</v>
      </c>
      <c r="L44" s="184" t="s">
        <v>66</v>
      </c>
      <c r="M44" s="185">
        <v>2592.098</v>
      </c>
      <c r="N44" s="186">
        <v>11136.063</v>
      </c>
      <c r="O44" s="187">
        <v>3645.6179999999999</v>
      </c>
      <c r="P44" s="188" t="s">
        <v>66</v>
      </c>
      <c r="Q44" s="189">
        <v>2914.5650000000001</v>
      </c>
      <c r="R44" s="190">
        <v>12376.214</v>
      </c>
      <c r="S44" s="191">
        <v>5201.759</v>
      </c>
    </row>
    <row r="45" spans="3:19" ht="15.75">
      <c r="C45" s="119" t="s">
        <v>91</v>
      </c>
      <c r="E45" s="156"/>
      <c r="L45" s="119" t="s">
        <v>91</v>
      </c>
    </row>
    <row r="46" spans="3:19" ht="15.75">
      <c r="E46" s="156"/>
    </row>
    <row r="47" spans="3:19" ht="15.75">
      <c r="E47" s="156"/>
    </row>
    <row r="48" spans="3:19" ht="15.75">
      <c r="E48" s="156"/>
    </row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topLeftCell="A4" workbookViewId="0">
      <selection activeCell="P15" sqref="P15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3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0.25">
      <c r="A1" s="160"/>
      <c r="B1" s="161"/>
      <c r="C1" s="162"/>
      <c r="D1" s="162"/>
      <c r="E1" s="162"/>
      <c r="F1" s="162"/>
      <c r="G1" s="162"/>
      <c r="H1" s="163"/>
      <c r="I1" s="163"/>
      <c r="J1" s="163"/>
      <c r="K1" s="163"/>
      <c r="L1" s="163"/>
      <c r="M1" s="163"/>
      <c r="N1" s="161"/>
      <c r="O1" s="161"/>
      <c r="P1" s="161"/>
      <c r="Q1" s="161"/>
      <c r="R1" s="161"/>
      <c r="S1" s="161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</row>
    <row r="2" spans="1:47" ht="18">
      <c r="A2" s="167"/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3"/>
      <c r="M2" s="163"/>
      <c r="N2" s="161"/>
      <c r="O2" s="161"/>
      <c r="P2" s="161"/>
      <c r="Q2" s="161"/>
      <c r="R2" s="161"/>
      <c r="S2" s="161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0"/>
      <c r="AR2" s="120"/>
      <c r="AS2" s="120"/>
      <c r="AT2" s="120"/>
      <c r="AU2" s="120"/>
    </row>
    <row r="3" spans="1:47" ht="21" customHeight="1">
      <c r="A3" s="168"/>
      <c r="B3" s="168"/>
      <c r="C3" s="167"/>
      <c r="D3" s="169"/>
      <c r="E3" s="169"/>
      <c r="F3" s="169"/>
      <c r="G3" s="169"/>
      <c r="H3" s="169"/>
      <c r="I3" s="170"/>
      <c r="J3" s="170"/>
      <c r="K3" s="170"/>
      <c r="L3" s="170"/>
      <c r="M3" s="170"/>
      <c r="N3" s="170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7"/>
      <c r="AB3" s="167"/>
      <c r="AC3" s="164"/>
      <c r="AD3" s="164"/>
      <c r="AE3" s="164"/>
      <c r="AF3" s="164"/>
      <c r="AG3" s="164"/>
      <c r="AH3" s="164"/>
      <c r="AI3" s="164"/>
      <c r="AJ3" s="164"/>
      <c r="AK3" s="164"/>
      <c r="AL3" s="164"/>
      <c r="AM3" s="164"/>
      <c r="AN3" s="164"/>
      <c r="AO3" s="164"/>
      <c r="AP3" s="164"/>
      <c r="AQ3" s="164"/>
      <c r="AR3" s="164"/>
      <c r="AS3" s="164"/>
      <c r="AT3" s="120"/>
      <c r="AU3" s="120"/>
    </row>
    <row r="4" spans="1:47" ht="19.5" customHeight="1">
      <c r="A4" s="168" t="s">
        <v>164</v>
      </c>
      <c r="B4" s="168"/>
      <c r="C4" s="167"/>
      <c r="D4" s="169"/>
      <c r="E4" s="169"/>
      <c r="F4" s="169"/>
      <c r="G4" s="169"/>
      <c r="H4" s="169"/>
      <c r="I4" s="170"/>
      <c r="J4" s="170"/>
      <c r="K4" s="170"/>
      <c r="L4" s="170"/>
      <c r="M4" s="170"/>
      <c r="N4" s="170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167"/>
      <c r="AC4" s="165"/>
      <c r="AD4" s="165"/>
      <c r="AE4" s="165"/>
      <c r="AF4" s="165"/>
      <c r="AG4" s="165"/>
      <c r="AH4" s="165"/>
      <c r="AI4" s="165"/>
      <c r="AJ4" s="165"/>
      <c r="AK4" s="165"/>
      <c r="AL4" s="165"/>
      <c r="AM4" s="165"/>
      <c r="AN4" s="165"/>
      <c r="AO4" s="165"/>
      <c r="AP4" s="165"/>
      <c r="AQ4" s="165"/>
      <c r="AR4" s="165"/>
      <c r="AS4" s="165"/>
      <c r="AT4" s="120"/>
      <c r="AU4" s="120"/>
    </row>
    <row r="5" spans="1:47" ht="19.5" customHeight="1">
      <c r="A5" s="171"/>
      <c r="B5" s="171"/>
      <c r="C5" s="170" t="s">
        <v>133</v>
      </c>
      <c r="D5" s="170" t="s">
        <v>134</v>
      </c>
      <c r="E5" s="170" t="s">
        <v>135</v>
      </c>
      <c r="F5" s="170" t="s">
        <v>136</v>
      </c>
      <c r="G5" s="170" t="s">
        <v>137</v>
      </c>
      <c r="H5" s="170" t="s">
        <v>138</v>
      </c>
      <c r="I5" s="170" t="s">
        <v>139</v>
      </c>
      <c r="J5" s="170" t="s">
        <v>140</v>
      </c>
      <c r="K5" s="170" t="s">
        <v>141</v>
      </c>
      <c r="L5" s="170" t="s">
        <v>142</v>
      </c>
      <c r="M5" s="170" t="s">
        <v>143</v>
      </c>
      <c r="N5" s="170" t="s">
        <v>144</v>
      </c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20"/>
      <c r="AG5" s="120"/>
    </row>
    <row r="6" spans="1:47" ht="18.75" customHeight="1">
      <c r="A6" s="214" t="s">
        <v>154</v>
      </c>
      <c r="B6" s="214"/>
      <c r="C6" s="215"/>
      <c r="D6" s="216"/>
      <c r="E6" s="215"/>
      <c r="F6" s="215"/>
      <c r="G6" s="217"/>
      <c r="H6" s="218"/>
      <c r="I6" s="219"/>
      <c r="J6" s="220"/>
      <c r="K6" s="215"/>
      <c r="L6" s="215"/>
      <c r="M6" s="217"/>
      <c r="N6" s="217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</row>
    <row r="7" spans="1:47" ht="14.25">
      <c r="A7" s="300" t="s">
        <v>145</v>
      </c>
      <c r="B7" s="300" t="s">
        <v>105</v>
      </c>
      <c r="C7" s="300">
        <v>130.4</v>
      </c>
      <c r="D7" s="300">
        <v>141</v>
      </c>
      <c r="E7" s="300">
        <v>137.19999999999999</v>
      </c>
      <c r="F7" s="300">
        <v>137.1</v>
      </c>
      <c r="G7" s="300">
        <v>137</v>
      </c>
      <c r="H7" s="300">
        <v>150.80000000000001</v>
      </c>
      <c r="I7" s="300">
        <v>146.1</v>
      </c>
      <c r="J7" s="300">
        <v>148.6</v>
      </c>
      <c r="K7" s="300">
        <v>133.19999999999999</v>
      </c>
      <c r="L7" s="300">
        <v>125.1</v>
      </c>
      <c r="M7" s="300">
        <v>122.1</v>
      </c>
      <c r="N7" s="300">
        <v>124.7</v>
      </c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</row>
    <row r="8" spans="1:47" ht="18.75">
      <c r="A8" s="202"/>
      <c r="B8" s="203" t="s">
        <v>121</v>
      </c>
      <c r="C8" s="192">
        <v>191.6</v>
      </c>
      <c r="D8" s="192">
        <v>193.1</v>
      </c>
      <c r="E8" s="192">
        <v>193.6</v>
      </c>
      <c r="F8" s="192">
        <v>194.8</v>
      </c>
      <c r="G8" s="192">
        <v>194.8</v>
      </c>
      <c r="H8" s="192">
        <v>195.9</v>
      </c>
      <c r="I8" s="192">
        <v>196.2</v>
      </c>
      <c r="J8" s="192">
        <v>192.8</v>
      </c>
      <c r="K8" s="192">
        <v>187.6</v>
      </c>
      <c r="L8" s="192">
        <v>184.7</v>
      </c>
      <c r="M8" s="192">
        <v>183.9</v>
      </c>
      <c r="N8" s="192">
        <v>183.3</v>
      </c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120"/>
      <c r="AP8" s="120"/>
      <c r="AQ8" s="120"/>
      <c r="AR8" s="120"/>
      <c r="AS8" s="120"/>
      <c r="AT8" s="120"/>
      <c r="AU8" s="120"/>
    </row>
    <row r="9" spans="1:47" ht="18.75">
      <c r="A9" s="202" t="s">
        <v>146</v>
      </c>
      <c r="B9" s="202" t="s">
        <v>105</v>
      </c>
      <c r="C9" s="195">
        <v>121.1</v>
      </c>
      <c r="D9" s="195">
        <v>127.6</v>
      </c>
      <c r="E9" s="195">
        <v>132.30000000000001</v>
      </c>
      <c r="F9" s="195">
        <v>125</v>
      </c>
      <c r="G9" s="195">
        <v>132</v>
      </c>
      <c r="H9" s="195">
        <v>139</v>
      </c>
      <c r="I9" s="195">
        <v>139</v>
      </c>
      <c r="J9" s="195">
        <v>143</v>
      </c>
      <c r="K9" s="195">
        <v>133</v>
      </c>
      <c r="L9" s="195">
        <v>125.02</v>
      </c>
      <c r="M9" s="195">
        <v>118.85</v>
      </c>
      <c r="N9" s="195">
        <v>114.62</v>
      </c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0"/>
      <c r="AQ9" s="120"/>
      <c r="AR9" s="120"/>
      <c r="AS9" s="120"/>
      <c r="AT9" s="120"/>
      <c r="AU9" s="120"/>
    </row>
    <row r="10" spans="1:47" ht="18.75">
      <c r="A10" s="202"/>
      <c r="B10" s="203" t="s">
        <v>121</v>
      </c>
      <c r="C10" s="192">
        <v>186.1</v>
      </c>
      <c r="D10" s="192">
        <v>186.1</v>
      </c>
      <c r="E10" s="192">
        <v>188</v>
      </c>
      <c r="F10" s="192">
        <v>188</v>
      </c>
      <c r="G10" s="192">
        <v>188</v>
      </c>
      <c r="H10" s="192">
        <v>192</v>
      </c>
      <c r="I10" s="192">
        <v>193</v>
      </c>
      <c r="J10" s="192">
        <v>194</v>
      </c>
      <c r="K10" s="192">
        <v>190</v>
      </c>
      <c r="L10" s="192">
        <v>186.8</v>
      </c>
      <c r="M10" s="192">
        <v>182</v>
      </c>
      <c r="N10" s="192">
        <v>180</v>
      </c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</row>
    <row r="11" spans="1:47" ht="18.75">
      <c r="A11" s="202" t="s">
        <v>147</v>
      </c>
      <c r="B11" s="202" t="s">
        <v>105</v>
      </c>
      <c r="C11" s="195">
        <v>115</v>
      </c>
      <c r="D11" s="195">
        <v>116.51</v>
      </c>
      <c r="E11" s="195">
        <v>126.21</v>
      </c>
      <c r="F11" s="195">
        <v>117.85</v>
      </c>
      <c r="G11" s="195">
        <v>129.49</v>
      </c>
      <c r="H11" s="195">
        <v>121.68</v>
      </c>
      <c r="I11" s="195">
        <v>129.36000000000001</v>
      </c>
      <c r="J11" s="195">
        <v>132.09</v>
      </c>
      <c r="K11" s="195">
        <v>119</v>
      </c>
      <c r="L11" s="195">
        <v>110</v>
      </c>
      <c r="M11" s="195">
        <v>108</v>
      </c>
      <c r="N11" s="195">
        <v>105.62</v>
      </c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 t="s">
        <v>111</v>
      </c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</row>
    <row r="12" spans="1:47" ht="18.75">
      <c r="A12" s="202"/>
      <c r="B12" s="203" t="s">
        <v>121</v>
      </c>
      <c r="C12" s="192">
        <v>179.56</v>
      </c>
      <c r="D12" s="192">
        <v>177.61</v>
      </c>
      <c r="E12" s="192">
        <v>179.02</v>
      </c>
      <c r="F12" s="192">
        <v>177.68</v>
      </c>
      <c r="G12" s="192">
        <v>183</v>
      </c>
      <c r="H12" s="192">
        <v>182</v>
      </c>
      <c r="I12" s="192">
        <v>179</v>
      </c>
      <c r="J12" s="192">
        <v>177</v>
      </c>
      <c r="K12" s="192">
        <v>176</v>
      </c>
      <c r="L12" s="192">
        <v>175</v>
      </c>
      <c r="M12" s="192">
        <v>174</v>
      </c>
      <c r="N12" s="192">
        <v>174</v>
      </c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</row>
    <row r="13" spans="1:47" ht="18.75">
      <c r="A13" s="202" t="s">
        <v>148</v>
      </c>
      <c r="B13" s="202" t="s">
        <v>105</v>
      </c>
      <c r="C13" s="195">
        <v>110</v>
      </c>
      <c r="D13" s="195">
        <v>119.81</v>
      </c>
      <c r="E13" s="195">
        <v>125.04</v>
      </c>
      <c r="F13" s="195">
        <v>118.21</v>
      </c>
      <c r="G13" s="195">
        <v>117</v>
      </c>
      <c r="H13" s="195">
        <v>129.28</v>
      </c>
      <c r="I13" s="195">
        <v>132</v>
      </c>
      <c r="J13" s="195">
        <v>130.9</v>
      </c>
      <c r="K13" s="195">
        <v>127.09</v>
      </c>
      <c r="L13" s="195">
        <v>122.37</v>
      </c>
      <c r="M13" s="195">
        <v>127</v>
      </c>
      <c r="N13" s="195">
        <v>123</v>
      </c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0"/>
      <c r="AU13" s="120"/>
    </row>
    <row r="14" spans="1:47" ht="18.75">
      <c r="A14" s="204"/>
      <c r="B14" s="205" t="s">
        <v>121</v>
      </c>
      <c r="C14" s="206">
        <v>176</v>
      </c>
      <c r="D14" s="206">
        <v>178.47</v>
      </c>
      <c r="E14" s="206">
        <v>177.62</v>
      </c>
      <c r="F14" s="206">
        <v>180.74</v>
      </c>
      <c r="G14" s="206">
        <v>182</v>
      </c>
      <c r="H14" s="206">
        <v>185</v>
      </c>
      <c r="I14" s="206">
        <v>178.24</v>
      </c>
      <c r="J14" s="206">
        <v>183.65</v>
      </c>
      <c r="K14" s="206">
        <v>183.79</v>
      </c>
      <c r="L14" s="206">
        <v>181.64</v>
      </c>
      <c r="M14" s="206">
        <v>183</v>
      </c>
      <c r="N14" s="206">
        <v>183</v>
      </c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120"/>
      <c r="AU14" s="120"/>
    </row>
    <row r="15" spans="1:47" ht="19.5" thickBot="1">
      <c r="A15" s="193" t="s">
        <v>151</v>
      </c>
      <c r="B15" s="194" t="s">
        <v>105</v>
      </c>
      <c r="C15" s="207">
        <v>124</v>
      </c>
      <c r="D15" s="207">
        <v>131.80000000000001</v>
      </c>
      <c r="E15" s="260">
        <v>133</v>
      </c>
      <c r="F15" s="207">
        <v>125</v>
      </c>
      <c r="G15" s="207">
        <v>129.85</v>
      </c>
      <c r="H15" s="207">
        <v>137.62</v>
      </c>
      <c r="I15" s="207">
        <v>140</v>
      </c>
      <c r="J15" s="207">
        <v>142</v>
      </c>
      <c r="K15" s="207">
        <v>131</v>
      </c>
      <c r="L15" s="207">
        <v>118</v>
      </c>
      <c r="M15" s="207">
        <v>114</v>
      </c>
      <c r="N15" s="207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20"/>
    </row>
    <row r="16" spans="1:47" ht="19.5" thickBot="1">
      <c r="A16" s="262"/>
      <c r="B16" s="265" t="s">
        <v>121</v>
      </c>
      <c r="C16" s="266">
        <v>183</v>
      </c>
      <c r="D16" s="267">
        <v>183.32</v>
      </c>
      <c r="E16" s="261">
        <v>185</v>
      </c>
      <c r="F16" s="268">
        <v>185</v>
      </c>
      <c r="G16" s="266">
        <v>186.88</v>
      </c>
      <c r="H16" s="269">
        <v>191</v>
      </c>
      <c r="I16" s="259">
        <v>189</v>
      </c>
      <c r="J16" s="206">
        <v>190</v>
      </c>
      <c r="K16" s="206">
        <v>188</v>
      </c>
      <c r="L16" s="206">
        <v>186</v>
      </c>
      <c r="M16" s="206">
        <v>186</v>
      </c>
      <c r="N16" s="206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  <c r="AU16" s="120"/>
    </row>
    <row r="17" spans="1:47" ht="19.5" thickBot="1">
      <c r="A17" s="193"/>
      <c r="B17" s="263"/>
      <c r="C17" s="264"/>
      <c r="D17" s="264"/>
      <c r="E17" s="264"/>
      <c r="F17" s="264"/>
      <c r="G17" s="264"/>
      <c r="H17" s="264"/>
      <c r="I17" s="207"/>
      <c r="J17" s="207"/>
      <c r="K17" s="207"/>
      <c r="L17" s="207"/>
      <c r="M17" s="207"/>
      <c r="N17" s="207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20"/>
    </row>
    <row r="18" spans="1:47">
      <c r="A18" s="120"/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</row>
    <row r="19" spans="1:47">
      <c r="A19" s="120"/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</row>
    <row r="20" spans="1:47">
      <c r="A20" s="120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</row>
    <row r="21" spans="1:47">
      <c r="A21" s="120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0"/>
      <c r="AU21" s="120"/>
    </row>
    <row r="22" spans="1:47">
      <c r="A22" s="120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20"/>
    </row>
    <row r="23" spans="1:47">
      <c r="A23" s="120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20"/>
      <c r="AR23" s="120"/>
      <c r="AS23" s="120"/>
      <c r="AT23" s="120"/>
      <c r="AU23" s="120"/>
    </row>
    <row r="24" spans="1:47">
      <c r="A24" s="120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20"/>
    </row>
    <row r="25" spans="1:47">
      <c r="A25" s="120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</row>
    <row r="26" spans="1:47">
      <c r="A26" s="120"/>
      <c r="B26" s="120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0"/>
      <c r="AP26" s="120"/>
      <c r="AQ26" s="120"/>
      <c r="AR26" s="120"/>
      <c r="AS26" s="120"/>
      <c r="AT26" s="120"/>
      <c r="AU26" s="120"/>
    </row>
    <row r="27" spans="1:47">
      <c r="A27" s="120"/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0"/>
      <c r="AO27" s="120"/>
      <c r="AP27" s="120"/>
      <c r="AQ27" s="120"/>
      <c r="AR27" s="120"/>
      <c r="AS27" s="120"/>
      <c r="AT27" s="120"/>
      <c r="AU27" s="120"/>
    </row>
    <row r="28" spans="1:47">
      <c r="A28" s="120"/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20"/>
    </row>
    <row r="29" spans="1:47">
      <c r="A29" s="120"/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20"/>
      <c r="AM29" s="120"/>
      <c r="AN29" s="120"/>
      <c r="AO29" s="120"/>
      <c r="AP29" s="120"/>
      <c r="AQ29" s="120"/>
      <c r="AR29" s="120"/>
      <c r="AS29" s="120"/>
      <c r="AT29" s="120"/>
      <c r="AU29" s="120"/>
    </row>
    <row r="30" spans="1:47">
      <c r="A30" s="120"/>
      <c r="B30" s="120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  <c r="AS30" s="120"/>
      <c r="AT30" s="120"/>
      <c r="AU30" s="120"/>
    </row>
    <row r="31" spans="1:47">
      <c r="A31" s="120"/>
      <c r="B31" s="120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/>
      <c r="AU31" s="120"/>
    </row>
    <row r="32" spans="1:47" ht="9" customHeight="1">
      <c r="A32" s="120"/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120"/>
      <c r="AU32" s="120"/>
    </row>
    <row r="33" spans="1:47">
      <c r="A33" s="120"/>
      <c r="B33" s="120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T33" s="120"/>
      <c r="AU33" s="120"/>
    </row>
    <row r="34" spans="1:47" ht="10.5" customHeight="1"/>
  </sheetData>
  <mergeCells count="1">
    <mergeCell ref="A7:N7"/>
  </mergeCells>
  <phoneticPr fontId="8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V41" sqref="V41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T12" sqref="T12"/>
    </sheetView>
  </sheetViews>
  <sheetFormatPr defaultRowHeight="12.75"/>
  <cols>
    <col min="1" max="1" width="32.140625" customWidth="1"/>
    <col min="5" max="5" width="10.42578125" customWidth="1"/>
    <col min="6" max="6" width="9.7109375" customWidth="1"/>
    <col min="7" max="7" width="9.28515625" customWidth="1"/>
    <col min="9" max="9" width="10.7109375" customWidth="1"/>
  </cols>
  <sheetData>
    <row r="1" spans="1:11" ht="19.5">
      <c r="A1" s="42" t="s">
        <v>97</v>
      </c>
      <c r="D1" s="99" t="s">
        <v>176</v>
      </c>
      <c r="E1" s="32"/>
      <c r="F1" s="32"/>
    </row>
    <row r="2" spans="1:11" ht="20.25" thickBot="1">
      <c r="A2" s="42"/>
      <c r="D2" s="99"/>
      <c r="E2" s="32"/>
      <c r="F2" s="32"/>
    </row>
    <row r="3" spans="1:11" ht="18.75">
      <c r="A3" s="1" t="s">
        <v>8</v>
      </c>
      <c r="B3" s="2" t="s">
        <v>9</v>
      </c>
      <c r="C3" s="3"/>
      <c r="D3" s="4" t="s">
        <v>10</v>
      </c>
      <c r="E3" s="4"/>
      <c r="F3" s="36"/>
      <c r="G3" s="4"/>
      <c r="H3" s="36"/>
      <c r="I3" s="4"/>
      <c r="J3" s="4"/>
      <c r="K3" s="5"/>
    </row>
    <row r="4" spans="1:11" ht="28.5" customHeight="1">
      <c r="A4" s="6"/>
      <c r="B4" s="7"/>
      <c r="C4" s="8"/>
      <c r="D4" s="9" t="s">
        <v>11</v>
      </c>
      <c r="E4" s="37"/>
      <c r="F4" s="38" t="s">
        <v>12</v>
      </c>
      <c r="G4" s="39"/>
      <c r="H4" s="40" t="s">
        <v>13</v>
      </c>
      <c r="I4" s="9"/>
      <c r="J4" s="9" t="s">
        <v>14</v>
      </c>
      <c r="K4" s="10"/>
    </row>
    <row r="5" spans="1:11" ht="27.75" customHeight="1" thickBot="1">
      <c r="A5" s="11"/>
      <c r="B5" s="12" t="s">
        <v>15</v>
      </c>
      <c r="C5" s="13" t="s">
        <v>16</v>
      </c>
      <c r="D5" s="12" t="s">
        <v>15</v>
      </c>
      <c r="E5" s="13" t="s">
        <v>16</v>
      </c>
      <c r="F5" s="41" t="s">
        <v>15</v>
      </c>
      <c r="G5" s="13" t="s">
        <v>16</v>
      </c>
      <c r="H5" s="12" t="s">
        <v>15</v>
      </c>
      <c r="I5" s="13" t="s">
        <v>16</v>
      </c>
      <c r="J5" s="12" t="s">
        <v>15</v>
      </c>
      <c r="K5" s="19" t="s">
        <v>16</v>
      </c>
    </row>
    <row r="6" spans="1:11" ht="15" customHeight="1">
      <c r="A6" s="14" t="s">
        <v>17</v>
      </c>
      <c r="B6" s="280">
        <v>3177.0349999999999</v>
      </c>
      <c r="C6" s="176">
        <v>0.72724459647244977</v>
      </c>
      <c r="D6" s="179">
        <v>3191.3049999999998</v>
      </c>
      <c r="E6" s="176">
        <v>0.85878212413387844</v>
      </c>
      <c r="F6" s="179">
        <v>3145.7489999999998</v>
      </c>
      <c r="G6" s="176">
        <v>0.76218291493082913</v>
      </c>
      <c r="H6" s="179">
        <v>3239.261</v>
      </c>
      <c r="I6" s="176">
        <v>2.6597801311809643</v>
      </c>
      <c r="J6" s="179">
        <v>3224.36</v>
      </c>
      <c r="K6" s="177">
        <v>0.13070815623243406</v>
      </c>
    </row>
    <row r="7" spans="1:11" ht="24" customHeight="1">
      <c r="A7" s="15" t="s">
        <v>18</v>
      </c>
      <c r="B7" s="281">
        <v>5719.9660000000003</v>
      </c>
      <c r="C7" s="45">
        <v>0.56798392168591438</v>
      </c>
      <c r="D7" s="180">
        <v>5687.335</v>
      </c>
      <c r="E7" s="45">
        <v>0.51893133478520537</v>
      </c>
      <c r="F7" s="180"/>
      <c r="G7" s="45"/>
      <c r="H7" s="180">
        <v>5900</v>
      </c>
      <c r="I7" s="45">
        <v>0</v>
      </c>
      <c r="J7" s="180">
        <v>5757.3519999999999</v>
      </c>
      <c r="K7" s="46">
        <v>0.29441937575984606</v>
      </c>
    </row>
    <row r="8" spans="1:11" ht="23.25" customHeight="1">
      <c r="A8" s="15" t="s">
        <v>19</v>
      </c>
      <c r="B8" s="281">
        <v>5484.3360000000002</v>
      </c>
      <c r="C8" s="45">
        <v>0.97678559986921309</v>
      </c>
      <c r="D8" s="180">
        <v>5390.6589999999997</v>
      </c>
      <c r="E8" s="45">
        <v>1.1147144064851042</v>
      </c>
      <c r="F8" s="180">
        <v>5590</v>
      </c>
      <c r="G8" s="45">
        <v>1.6363636363636365</v>
      </c>
      <c r="H8" s="180">
        <v>5600</v>
      </c>
      <c r="I8" s="45">
        <v>8.9079280559704904E-2</v>
      </c>
      <c r="J8" s="180">
        <v>5417.2520000000004</v>
      </c>
      <c r="K8" s="46">
        <v>0.53637941113699084</v>
      </c>
    </row>
    <row r="9" spans="1:11" ht="21.75" customHeight="1">
      <c r="A9" s="15" t="s">
        <v>20</v>
      </c>
      <c r="B9" s="281">
        <v>4640.9059999999999</v>
      </c>
      <c r="C9" s="45">
        <v>0.39559825285190631</v>
      </c>
      <c r="D9" s="44"/>
      <c r="E9" s="45"/>
      <c r="F9" s="44"/>
      <c r="G9" s="45"/>
      <c r="H9" s="44"/>
      <c r="I9" s="45"/>
      <c r="J9" s="44"/>
      <c r="K9" s="46"/>
    </row>
    <row r="10" spans="1:11" ht="24.75" customHeight="1">
      <c r="A10" s="15" t="s">
        <v>131</v>
      </c>
      <c r="B10" s="281"/>
      <c r="C10" s="45"/>
      <c r="D10" s="180"/>
      <c r="E10" s="45"/>
      <c r="F10" s="180"/>
      <c r="G10" s="45"/>
      <c r="H10" s="180"/>
      <c r="I10" s="45"/>
      <c r="J10" s="180"/>
      <c r="K10" s="46"/>
    </row>
    <row r="11" spans="1:11" ht="25.5" customHeight="1" thickBot="1">
      <c r="A11" s="17" t="s">
        <v>40</v>
      </c>
      <c r="B11" s="282">
        <v>2635.11</v>
      </c>
      <c r="C11" s="178">
        <v>5.0397021541209046</v>
      </c>
      <c r="D11" s="276"/>
      <c r="E11" s="174"/>
      <c r="F11" s="276"/>
      <c r="G11" s="174"/>
      <c r="H11" s="276"/>
      <c r="I11" s="174"/>
      <c r="J11" s="276"/>
      <c r="K11" s="175"/>
    </row>
    <row r="12" spans="1:11" ht="18.75" customHeight="1"/>
    <row r="13" spans="1:11" ht="18.75" customHeight="1">
      <c r="B13" t="s">
        <v>163</v>
      </c>
    </row>
    <row r="14" spans="1:11" ht="18.75" customHeight="1">
      <c r="B14" t="s">
        <v>81</v>
      </c>
    </row>
    <row r="15" spans="1:11" ht="18.75" customHeight="1">
      <c r="B15" t="s">
        <v>2</v>
      </c>
    </row>
    <row r="16" spans="1:11" ht="18.75" customHeight="1">
      <c r="B16" t="s">
        <v>3</v>
      </c>
    </row>
    <row r="24" spans="15:15">
      <c r="O24" t="s">
        <v>41</v>
      </c>
    </row>
    <row r="30" spans="15:15" ht="26.25" customHeight="1"/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3"/>
  <sheetViews>
    <sheetView workbookViewId="0">
      <selection activeCell="M15" sqref="M15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2" spans="1:6" ht="15.75">
      <c r="A2" s="23" t="s">
        <v>85</v>
      </c>
      <c r="B2" s="23"/>
      <c r="C2" s="23"/>
      <c r="D2" s="23"/>
      <c r="E2" s="23"/>
      <c r="F2" s="23"/>
    </row>
    <row r="3" spans="1:6" ht="15.75" thickBot="1">
      <c r="A3" s="24"/>
      <c r="B3" s="24"/>
      <c r="C3" s="24"/>
      <c r="D3" s="24"/>
      <c r="E3" s="24"/>
      <c r="F3" s="24"/>
    </row>
    <row r="4" spans="1:6" ht="32.25" thickBot="1">
      <c r="A4" s="108" t="s">
        <v>43</v>
      </c>
      <c r="B4" s="109"/>
      <c r="C4" s="110"/>
      <c r="D4" s="111" t="s">
        <v>86</v>
      </c>
      <c r="E4" s="110"/>
      <c r="F4" s="112"/>
    </row>
    <row r="5" spans="1:6" ht="15.75" thickBot="1">
      <c r="A5" s="113"/>
      <c r="B5" s="25" t="s">
        <v>9</v>
      </c>
      <c r="C5" s="26" t="s">
        <v>44</v>
      </c>
      <c r="D5" s="26" t="s">
        <v>45</v>
      </c>
      <c r="E5" s="26" t="s">
        <v>46</v>
      </c>
      <c r="F5" s="26" t="s">
        <v>47</v>
      </c>
    </row>
    <row r="6" spans="1:6" ht="15">
      <c r="A6" s="27" t="s">
        <v>150</v>
      </c>
      <c r="B6" s="43">
        <v>3.31</v>
      </c>
      <c r="C6" s="43">
        <v>3.29</v>
      </c>
      <c r="D6" s="43">
        <v>3.34</v>
      </c>
      <c r="E6" s="43">
        <v>3.34</v>
      </c>
      <c r="F6" s="43">
        <v>3.32</v>
      </c>
    </row>
    <row r="7" spans="1:6" ht="15">
      <c r="A7" s="27" t="s">
        <v>152</v>
      </c>
      <c r="B7" s="43">
        <v>3.39</v>
      </c>
      <c r="C7" s="43">
        <v>3.399</v>
      </c>
      <c r="D7" s="43">
        <v>3.3879999999999999</v>
      </c>
      <c r="E7" s="43">
        <v>3.46</v>
      </c>
      <c r="F7" s="43">
        <v>3.36</v>
      </c>
    </row>
    <row r="8" spans="1:6" ht="18.75" customHeight="1">
      <c r="A8" s="27" t="s">
        <v>155</v>
      </c>
      <c r="B8" s="43">
        <v>3.45</v>
      </c>
      <c r="C8" s="43">
        <v>3.46</v>
      </c>
      <c r="D8" s="43">
        <v>3.45</v>
      </c>
      <c r="E8" s="43">
        <v>3.56</v>
      </c>
      <c r="F8" s="43">
        <v>3.43</v>
      </c>
    </row>
    <row r="9" spans="1:6" ht="18.75" customHeight="1">
      <c r="A9" s="27" t="s">
        <v>157</v>
      </c>
      <c r="B9" s="43">
        <v>3.38</v>
      </c>
      <c r="C9" s="43">
        <v>3.4</v>
      </c>
      <c r="D9" s="43">
        <v>3.37</v>
      </c>
      <c r="E9" s="43">
        <v>3.4</v>
      </c>
      <c r="F9" s="43">
        <v>3.4</v>
      </c>
    </row>
    <row r="10" spans="1:6" ht="18.75" customHeight="1">
      <c r="A10" s="27" t="s">
        <v>159</v>
      </c>
      <c r="B10" s="43">
        <v>3.3754</v>
      </c>
      <c r="C10" s="43">
        <v>3.3719999999999999</v>
      </c>
      <c r="D10" s="43">
        <v>3.379</v>
      </c>
      <c r="E10" s="43">
        <v>3.456</v>
      </c>
      <c r="F10" s="43">
        <v>3.35</v>
      </c>
    </row>
    <row r="11" spans="1:6" ht="19.5" customHeight="1">
      <c r="A11" s="27" t="s">
        <v>162</v>
      </c>
      <c r="B11" s="43">
        <v>3.52</v>
      </c>
      <c r="C11" s="43">
        <v>3.52</v>
      </c>
      <c r="D11" s="43">
        <v>3.52</v>
      </c>
      <c r="E11" s="43">
        <v>3.7</v>
      </c>
      <c r="F11" s="43">
        <v>3.49</v>
      </c>
    </row>
    <row r="12" spans="1:6" ht="17.25" customHeight="1">
      <c r="A12" s="27" t="s">
        <v>165</v>
      </c>
      <c r="B12" s="43">
        <v>3.66</v>
      </c>
      <c r="C12" s="43">
        <v>3.69</v>
      </c>
      <c r="D12" s="43">
        <v>3.64</v>
      </c>
      <c r="E12" s="43">
        <v>3.95</v>
      </c>
      <c r="F12" s="43">
        <v>3.61</v>
      </c>
    </row>
    <row r="13" spans="1:6" ht="18" customHeight="1">
      <c r="A13" s="27" t="s">
        <v>166</v>
      </c>
      <c r="B13" s="43">
        <v>3.7269999999999999</v>
      </c>
      <c r="C13" s="43">
        <v>3.75</v>
      </c>
      <c r="D13" s="43">
        <v>3.7</v>
      </c>
      <c r="E13" s="43">
        <v>4.01</v>
      </c>
      <c r="F13" s="43">
        <v>3.71</v>
      </c>
    </row>
    <row r="14" spans="1:6" ht="16.5" customHeight="1">
      <c r="A14" s="27" t="s">
        <v>167</v>
      </c>
      <c r="B14" s="43">
        <v>3.64</v>
      </c>
      <c r="C14" s="43">
        <v>3.69</v>
      </c>
      <c r="D14" s="43">
        <v>3.62</v>
      </c>
      <c r="E14" s="43">
        <v>3.67</v>
      </c>
      <c r="F14" s="43">
        <v>3.67</v>
      </c>
    </row>
    <row r="15" spans="1:6" ht="16.5" customHeight="1">
      <c r="A15" s="27" t="s">
        <v>168</v>
      </c>
      <c r="B15" s="43">
        <v>3.43</v>
      </c>
      <c r="C15" s="43">
        <v>3.49</v>
      </c>
      <c r="D15" s="43">
        <v>3.39</v>
      </c>
      <c r="E15" s="43">
        <v>3.35</v>
      </c>
      <c r="F15" s="43">
        <v>3.49</v>
      </c>
    </row>
    <row r="16" spans="1:6" ht="18" customHeight="1">
      <c r="A16" s="27" t="s">
        <v>171</v>
      </c>
      <c r="B16" s="43">
        <v>3.27</v>
      </c>
      <c r="C16" s="43">
        <v>3.34</v>
      </c>
      <c r="D16" s="43">
        <v>3.24</v>
      </c>
      <c r="E16" s="43">
        <v>3.14</v>
      </c>
      <c r="F16" s="43">
        <v>3.33</v>
      </c>
    </row>
    <row r="17" spans="1:6" ht="17.25" customHeight="1">
      <c r="A17" s="27" t="s">
        <v>172</v>
      </c>
      <c r="B17" s="43">
        <v>3.1949000000000001</v>
      </c>
      <c r="C17" s="43">
        <v>3.2</v>
      </c>
      <c r="D17" s="43">
        <v>3.18</v>
      </c>
      <c r="E17" s="43">
        <v>3.05</v>
      </c>
      <c r="F17" s="43">
        <v>3.28</v>
      </c>
    </row>
    <row r="18" spans="1:6" ht="19.5" customHeight="1" thickBot="1">
      <c r="A18" s="114"/>
      <c r="B18" s="29"/>
      <c r="C18" s="29"/>
      <c r="D18" s="30" t="s">
        <v>48</v>
      </c>
      <c r="E18" s="29"/>
      <c r="F18" s="31"/>
    </row>
    <row r="19" spans="1:6" ht="18.75" customHeight="1" thickBot="1">
      <c r="A19" s="113"/>
      <c r="B19" s="25" t="s">
        <v>9</v>
      </c>
      <c r="C19" s="26" t="s">
        <v>44</v>
      </c>
      <c r="D19" s="26" t="s">
        <v>45</v>
      </c>
      <c r="E19" s="26" t="s">
        <v>46</v>
      </c>
      <c r="F19" s="26" t="s">
        <v>47</v>
      </c>
    </row>
    <row r="20" spans="1:6" ht="15">
      <c r="A20" s="27" t="s">
        <v>150</v>
      </c>
      <c r="B20" s="43">
        <v>4.84</v>
      </c>
      <c r="C20" s="43">
        <v>4.93</v>
      </c>
      <c r="D20" s="43">
        <v>4.66</v>
      </c>
      <c r="E20" s="43">
        <v>4.82</v>
      </c>
      <c r="F20" s="43">
        <v>4.8099999999999996</v>
      </c>
    </row>
    <row r="21" spans="1:6" ht="15">
      <c r="A21" s="27" t="s">
        <v>152</v>
      </c>
      <c r="B21" s="43">
        <v>4.6557000000000004</v>
      </c>
      <c r="C21" s="43">
        <v>4.75</v>
      </c>
      <c r="D21" s="43">
        <v>4.4400000000000004</v>
      </c>
      <c r="E21" s="43">
        <v>4.43</v>
      </c>
      <c r="F21" s="43">
        <v>4.7</v>
      </c>
    </row>
    <row r="22" spans="1:6" ht="17.25" customHeight="1">
      <c r="A22" s="27" t="s">
        <v>155</v>
      </c>
      <c r="B22" s="43">
        <v>4.55</v>
      </c>
      <c r="C22" s="43">
        <v>4.5999999999999996</v>
      </c>
      <c r="D22" s="43">
        <v>4.3600000000000003</v>
      </c>
      <c r="E22" s="43">
        <v>4.54</v>
      </c>
      <c r="F22" s="43">
        <v>4.62</v>
      </c>
    </row>
    <row r="23" spans="1:6" ht="16.5" customHeight="1">
      <c r="A23" s="27" t="s">
        <v>157</v>
      </c>
      <c r="B23" s="43">
        <v>4.53</v>
      </c>
      <c r="C23" s="43">
        <v>4.5599999999999996</v>
      </c>
      <c r="D23" s="43">
        <v>4.3600000000000003</v>
      </c>
      <c r="E23" s="43">
        <v>4.3</v>
      </c>
      <c r="F23" s="43">
        <v>4.6500000000000004</v>
      </c>
    </row>
    <row r="24" spans="1:6" ht="18.75" customHeight="1">
      <c r="A24" s="27" t="s">
        <v>159</v>
      </c>
      <c r="B24" s="43">
        <v>4.5157999999999996</v>
      </c>
      <c r="C24" s="43">
        <v>4.53</v>
      </c>
      <c r="D24" s="43">
        <v>4.359</v>
      </c>
      <c r="E24" s="43">
        <v>4.4870000000000001</v>
      </c>
      <c r="F24" s="43">
        <v>4.6349999999999998</v>
      </c>
    </row>
    <row r="25" spans="1:6" ht="16.5" customHeight="1">
      <c r="A25" s="27" t="s">
        <v>162</v>
      </c>
      <c r="B25" s="43">
        <v>4.57</v>
      </c>
      <c r="C25" s="43">
        <v>4.57</v>
      </c>
      <c r="D25" s="43">
        <v>4.45</v>
      </c>
      <c r="E25" s="43">
        <v>4.66</v>
      </c>
      <c r="F25" s="43">
        <v>4.66</v>
      </c>
    </row>
    <row r="26" spans="1:6" ht="16.5" customHeight="1">
      <c r="A26" s="27" t="s">
        <v>165</v>
      </c>
      <c r="B26" s="43">
        <v>4.6399999999999997</v>
      </c>
      <c r="C26" s="43">
        <v>4.63</v>
      </c>
      <c r="D26" s="43">
        <v>4.5599999999999996</v>
      </c>
      <c r="E26" s="43">
        <v>4.6900000000000004</v>
      </c>
      <c r="F26" s="43">
        <v>4.76</v>
      </c>
    </row>
    <row r="27" spans="1:6" ht="16.5" customHeight="1">
      <c r="A27" s="27" t="s">
        <v>166</v>
      </c>
      <c r="B27" s="43">
        <v>4.83</v>
      </c>
      <c r="C27" s="43">
        <v>4.8099999999999996</v>
      </c>
      <c r="D27" s="43">
        <v>4.82</v>
      </c>
      <c r="E27" s="43">
        <v>4.84</v>
      </c>
      <c r="F27" s="43">
        <v>4.8899999999999997</v>
      </c>
    </row>
    <row r="28" spans="1:6" ht="18.75" customHeight="1">
      <c r="A28" s="27" t="s">
        <v>167</v>
      </c>
      <c r="B28" s="43">
        <v>5.23</v>
      </c>
      <c r="C28" s="43">
        <v>5.16</v>
      </c>
      <c r="D28" s="43">
        <v>5.4</v>
      </c>
      <c r="E28" s="43">
        <v>5.37</v>
      </c>
      <c r="F28" s="43">
        <v>5.23</v>
      </c>
    </row>
    <row r="29" spans="1:6" ht="16.5" customHeight="1">
      <c r="A29" s="27" t="s">
        <v>168</v>
      </c>
      <c r="B29" s="43">
        <v>5.6989999999999998</v>
      </c>
      <c r="C29" s="43">
        <v>5.72</v>
      </c>
      <c r="D29" s="43">
        <v>5.77</v>
      </c>
      <c r="E29" s="43">
        <v>5.81</v>
      </c>
      <c r="F29" s="43">
        <v>5.58</v>
      </c>
    </row>
    <row r="30" spans="1:6" ht="17.25" customHeight="1">
      <c r="A30" s="27" t="s">
        <v>171</v>
      </c>
      <c r="B30" s="43">
        <v>5.65</v>
      </c>
      <c r="C30" s="43">
        <v>5.67</v>
      </c>
      <c r="D30" s="43">
        <v>5.61</v>
      </c>
      <c r="E30" s="43">
        <v>5.73</v>
      </c>
      <c r="F30" s="43">
        <v>5.64</v>
      </c>
    </row>
    <row r="31" spans="1:6" ht="18" customHeight="1">
      <c r="A31" s="27" t="s">
        <v>172</v>
      </c>
      <c r="B31" s="43">
        <v>5.65</v>
      </c>
      <c r="C31" s="43">
        <v>5.71</v>
      </c>
      <c r="D31" s="43">
        <v>5.52</v>
      </c>
      <c r="E31" s="43">
        <v>5.68</v>
      </c>
      <c r="F31" s="43">
        <v>4.72</v>
      </c>
    </row>
    <row r="32" spans="1:6" ht="18" customHeight="1"/>
    <row r="33" ht="17.25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K21"/>
  <sheetViews>
    <sheetView workbookViewId="0">
      <selection activeCell="R11" sqref="R11"/>
    </sheetView>
  </sheetViews>
  <sheetFormatPr defaultRowHeight="12.75"/>
  <cols>
    <col min="1" max="1" width="35.7109375" customWidth="1"/>
    <col min="2" max="2" width="9.85546875" customWidth="1"/>
    <col min="4" max="4" width="8.7109375" customWidth="1"/>
    <col min="5" max="5" width="9.28515625" customWidth="1"/>
    <col min="6" max="6" width="10" customWidth="1"/>
    <col min="7" max="7" width="8.85546875" customWidth="1"/>
    <col min="8" max="8" width="9.85546875" customWidth="1"/>
    <col min="9" max="9" width="8.7109375" customWidth="1"/>
    <col min="10" max="10" width="8.28515625" customWidth="1"/>
    <col min="11" max="11" width="9.28515625" customWidth="1"/>
  </cols>
  <sheetData>
    <row r="1" spans="1:11" ht="19.5">
      <c r="A1" s="42" t="s">
        <v>118</v>
      </c>
      <c r="B1" s="32"/>
      <c r="C1" s="32"/>
      <c r="D1" s="32"/>
      <c r="E1" s="33" t="s">
        <v>177</v>
      </c>
      <c r="F1" s="33"/>
      <c r="G1" s="32"/>
      <c r="H1" s="32"/>
    </row>
    <row r="2" spans="1:11" ht="20.25" thickBot="1">
      <c r="A2" s="42"/>
      <c r="B2" s="32"/>
      <c r="C2" s="32"/>
      <c r="D2" s="32"/>
      <c r="E2" s="33"/>
      <c r="F2" s="33"/>
      <c r="G2" s="32"/>
      <c r="H2" s="32"/>
    </row>
    <row r="3" spans="1:11" ht="18.75">
      <c r="A3" s="1" t="s">
        <v>8</v>
      </c>
      <c r="B3" s="2" t="s">
        <v>9</v>
      </c>
      <c r="C3" s="3"/>
      <c r="D3" s="4" t="s">
        <v>10</v>
      </c>
      <c r="E3" s="4"/>
      <c r="F3" s="4"/>
      <c r="G3" s="4"/>
      <c r="H3" s="4"/>
      <c r="I3" s="4"/>
      <c r="J3" s="4"/>
      <c r="K3" s="5"/>
    </row>
    <row r="4" spans="1:11" ht="18.75">
      <c r="A4" s="6"/>
      <c r="B4" s="7"/>
      <c r="C4" s="8"/>
      <c r="D4" s="9" t="s">
        <v>11</v>
      </c>
      <c r="E4" s="9"/>
      <c r="F4" s="9" t="s">
        <v>12</v>
      </c>
      <c r="G4" s="9"/>
      <c r="H4" s="9" t="s">
        <v>13</v>
      </c>
      <c r="I4" s="9"/>
      <c r="J4" s="9" t="s">
        <v>14</v>
      </c>
      <c r="K4" s="10"/>
    </row>
    <row r="5" spans="1:11" ht="29.25" customHeight="1" thickBot="1">
      <c r="A5" s="11"/>
      <c r="B5" s="12" t="s">
        <v>15</v>
      </c>
      <c r="C5" s="13" t="s">
        <v>16</v>
      </c>
      <c r="D5" s="12" t="s">
        <v>15</v>
      </c>
      <c r="E5" s="13" t="s">
        <v>16</v>
      </c>
      <c r="F5" s="12" t="s">
        <v>15</v>
      </c>
      <c r="G5" s="13" t="s">
        <v>16</v>
      </c>
      <c r="H5" s="12" t="s">
        <v>15</v>
      </c>
      <c r="I5" s="13" t="s">
        <v>16</v>
      </c>
      <c r="J5" s="12" t="s">
        <v>15</v>
      </c>
      <c r="K5" s="19" t="s">
        <v>16</v>
      </c>
    </row>
    <row r="6" spans="1:11" ht="21.75" customHeight="1">
      <c r="A6" s="14" t="s">
        <v>21</v>
      </c>
      <c r="B6" s="179">
        <v>5883.866</v>
      </c>
      <c r="C6" s="176">
        <v>14.270771186019349</v>
      </c>
      <c r="D6" s="179">
        <v>6016.8220000000001</v>
      </c>
      <c r="E6" s="176">
        <v>6.8614846282390856</v>
      </c>
      <c r="F6" s="179">
        <v>5300.4309999999996</v>
      </c>
      <c r="G6" s="176">
        <v>10.237071542825374</v>
      </c>
      <c r="H6" s="179"/>
      <c r="I6" s="176"/>
      <c r="J6" s="179">
        <v>6889.6009999999997</v>
      </c>
      <c r="K6" s="177">
        <v>12.08200062177389</v>
      </c>
    </row>
    <row r="7" spans="1:11" ht="21.75" customHeight="1">
      <c r="A7" s="15" t="s">
        <v>22</v>
      </c>
      <c r="B7" s="180">
        <v>4752.6120000000001</v>
      </c>
      <c r="C7" s="45">
        <v>3.546850877311472</v>
      </c>
      <c r="D7" s="180">
        <v>5128.0349999999999</v>
      </c>
      <c r="E7" s="45">
        <v>7.8772807537557892</v>
      </c>
      <c r="F7" s="180">
        <v>4708.71</v>
      </c>
      <c r="G7" s="45">
        <v>4.7131607798486375</v>
      </c>
      <c r="H7" s="180">
        <v>4717.1850000000004</v>
      </c>
      <c r="I7" s="45">
        <v>8.2039807043419977</v>
      </c>
      <c r="J7" s="180">
        <v>5032.8919999999998</v>
      </c>
      <c r="K7" s="46">
        <v>-3.6280518278893772</v>
      </c>
    </row>
    <row r="8" spans="1:11" ht="21.75" customHeight="1">
      <c r="A8" s="15" t="s">
        <v>23</v>
      </c>
      <c r="B8" s="180">
        <v>9192.7800000000007</v>
      </c>
      <c r="C8" s="45">
        <v>5.0710180725790286</v>
      </c>
      <c r="D8" s="180">
        <v>8678</v>
      </c>
      <c r="E8" s="45">
        <v>-0.87949743003997716</v>
      </c>
      <c r="F8" s="180">
        <v>8530</v>
      </c>
      <c r="G8" s="181">
        <v>0</v>
      </c>
      <c r="H8" s="180"/>
      <c r="I8" s="45"/>
      <c r="J8" s="180">
        <v>9859.42</v>
      </c>
      <c r="K8" s="46">
        <v>1.3051251489868938</v>
      </c>
    </row>
    <row r="9" spans="1:11" ht="21.75" customHeight="1">
      <c r="A9" s="15" t="s">
        <v>24</v>
      </c>
      <c r="B9" s="180">
        <v>3210.7930000000001</v>
      </c>
      <c r="C9" s="45">
        <v>-2.0841471912562337</v>
      </c>
      <c r="D9" s="180">
        <v>3364.9029999999998</v>
      </c>
      <c r="E9" s="45">
        <v>-2.21966310288474</v>
      </c>
      <c r="F9" s="180">
        <v>3100.1410000000001</v>
      </c>
      <c r="G9" s="45">
        <v>-2.490683565835293</v>
      </c>
      <c r="H9" s="180">
        <v>2788.4070000000002</v>
      </c>
      <c r="I9" s="45">
        <v>0.3102761295669948</v>
      </c>
      <c r="J9" s="180">
        <v>3439.7489999999998</v>
      </c>
      <c r="K9" s="46">
        <v>-0.39255148328919809</v>
      </c>
    </row>
    <row r="10" spans="1:11" ht="21.75" customHeight="1">
      <c r="A10" s="15" t="s">
        <v>25</v>
      </c>
      <c r="B10" s="180">
        <v>5303.2939999999999</v>
      </c>
      <c r="C10" s="45">
        <v>4.5687483166015443</v>
      </c>
      <c r="D10" s="180">
        <v>6107.0780000000004</v>
      </c>
      <c r="E10" s="45">
        <v>0.32423023451454552</v>
      </c>
      <c r="F10" s="180">
        <v>4993.6440000000002</v>
      </c>
      <c r="G10" s="45">
        <v>2.1452230612655248</v>
      </c>
      <c r="H10" s="180">
        <v>4325.8270000000002</v>
      </c>
      <c r="I10" s="45">
        <v>1.7845239453786439</v>
      </c>
      <c r="J10" s="180">
        <v>5507.3549999999996</v>
      </c>
      <c r="K10" s="46">
        <v>8.7091604510497813</v>
      </c>
    </row>
    <row r="11" spans="1:11" ht="21.75" customHeight="1">
      <c r="A11" s="15" t="s">
        <v>26</v>
      </c>
      <c r="B11" s="180">
        <v>12952.919</v>
      </c>
      <c r="C11" s="45">
        <v>-3.0021882867127312</v>
      </c>
      <c r="D11" s="180">
        <v>12789.132</v>
      </c>
      <c r="E11" s="45">
        <v>0.93245345407746916</v>
      </c>
      <c r="F11" s="180">
        <v>12435.662</v>
      </c>
      <c r="G11" s="45">
        <v>-4.3175457352787863</v>
      </c>
      <c r="H11" s="180">
        <v>12187.498</v>
      </c>
      <c r="I11" s="45">
        <v>3.7426259729357447</v>
      </c>
      <c r="J11" s="180">
        <v>13928.483</v>
      </c>
      <c r="K11" s="46">
        <v>-1.2830560594707818</v>
      </c>
    </row>
    <row r="12" spans="1:11" ht="21.75" customHeight="1">
      <c r="A12" s="15" t="s">
        <v>27</v>
      </c>
      <c r="B12" s="180">
        <v>5741.4669999999996</v>
      </c>
      <c r="C12" s="45">
        <v>5.1653586632831727</v>
      </c>
      <c r="D12" s="180">
        <v>4030.9589999999998</v>
      </c>
      <c r="E12" s="45">
        <v>6.6438949254609456</v>
      </c>
      <c r="F12" s="180">
        <v>6171.8109999999997</v>
      </c>
      <c r="G12" s="45">
        <v>1.5494331518704108</v>
      </c>
      <c r="H12" s="180">
        <v>5380</v>
      </c>
      <c r="I12" s="45">
        <v>-2.7124773960216997</v>
      </c>
      <c r="J12" s="180">
        <v>5431.5640000000003</v>
      </c>
      <c r="K12" s="46">
        <v>2.0860531213361697</v>
      </c>
    </row>
    <row r="13" spans="1:11" ht="21.75" customHeight="1">
      <c r="A13" s="15" t="s">
        <v>28</v>
      </c>
      <c r="B13" s="180">
        <v>4788.6270000000004</v>
      </c>
      <c r="C13" s="45">
        <v>-0.29264898238108167</v>
      </c>
      <c r="D13" s="180">
        <v>4984.7920000000004</v>
      </c>
      <c r="E13" s="45">
        <v>8.9592456724764097E-2</v>
      </c>
      <c r="F13" s="180">
        <v>4453.5450000000001</v>
      </c>
      <c r="G13" s="45">
        <v>-3.0595941843744945</v>
      </c>
      <c r="H13" s="180">
        <v>6329.2259999999997</v>
      </c>
      <c r="I13" s="45">
        <v>0.18209094987085386</v>
      </c>
      <c r="J13" s="180">
        <v>5358.1940000000004</v>
      </c>
      <c r="K13" s="46">
        <v>8.3193441074631451</v>
      </c>
    </row>
    <row r="14" spans="1:11" ht="21.75" customHeight="1">
      <c r="A14" s="15" t="s">
        <v>29</v>
      </c>
      <c r="B14" s="180">
        <v>5531.0069999999996</v>
      </c>
      <c r="C14" s="45">
        <v>-1.3558866794411115</v>
      </c>
      <c r="D14" s="180">
        <v>5938.9440000000004</v>
      </c>
      <c r="E14" s="45">
        <v>1.2582811266014982</v>
      </c>
      <c r="F14" s="180">
        <v>5512.9769999999999</v>
      </c>
      <c r="G14" s="45">
        <v>1.5268127298543142</v>
      </c>
      <c r="H14" s="180">
        <v>5821.36</v>
      </c>
      <c r="I14" s="45">
        <v>-1.0422979341881118</v>
      </c>
      <c r="J14" s="180">
        <v>5459.64</v>
      </c>
      <c r="K14" s="46">
        <v>-5.3936291750629497</v>
      </c>
    </row>
    <row r="15" spans="1:11" ht="21.75" customHeight="1">
      <c r="A15" s="15" t="s">
        <v>30</v>
      </c>
      <c r="B15" s="180">
        <v>17001.381000000001</v>
      </c>
      <c r="C15" s="45">
        <v>0.17107240212991093</v>
      </c>
      <c r="D15" s="180">
        <v>17038.968000000001</v>
      </c>
      <c r="E15" s="45">
        <v>-1.3921733630586683</v>
      </c>
      <c r="F15" s="180">
        <v>17080</v>
      </c>
      <c r="G15" s="45">
        <v>4.7210300429184553</v>
      </c>
      <c r="H15" s="180">
        <v>16320</v>
      </c>
      <c r="I15" s="45">
        <v>-1.560827868612173</v>
      </c>
      <c r="J15" s="180">
        <v>17065.794000000002</v>
      </c>
      <c r="K15" s="46">
        <v>-0.17027882521472476</v>
      </c>
    </row>
    <row r="16" spans="1:11" ht="21.75" customHeight="1">
      <c r="A16" s="15" t="s">
        <v>31</v>
      </c>
      <c r="B16" s="180">
        <v>5338.732</v>
      </c>
      <c r="C16" s="45">
        <v>2.2971941109574958</v>
      </c>
      <c r="D16" s="180">
        <v>5389.0410000000002</v>
      </c>
      <c r="E16" s="45">
        <v>0.74354112441948295</v>
      </c>
      <c r="F16" s="180"/>
      <c r="G16" s="45"/>
      <c r="H16" s="180">
        <v>5026</v>
      </c>
      <c r="I16" s="45">
        <v>-1.1860233075943794</v>
      </c>
      <c r="J16" s="180">
        <v>5472.3909999999996</v>
      </c>
      <c r="K16" s="46">
        <v>0.74943608648808413</v>
      </c>
    </row>
    <row r="17" spans="1:11" ht="21.75" customHeight="1">
      <c r="A17" s="16" t="s">
        <v>32</v>
      </c>
      <c r="B17" s="180">
        <v>9423.3490000000002</v>
      </c>
      <c r="C17" s="45">
        <v>1.3217901949987909</v>
      </c>
      <c r="D17" s="180">
        <v>9335.607</v>
      </c>
      <c r="E17" s="45">
        <v>3.5304642565321487</v>
      </c>
      <c r="F17" s="180">
        <v>9023.9599999999991</v>
      </c>
      <c r="G17" s="45">
        <v>-5.0374569120283565</v>
      </c>
      <c r="H17" s="180">
        <v>9141</v>
      </c>
      <c r="I17" s="45">
        <v>-4.5397554688872281</v>
      </c>
      <c r="J17" s="180">
        <v>10506.529</v>
      </c>
      <c r="K17" s="46">
        <v>6.3382330868123118</v>
      </c>
    </row>
    <row r="18" spans="1:11" ht="21.75" customHeight="1">
      <c r="A18" s="16" t="s">
        <v>33</v>
      </c>
      <c r="B18" s="180">
        <v>5066.1099999999997</v>
      </c>
      <c r="C18" s="45">
        <v>-2.8902090882133096</v>
      </c>
      <c r="D18" s="180">
        <v>5015.93</v>
      </c>
      <c r="E18" s="45">
        <v>1.8990336318228513</v>
      </c>
      <c r="F18" s="180">
        <v>4885.95</v>
      </c>
      <c r="G18" s="45">
        <v>-0.18861399052906039</v>
      </c>
      <c r="H18" s="180">
        <v>4292</v>
      </c>
      <c r="I18" s="45">
        <v>1.2662767490316322</v>
      </c>
      <c r="J18" s="180">
        <v>5806.5559999999996</v>
      </c>
      <c r="K18" s="46">
        <v>-1.0359214069347109</v>
      </c>
    </row>
    <row r="19" spans="1:11" ht="21.75" customHeight="1">
      <c r="A19" s="16" t="s">
        <v>34</v>
      </c>
      <c r="B19" s="180">
        <v>2695.366</v>
      </c>
      <c r="C19" s="45">
        <v>-6.5792871251851208</v>
      </c>
      <c r="D19" s="180">
        <v>2982.1149999999998</v>
      </c>
      <c r="E19" s="45">
        <v>1.7562339497844364</v>
      </c>
      <c r="F19" s="180">
        <v>2452.6880000000001</v>
      </c>
      <c r="G19" s="45">
        <v>-13.322410968353884</v>
      </c>
      <c r="H19" s="180">
        <v>5645.9170000000004</v>
      </c>
      <c r="I19" s="45">
        <v>4.0379325740995569</v>
      </c>
      <c r="J19" s="180">
        <v>2903.5439999999999</v>
      </c>
      <c r="K19" s="46">
        <v>5.5028907026963676</v>
      </c>
    </row>
    <row r="20" spans="1:11" ht="21.75" customHeight="1" thickBot="1">
      <c r="A20" s="17" t="s">
        <v>35</v>
      </c>
      <c r="B20" s="182">
        <v>4201.402</v>
      </c>
      <c r="C20" s="178">
        <v>1.7067967821024863</v>
      </c>
      <c r="D20" s="182">
        <v>4047.4090000000001</v>
      </c>
      <c r="E20" s="178">
        <v>6.5857097411653704</v>
      </c>
      <c r="F20" s="182">
        <v>4660</v>
      </c>
      <c r="G20" s="178">
        <v>-4.703476482617587</v>
      </c>
      <c r="H20" s="182"/>
      <c r="I20" s="178"/>
      <c r="J20" s="182">
        <v>4592.2780000000002</v>
      </c>
      <c r="K20" s="183">
        <v>4.2375018470847587</v>
      </c>
    </row>
    <row r="21" spans="1:11" ht="18" customHeight="1"/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activeCell="L15" sqref="L15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120"/>
    </row>
    <row r="2" spans="1:6" ht="15.75">
      <c r="A2" s="23" t="s">
        <v>49</v>
      </c>
      <c r="B2" s="24"/>
      <c r="C2" s="24"/>
      <c r="D2" s="24"/>
      <c r="E2" s="24"/>
      <c r="F2" s="24"/>
    </row>
    <row r="3" spans="1:6" ht="16.5" thickBot="1">
      <c r="A3" s="24"/>
      <c r="B3" s="34"/>
      <c r="C3" s="29"/>
      <c r="D3" s="30" t="s">
        <v>50</v>
      </c>
      <c r="E3" s="29"/>
      <c r="F3" s="29"/>
    </row>
    <row r="4" spans="1:6" ht="32.25" thickBot="1">
      <c r="A4" s="116" t="s">
        <v>43</v>
      </c>
      <c r="B4" s="117" t="s">
        <v>9</v>
      </c>
      <c r="C4" s="26" t="s">
        <v>44</v>
      </c>
      <c r="D4" s="26" t="s">
        <v>45</v>
      </c>
      <c r="E4" s="26" t="s">
        <v>46</v>
      </c>
      <c r="F4" s="35" t="s">
        <v>47</v>
      </c>
    </row>
    <row r="5" spans="1:6" ht="15">
      <c r="A5" s="27" t="s">
        <v>150</v>
      </c>
      <c r="B5" s="43">
        <v>5.18</v>
      </c>
      <c r="C5" s="43">
        <v>5.1449999999999996</v>
      </c>
      <c r="D5" s="43">
        <v>5.1459999999999999</v>
      </c>
      <c r="E5" s="43">
        <v>5</v>
      </c>
      <c r="F5" s="43">
        <v>5.65</v>
      </c>
    </row>
    <row r="6" spans="1:6" ht="15">
      <c r="A6" s="27" t="s">
        <v>152</v>
      </c>
      <c r="B6" s="43">
        <v>5.53</v>
      </c>
      <c r="C6" s="43">
        <v>5.6369999999999996</v>
      </c>
      <c r="D6" s="43">
        <v>5.52</v>
      </c>
      <c r="E6" s="43">
        <v>5.39</v>
      </c>
      <c r="F6" s="43">
        <v>5.73</v>
      </c>
    </row>
    <row r="7" spans="1:6" ht="15">
      <c r="A7" s="27" t="s">
        <v>155</v>
      </c>
      <c r="B7" s="43">
        <v>5.55</v>
      </c>
      <c r="C7" s="43">
        <v>5.65</v>
      </c>
      <c r="D7" s="43">
        <v>5.52</v>
      </c>
      <c r="E7" s="43">
        <v>5.24</v>
      </c>
      <c r="F7" s="43">
        <v>5.94</v>
      </c>
    </row>
    <row r="8" spans="1:6" ht="15">
      <c r="A8" s="27" t="s">
        <v>157</v>
      </c>
      <c r="B8" s="43">
        <v>5.29</v>
      </c>
      <c r="C8" s="43">
        <v>5.29</v>
      </c>
      <c r="D8" s="43">
        <v>5.23</v>
      </c>
      <c r="E8" s="43">
        <v>5.09</v>
      </c>
      <c r="F8" s="43">
        <v>5.6</v>
      </c>
    </row>
    <row r="9" spans="1:6" ht="15">
      <c r="A9" s="27" t="s">
        <v>159</v>
      </c>
      <c r="B9" s="43">
        <v>5.6849999999999996</v>
      </c>
      <c r="C9" s="43">
        <v>5.7</v>
      </c>
      <c r="D9" s="43">
        <v>5.67</v>
      </c>
      <c r="E9" s="43">
        <v>5.4349999999999996</v>
      </c>
      <c r="F9" s="43">
        <v>6.02</v>
      </c>
    </row>
    <row r="10" spans="1:6" ht="15">
      <c r="A10" s="27" t="s">
        <v>162</v>
      </c>
      <c r="B10" s="43">
        <v>5.92</v>
      </c>
      <c r="C10" s="43">
        <v>6.04</v>
      </c>
      <c r="D10" s="43">
        <v>5.89</v>
      </c>
      <c r="E10" s="43">
        <v>5.66</v>
      </c>
      <c r="F10" s="43">
        <v>6.33</v>
      </c>
    </row>
    <row r="11" spans="1:6" ht="15">
      <c r="A11" s="27" t="s">
        <v>165</v>
      </c>
      <c r="B11" s="43">
        <v>6.0990000000000002</v>
      </c>
      <c r="C11" s="43">
        <v>6.24</v>
      </c>
      <c r="D11" s="43">
        <v>6.05</v>
      </c>
      <c r="E11" s="43">
        <v>5.95</v>
      </c>
      <c r="F11" s="43">
        <v>6.49</v>
      </c>
    </row>
    <row r="12" spans="1:6" ht="15">
      <c r="A12" s="27" t="s">
        <v>166</v>
      </c>
      <c r="B12" s="43">
        <v>6.08</v>
      </c>
      <c r="C12" s="43">
        <v>6.18</v>
      </c>
      <c r="D12" s="43">
        <v>6.05</v>
      </c>
      <c r="E12" s="43">
        <v>5.98</v>
      </c>
      <c r="F12" s="43">
        <v>6.34</v>
      </c>
    </row>
    <row r="13" spans="1:6" ht="15">
      <c r="A13" s="27" t="s">
        <v>167</v>
      </c>
      <c r="B13" s="43">
        <v>5.58</v>
      </c>
      <c r="C13" s="43">
        <v>5.56</v>
      </c>
      <c r="D13" s="43">
        <v>5.46</v>
      </c>
      <c r="E13" s="43">
        <v>5.35</v>
      </c>
      <c r="F13" s="43">
        <v>5.59</v>
      </c>
    </row>
    <row r="14" spans="1:6" ht="15">
      <c r="A14" s="27" t="s">
        <v>168</v>
      </c>
      <c r="B14" s="43">
        <v>5.109</v>
      </c>
      <c r="C14" s="43">
        <v>5.12</v>
      </c>
      <c r="D14" s="43">
        <v>5.01</v>
      </c>
      <c r="E14" s="43">
        <v>4.87</v>
      </c>
      <c r="F14" s="43">
        <v>6.18</v>
      </c>
    </row>
    <row r="15" spans="1:6" ht="15">
      <c r="A15" s="27" t="s">
        <v>171</v>
      </c>
      <c r="B15" s="43">
        <v>4.8</v>
      </c>
      <c r="C15" s="43">
        <v>4.8</v>
      </c>
      <c r="D15" s="43">
        <v>4.71</v>
      </c>
      <c r="E15" s="43">
        <v>4.4000000000000004</v>
      </c>
      <c r="F15" s="43">
        <v>5.86</v>
      </c>
    </row>
    <row r="16" spans="1:6" ht="15">
      <c r="A16" s="27" t="s">
        <v>172</v>
      </c>
      <c r="B16" s="43">
        <v>4.42</v>
      </c>
      <c r="C16" s="43">
        <v>5.0999999999999996</v>
      </c>
      <c r="D16" s="43">
        <v>4.21</v>
      </c>
      <c r="E16" s="43">
        <v>4.07</v>
      </c>
      <c r="F16" s="43">
        <v>5.89</v>
      </c>
    </row>
    <row r="17" spans="1:6" ht="16.5" thickBot="1">
      <c r="A17" s="115"/>
      <c r="B17" s="29"/>
      <c r="C17" s="29"/>
      <c r="D17" s="30" t="s">
        <v>48</v>
      </c>
      <c r="E17" s="29"/>
      <c r="F17" s="31"/>
    </row>
    <row r="18" spans="1:6" ht="15.75" thickBot="1">
      <c r="A18" s="118"/>
      <c r="B18" s="25" t="s">
        <v>9</v>
      </c>
      <c r="C18" s="26" t="s">
        <v>44</v>
      </c>
      <c r="D18" s="26" t="s">
        <v>45</v>
      </c>
      <c r="E18" s="26" t="s">
        <v>46</v>
      </c>
      <c r="F18" s="26" t="s">
        <v>47</v>
      </c>
    </row>
    <row r="19" spans="1:6" ht="15">
      <c r="A19" s="27" t="s">
        <v>150</v>
      </c>
      <c r="B19" s="43">
        <v>8.24</v>
      </c>
      <c r="C19" s="43" t="s">
        <v>51</v>
      </c>
      <c r="D19" s="43" t="s">
        <v>51</v>
      </c>
      <c r="E19" s="28" t="s">
        <v>51</v>
      </c>
      <c r="F19" s="43" t="s">
        <v>51</v>
      </c>
    </row>
    <row r="20" spans="1:6" ht="15">
      <c r="A20" s="27" t="s">
        <v>152</v>
      </c>
      <c r="B20" s="43">
        <v>7.86</v>
      </c>
      <c r="C20" s="43" t="s">
        <v>51</v>
      </c>
      <c r="D20" s="43" t="s">
        <v>51</v>
      </c>
      <c r="E20" s="28" t="s">
        <v>51</v>
      </c>
      <c r="F20" s="43" t="s">
        <v>51</v>
      </c>
    </row>
    <row r="21" spans="1:6" ht="15">
      <c r="A21" s="27" t="s">
        <v>155</v>
      </c>
      <c r="B21" s="43">
        <v>8.4700000000000006</v>
      </c>
      <c r="C21" s="43" t="s">
        <v>51</v>
      </c>
      <c r="D21" s="43" t="s">
        <v>51</v>
      </c>
      <c r="E21" s="28" t="s">
        <v>51</v>
      </c>
      <c r="F21" s="43" t="s">
        <v>51</v>
      </c>
    </row>
    <row r="22" spans="1:6" ht="15">
      <c r="A22" s="27" t="s">
        <v>157</v>
      </c>
      <c r="B22" s="43">
        <v>8.09</v>
      </c>
      <c r="C22" s="43" t="s">
        <v>51</v>
      </c>
      <c r="D22" s="43" t="s">
        <v>51</v>
      </c>
      <c r="E22" s="28" t="s">
        <v>51</v>
      </c>
      <c r="F22" s="43" t="s">
        <v>51</v>
      </c>
    </row>
    <row r="23" spans="1:6" ht="15">
      <c r="A23" s="27" t="s">
        <v>159</v>
      </c>
      <c r="B23" s="43">
        <v>8.1609999999999996</v>
      </c>
      <c r="C23" s="43" t="s">
        <v>51</v>
      </c>
      <c r="D23" s="43" t="s">
        <v>51</v>
      </c>
      <c r="E23" s="28" t="s">
        <v>51</v>
      </c>
      <c r="F23" s="43" t="s">
        <v>51</v>
      </c>
    </row>
    <row r="24" spans="1:6" ht="15">
      <c r="A24" s="27" t="s">
        <v>162</v>
      </c>
      <c r="B24" s="43">
        <v>8.0500000000000007</v>
      </c>
      <c r="C24" s="43" t="s">
        <v>51</v>
      </c>
      <c r="D24" s="43" t="s">
        <v>51</v>
      </c>
      <c r="E24" s="28" t="s">
        <v>51</v>
      </c>
      <c r="F24" s="43" t="s">
        <v>51</v>
      </c>
    </row>
    <row r="25" spans="1:6" ht="15">
      <c r="A25" s="27" t="s">
        <v>165</v>
      </c>
      <c r="B25" s="43">
        <v>8.14</v>
      </c>
      <c r="C25" s="43" t="s">
        <v>51</v>
      </c>
      <c r="D25" s="43" t="s">
        <v>51</v>
      </c>
      <c r="E25" s="28" t="s">
        <v>51</v>
      </c>
      <c r="F25" s="43" t="s">
        <v>51</v>
      </c>
    </row>
    <row r="26" spans="1:6" ht="15">
      <c r="A26" s="27" t="s">
        <v>166</v>
      </c>
      <c r="B26" s="43">
        <v>8.0399999999999991</v>
      </c>
      <c r="C26" s="43" t="s">
        <v>51</v>
      </c>
      <c r="D26" s="43" t="s">
        <v>51</v>
      </c>
      <c r="E26" s="28" t="s">
        <v>51</v>
      </c>
      <c r="F26" s="43" t="s">
        <v>51</v>
      </c>
    </row>
    <row r="27" spans="1:6" ht="15">
      <c r="A27" s="27" t="s">
        <v>167</v>
      </c>
      <c r="B27" s="43">
        <v>8.5399999999999991</v>
      </c>
      <c r="C27" s="43" t="s">
        <v>51</v>
      </c>
      <c r="D27" s="43" t="s">
        <v>51</v>
      </c>
      <c r="E27" s="28" t="s">
        <v>51</v>
      </c>
      <c r="F27" s="43" t="s">
        <v>51</v>
      </c>
    </row>
    <row r="28" spans="1:6" ht="15">
      <c r="A28" s="27" t="s">
        <v>168</v>
      </c>
      <c r="B28" s="43">
        <v>8.91</v>
      </c>
      <c r="C28" s="43" t="s">
        <v>51</v>
      </c>
      <c r="D28" s="43" t="s">
        <v>51</v>
      </c>
      <c r="E28" s="28" t="s">
        <v>51</v>
      </c>
      <c r="F28" s="43" t="s">
        <v>51</v>
      </c>
    </row>
    <row r="29" spans="1:6" ht="15">
      <c r="A29" s="27" t="s">
        <v>171</v>
      </c>
      <c r="B29" s="43">
        <v>9.16</v>
      </c>
      <c r="C29" s="43" t="s">
        <v>51</v>
      </c>
      <c r="D29" s="43" t="s">
        <v>51</v>
      </c>
      <c r="E29" s="28" t="s">
        <v>51</v>
      </c>
      <c r="F29" s="43" t="s">
        <v>51</v>
      </c>
    </row>
    <row r="30" spans="1:6" ht="15">
      <c r="A30" s="27" t="s">
        <v>172</v>
      </c>
      <c r="B30" s="43">
        <v>8.99</v>
      </c>
      <c r="C30" s="43" t="s">
        <v>51</v>
      </c>
      <c r="D30" s="43" t="s">
        <v>51</v>
      </c>
      <c r="E30" s="28" t="s">
        <v>51</v>
      </c>
      <c r="F30" s="43" t="s">
        <v>51</v>
      </c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1"/>
  <sheetViews>
    <sheetView workbookViewId="0">
      <selection activeCell="N11" sqref="N11"/>
    </sheetView>
  </sheetViews>
  <sheetFormatPr defaultRowHeight="12.75"/>
  <cols>
    <col min="1" max="1" width="4.42578125" customWidth="1"/>
    <col min="2" max="2" width="40.140625" customWidth="1"/>
    <col min="4" max="4" width="9.7109375" customWidth="1"/>
    <col min="7" max="7" width="8.28515625" customWidth="1"/>
    <col min="12" max="12" width="7.85546875" customWidth="1"/>
  </cols>
  <sheetData>
    <row r="1" spans="2:12" ht="16.5" customHeight="1">
      <c r="B1" s="47" t="s">
        <v>88</v>
      </c>
      <c r="C1" s="47"/>
    </row>
    <row r="2" spans="2:12" ht="20.25" thickBot="1">
      <c r="B2" s="87" t="s">
        <v>83</v>
      </c>
      <c r="C2" s="32"/>
      <c r="D2" s="32"/>
      <c r="E2" s="32"/>
      <c r="F2" s="33" t="s">
        <v>176</v>
      </c>
      <c r="G2" s="33"/>
      <c r="H2" s="32"/>
      <c r="I2" s="32"/>
    </row>
    <row r="3" spans="2:12" ht="18.75">
      <c r="B3" s="1" t="s">
        <v>8</v>
      </c>
      <c r="C3" s="2" t="s">
        <v>156</v>
      </c>
      <c r="D3" s="3"/>
      <c r="E3" s="4" t="s">
        <v>10</v>
      </c>
      <c r="F3" s="4"/>
      <c r="G3" s="4"/>
      <c r="H3" s="4"/>
      <c r="I3" s="4"/>
      <c r="J3" s="4"/>
      <c r="K3" s="4"/>
      <c r="L3" s="5"/>
    </row>
    <row r="4" spans="2:12" ht="18.75">
      <c r="B4" s="6"/>
      <c r="C4" s="7"/>
      <c r="D4" s="8"/>
      <c r="E4" s="9" t="s">
        <v>11</v>
      </c>
      <c r="F4" s="9"/>
      <c r="G4" s="9" t="s">
        <v>12</v>
      </c>
      <c r="H4" s="9"/>
      <c r="I4" s="9" t="s">
        <v>13</v>
      </c>
      <c r="J4" s="9"/>
      <c r="K4" s="9" t="s">
        <v>14</v>
      </c>
      <c r="L4" s="10"/>
    </row>
    <row r="5" spans="2:12" ht="26.25" thickBot="1">
      <c r="B5" s="11"/>
      <c r="C5" s="12" t="s">
        <v>15</v>
      </c>
      <c r="D5" s="13" t="s">
        <v>16</v>
      </c>
      <c r="E5" s="12" t="s">
        <v>15</v>
      </c>
      <c r="F5" s="13" t="s">
        <v>16</v>
      </c>
      <c r="G5" s="12" t="s">
        <v>15</v>
      </c>
      <c r="H5" s="13" t="s">
        <v>16</v>
      </c>
      <c r="I5" s="12" t="s">
        <v>15</v>
      </c>
      <c r="J5" s="13" t="s">
        <v>16</v>
      </c>
      <c r="K5" s="12" t="s">
        <v>15</v>
      </c>
      <c r="L5" s="19" t="s">
        <v>16</v>
      </c>
    </row>
    <row r="6" spans="2:12">
      <c r="B6" s="15" t="s">
        <v>21</v>
      </c>
      <c r="C6" s="283">
        <v>5883.866</v>
      </c>
      <c r="D6" s="92">
        <v>14.270771186019349</v>
      </c>
      <c r="E6" s="284">
        <v>6016.8220000000001</v>
      </c>
      <c r="F6" s="92">
        <v>6.8614846282390856</v>
      </c>
      <c r="G6" s="284">
        <v>5300.4309999999996</v>
      </c>
      <c r="H6" s="92">
        <v>10.237071542825374</v>
      </c>
      <c r="I6" s="284"/>
      <c r="J6" s="92"/>
      <c r="K6" s="284">
        <v>6889.6009999999997</v>
      </c>
      <c r="L6" s="93">
        <v>12.08200062177389</v>
      </c>
    </row>
    <row r="7" spans="2:12" ht="15.75" customHeight="1">
      <c r="B7" s="15" t="s">
        <v>22</v>
      </c>
      <c r="C7" s="285">
        <v>4634.768</v>
      </c>
      <c r="D7" s="45">
        <v>4.7271005048618635</v>
      </c>
      <c r="E7" s="281">
        <v>5135.1779999999999</v>
      </c>
      <c r="F7" s="45">
        <v>11.025858507150705</v>
      </c>
      <c r="G7" s="281">
        <v>4623.3209999999999</v>
      </c>
      <c r="H7" s="45">
        <v>4.7328342841997477</v>
      </c>
      <c r="I7" s="281">
        <v>4738.2359999999999</v>
      </c>
      <c r="J7" s="45">
        <v>8.953644120118982</v>
      </c>
      <c r="K7" s="281">
        <v>4592.4759999999997</v>
      </c>
      <c r="L7" s="46">
        <v>1.9392418965925542</v>
      </c>
    </row>
    <row r="8" spans="2:12" ht="16.5" customHeight="1">
      <c r="B8" s="15" t="s">
        <v>23</v>
      </c>
      <c r="C8" s="285">
        <v>9192.7800000000007</v>
      </c>
      <c r="D8" s="45">
        <v>5.0710180725790286</v>
      </c>
      <c r="E8" s="281">
        <v>8678</v>
      </c>
      <c r="F8" s="45">
        <v>-0.87949743003997716</v>
      </c>
      <c r="G8" s="281">
        <v>8530</v>
      </c>
      <c r="H8" s="45">
        <v>0</v>
      </c>
      <c r="I8" s="281"/>
      <c r="J8" s="45"/>
      <c r="K8" s="281">
        <v>9859.42</v>
      </c>
      <c r="L8" s="46">
        <v>1.3051251489868938</v>
      </c>
    </row>
    <row r="9" spans="2:12" ht="17.25" customHeight="1">
      <c r="B9" s="15" t="s">
        <v>24</v>
      </c>
      <c r="C9" s="285">
        <v>3106.1750000000002</v>
      </c>
      <c r="D9" s="45">
        <v>0.61981684078701949</v>
      </c>
      <c r="E9" s="281">
        <v>3268.2939999999999</v>
      </c>
      <c r="F9" s="45">
        <v>6.6965311729555719</v>
      </c>
      <c r="G9" s="281">
        <v>2936.931</v>
      </c>
      <c r="H9" s="45">
        <v>-2.2257237280805788</v>
      </c>
      <c r="I9" s="281">
        <v>2780.2190000000001</v>
      </c>
      <c r="J9" s="45">
        <v>0.3285320168957358</v>
      </c>
      <c r="K9" s="281">
        <v>3404.172</v>
      </c>
      <c r="L9" s="46">
        <v>4.3833582575360586</v>
      </c>
    </row>
    <row r="10" spans="2:12" ht="15.75" customHeight="1">
      <c r="B10" s="15" t="s">
        <v>25</v>
      </c>
      <c r="C10" s="285">
        <v>5108.4859999999999</v>
      </c>
      <c r="D10" s="45">
        <v>4.4910941475826931</v>
      </c>
      <c r="E10" s="281">
        <v>6180.85</v>
      </c>
      <c r="F10" s="45">
        <v>0.45771864264855072</v>
      </c>
      <c r="G10" s="281">
        <v>4598.2910000000002</v>
      </c>
      <c r="H10" s="45">
        <v>4.739754808772072</v>
      </c>
      <c r="I10" s="281">
        <v>4449.4840000000004</v>
      </c>
      <c r="J10" s="45">
        <v>2.0875774378185894</v>
      </c>
      <c r="K10" s="281">
        <v>5365.07</v>
      </c>
      <c r="L10" s="46">
        <v>7.1324521230020155</v>
      </c>
    </row>
    <row r="11" spans="2:12" ht="16.5" customHeight="1">
      <c r="B11" s="15" t="s">
        <v>26</v>
      </c>
      <c r="C11" s="285">
        <v>12550.562</v>
      </c>
      <c r="D11" s="45">
        <v>-0.36766258554899089</v>
      </c>
      <c r="E11" s="281">
        <v>12434.486999999999</v>
      </c>
      <c r="F11" s="45">
        <v>6.1635816485412631</v>
      </c>
      <c r="G11" s="281">
        <v>11562.248</v>
      </c>
      <c r="H11" s="45">
        <v>-2.6597677421962009</v>
      </c>
      <c r="I11" s="281">
        <v>12191.406999999999</v>
      </c>
      <c r="J11" s="45">
        <v>3.7860952387600655</v>
      </c>
      <c r="K11" s="281">
        <v>13929.895</v>
      </c>
      <c r="L11" s="46">
        <v>-0.9132410996764142</v>
      </c>
    </row>
    <row r="12" spans="2:12" ht="17.25" customHeight="1">
      <c r="B12" s="16" t="s">
        <v>27</v>
      </c>
      <c r="C12" s="285">
        <v>5656.2619999999997</v>
      </c>
      <c r="D12" s="45">
        <v>9.9112589308477261</v>
      </c>
      <c r="E12" s="281">
        <v>4030.9589999999998</v>
      </c>
      <c r="F12" s="45">
        <v>6.6438949254609456</v>
      </c>
      <c r="G12" s="281">
        <v>6166.674</v>
      </c>
      <c r="H12" s="45">
        <v>1.8027820521138347</v>
      </c>
      <c r="I12" s="281">
        <v>5380</v>
      </c>
      <c r="J12" s="45">
        <v>-2.7124773960216997</v>
      </c>
      <c r="K12" s="281">
        <v>4923.0540000000001</v>
      </c>
      <c r="L12" s="46">
        <v>11.333781256734973</v>
      </c>
    </row>
    <row r="13" spans="2:12" ht="15" customHeight="1">
      <c r="B13" s="16" t="s">
        <v>28</v>
      </c>
      <c r="C13" s="285">
        <v>4053.4360000000001</v>
      </c>
      <c r="D13" s="45">
        <v>-4.1662056358300843</v>
      </c>
      <c r="E13" s="281">
        <v>4569</v>
      </c>
      <c r="F13" s="45">
        <v>-0.33363908736239861</v>
      </c>
      <c r="G13" s="281">
        <v>3684.7620000000002</v>
      </c>
      <c r="H13" s="45">
        <v>-4.4956057365432436</v>
      </c>
      <c r="I13" s="281">
        <v>6582.451</v>
      </c>
      <c r="J13" s="45">
        <v>1.5342623806780418</v>
      </c>
      <c r="K13" s="281">
        <v>4644.3019999999997</v>
      </c>
      <c r="L13" s="46">
        <v>3.5892778240350163</v>
      </c>
    </row>
    <row r="14" spans="2:12" ht="15" customHeight="1">
      <c r="B14" s="16" t="s">
        <v>29</v>
      </c>
      <c r="C14" s="285">
        <v>4751.87</v>
      </c>
      <c r="D14" s="45">
        <v>-4.0579625286829453</v>
      </c>
      <c r="E14" s="281">
        <v>5346.6729999999998</v>
      </c>
      <c r="F14" s="45">
        <v>0.63795225851625759</v>
      </c>
      <c r="G14" s="281">
        <v>4403.4470000000001</v>
      </c>
      <c r="H14" s="45">
        <v>-5.1785189022927556</v>
      </c>
      <c r="I14" s="281">
        <v>5939.7730000000001</v>
      </c>
      <c r="J14" s="45">
        <v>-0.79313408804695429</v>
      </c>
      <c r="K14" s="281">
        <v>4893.9139999999998</v>
      </c>
      <c r="L14" s="46">
        <v>-5.3192773648347975</v>
      </c>
    </row>
    <row r="15" spans="2:12" ht="16.5" customHeight="1">
      <c r="B15" s="94" t="s">
        <v>30</v>
      </c>
      <c r="C15" s="285">
        <v>16878.507000000001</v>
      </c>
      <c r="D15" s="45">
        <v>1.3414520140303194</v>
      </c>
      <c r="E15" s="281">
        <v>16726.344000000001</v>
      </c>
      <c r="F15" s="45">
        <v>-0.89197168600051313</v>
      </c>
      <c r="G15" s="281"/>
      <c r="H15" s="45"/>
      <c r="I15" s="281">
        <v>16320</v>
      </c>
      <c r="J15" s="45">
        <v>-1.560827868612173</v>
      </c>
      <c r="K15" s="281">
        <v>17048.239000000001</v>
      </c>
      <c r="L15" s="46">
        <v>0.74296898036995107</v>
      </c>
    </row>
    <row r="16" spans="2:12" ht="15" customHeight="1">
      <c r="B16" s="94" t="s">
        <v>31</v>
      </c>
      <c r="C16" s="285">
        <v>5293.625</v>
      </c>
      <c r="D16" s="45">
        <v>2.0608537087114862</v>
      </c>
      <c r="E16" s="281">
        <v>5299.058</v>
      </c>
      <c r="F16" s="45">
        <v>-0.12765201153222064</v>
      </c>
      <c r="G16" s="281"/>
      <c r="H16" s="45"/>
      <c r="I16" s="281">
        <v>5026</v>
      </c>
      <c r="J16" s="45">
        <v>-1.1860233075943794</v>
      </c>
      <c r="K16" s="281">
        <v>5460.3450000000003</v>
      </c>
      <c r="L16" s="46">
        <v>0.48283922270945867</v>
      </c>
    </row>
    <row r="17" spans="2:12" ht="15.75" customHeight="1">
      <c r="B17" s="94" t="s">
        <v>32</v>
      </c>
      <c r="C17" s="285">
        <v>9393.875</v>
      </c>
      <c r="D17" s="45">
        <v>0.99706089696345057</v>
      </c>
      <c r="E17" s="281">
        <v>9247.5110000000004</v>
      </c>
      <c r="F17" s="45">
        <v>3.0919407337149853</v>
      </c>
      <c r="G17" s="281">
        <v>9020</v>
      </c>
      <c r="H17" s="45">
        <v>-5.0526315789473681</v>
      </c>
      <c r="I17" s="281">
        <v>9141</v>
      </c>
      <c r="J17" s="45">
        <v>-4.5397554688872281</v>
      </c>
      <c r="K17" s="281">
        <v>10657.947</v>
      </c>
      <c r="L17" s="46">
        <v>5.4640505620406818</v>
      </c>
    </row>
    <row r="18" spans="2:12" ht="18.75" customHeight="1">
      <c r="B18" s="94" t="s">
        <v>33</v>
      </c>
      <c r="C18" s="285">
        <v>4874.7470000000003</v>
      </c>
      <c r="D18" s="45">
        <v>1.1029399564622979</v>
      </c>
      <c r="E18" s="281">
        <v>4868.7709999999997</v>
      </c>
      <c r="F18" s="45">
        <v>2.465754750812768</v>
      </c>
      <c r="G18" s="281">
        <v>4880</v>
      </c>
      <c r="H18" s="45">
        <v>-0.20449897750511251</v>
      </c>
      <c r="I18" s="281">
        <v>4292</v>
      </c>
      <c r="J18" s="45">
        <v>1.2662767490316322</v>
      </c>
      <c r="K18" s="281">
        <v>5358.3850000000002</v>
      </c>
      <c r="L18" s="46">
        <v>2.0980615909271503</v>
      </c>
    </row>
    <row r="19" spans="2:12" ht="18" customHeight="1">
      <c r="B19" s="94" t="s">
        <v>34</v>
      </c>
      <c r="C19" s="286">
        <v>2542.4490000000001</v>
      </c>
      <c r="D19" s="95">
        <v>-2.5561649936396726</v>
      </c>
      <c r="E19" s="287">
        <v>2791.0430000000001</v>
      </c>
      <c r="F19" s="95">
        <v>-4.1257578620132929</v>
      </c>
      <c r="G19" s="287">
        <v>2337.7890000000002</v>
      </c>
      <c r="H19" s="95">
        <v>-3.0401200453404966</v>
      </c>
      <c r="I19" s="287">
        <v>6118.3119999999999</v>
      </c>
      <c r="J19" s="95">
        <v>3.4500821319301647</v>
      </c>
      <c r="K19" s="287">
        <v>2670.1669999999999</v>
      </c>
      <c r="L19" s="96">
        <v>0.87571264989211639</v>
      </c>
    </row>
    <row r="20" spans="2:12" ht="22.5" customHeight="1" thickBot="1">
      <c r="B20" s="17" t="s">
        <v>35</v>
      </c>
      <c r="C20" s="288">
        <v>4071.4569999999999</v>
      </c>
      <c r="D20" s="97">
        <v>2.5280359157878696</v>
      </c>
      <c r="E20" s="282">
        <v>3900.3389999999999</v>
      </c>
      <c r="F20" s="97">
        <v>11.289860063737867</v>
      </c>
      <c r="G20" s="282">
        <v>4660</v>
      </c>
      <c r="H20" s="97">
        <v>-4.703476482617587</v>
      </c>
      <c r="I20" s="282"/>
      <c r="J20" s="97"/>
      <c r="K20" s="282">
        <v>4588.8050000000003</v>
      </c>
      <c r="L20" s="98">
        <v>1.1271227901605769</v>
      </c>
    </row>
    <row r="21" spans="2:12" ht="18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workbookViewId="0">
      <selection activeCell="N29" sqref="N29"/>
    </sheetView>
  </sheetViews>
  <sheetFormatPr defaultRowHeight="12.75"/>
  <cols>
    <col min="2" max="2" width="42.42578125" customWidth="1"/>
    <col min="5" max="5" width="11.7109375" customWidth="1"/>
    <col min="7" max="7" width="10.7109375" customWidth="1"/>
  </cols>
  <sheetData>
    <row r="1" spans="2:12" ht="20.25" thickBot="1">
      <c r="B1" s="87" t="s">
        <v>119</v>
      </c>
      <c r="C1" s="32"/>
      <c r="D1" s="32"/>
      <c r="E1" s="32"/>
      <c r="F1" s="33"/>
      <c r="G1" s="33"/>
      <c r="H1" s="33" t="s">
        <v>176</v>
      </c>
      <c r="I1" s="33"/>
    </row>
    <row r="2" spans="2:12" ht="18.75">
      <c r="B2" s="1" t="s">
        <v>8</v>
      </c>
      <c r="C2" s="2" t="s">
        <v>9</v>
      </c>
      <c r="D2" s="3"/>
      <c r="E2" s="4" t="s">
        <v>10</v>
      </c>
      <c r="F2" s="4"/>
      <c r="G2" s="4"/>
      <c r="H2" s="4"/>
      <c r="I2" s="4"/>
      <c r="J2" s="4"/>
      <c r="K2" s="4"/>
      <c r="L2" s="5"/>
    </row>
    <row r="3" spans="2:12" ht="18.75">
      <c r="B3" s="6"/>
      <c r="C3" s="7"/>
      <c r="D3" s="8"/>
      <c r="E3" s="9" t="s">
        <v>11</v>
      </c>
      <c r="F3" s="9"/>
      <c r="G3" s="9" t="s">
        <v>12</v>
      </c>
      <c r="H3" s="9"/>
      <c r="I3" s="9" t="s">
        <v>13</v>
      </c>
      <c r="J3" s="9"/>
      <c r="K3" s="9" t="s">
        <v>14</v>
      </c>
      <c r="L3" s="10"/>
    </row>
    <row r="4" spans="2:12" ht="26.25" thickBot="1">
      <c r="B4" s="11"/>
      <c r="C4" s="12" t="s">
        <v>15</v>
      </c>
      <c r="D4" s="13" t="s">
        <v>16</v>
      </c>
      <c r="E4" s="12" t="s">
        <v>15</v>
      </c>
      <c r="F4" s="13" t="s">
        <v>16</v>
      </c>
      <c r="G4" s="12" t="s">
        <v>15</v>
      </c>
      <c r="H4" s="13" t="s">
        <v>16</v>
      </c>
      <c r="I4" s="12" t="s">
        <v>15</v>
      </c>
      <c r="J4" s="13" t="s">
        <v>16</v>
      </c>
      <c r="K4" s="12" t="s">
        <v>15</v>
      </c>
      <c r="L4" s="19" t="s">
        <v>16</v>
      </c>
    </row>
    <row r="5" spans="2:12">
      <c r="B5" s="14" t="s">
        <v>21</v>
      </c>
      <c r="C5" s="289"/>
      <c r="D5" s="100"/>
      <c r="E5" s="289"/>
      <c r="F5" s="100"/>
      <c r="G5" s="289"/>
      <c r="H5" s="100"/>
      <c r="I5" s="289"/>
      <c r="J5" s="100"/>
      <c r="K5" s="289"/>
      <c r="L5" s="101"/>
    </row>
    <row r="6" spans="2:12">
      <c r="B6" s="15" t="s">
        <v>22</v>
      </c>
      <c r="C6" s="290">
        <v>6200.393</v>
      </c>
      <c r="D6" s="102">
        <v>3.8454375384161903</v>
      </c>
      <c r="E6" s="290">
        <v>5120.6959999999999</v>
      </c>
      <c r="F6" s="102">
        <v>4.6648420940751736</v>
      </c>
      <c r="G6" s="290">
        <v>7304.1670000000004</v>
      </c>
      <c r="H6" s="102">
        <v>3.6953691649618814</v>
      </c>
      <c r="I6" s="290">
        <v>4639</v>
      </c>
      <c r="J6" s="102">
        <v>5.5037525585626561</v>
      </c>
      <c r="K6" s="290">
        <v>6471.9719999999998</v>
      </c>
      <c r="L6" s="103">
        <v>-0.66941003636202878</v>
      </c>
    </row>
    <row r="7" spans="2:12">
      <c r="B7" s="15" t="s">
        <v>23</v>
      </c>
      <c r="C7" s="290"/>
      <c r="D7" s="102"/>
      <c r="E7" s="290"/>
      <c r="F7" s="102"/>
      <c r="G7" s="290"/>
      <c r="H7" s="102"/>
      <c r="I7" s="290"/>
      <c r="J7" s="102"/>
      <c r="K7" s="290"/>
      <c r="L7" s="103"/>
    </row>
    <row r="8" spans="2:12">
      <c r="B8" s="15" t="s">
        <v>24</v>
      </c>
      <c r="C8" s="290">
        <v>5378.9849999999997</v>
      </c>
      <c r="D8" s="102">
        <v>9.0421073180857636</v>
      </c>
      <c r="E8" s="290">
        <v>5235.8900000000003</v>
      </c>
      <c r="F8" s="102">
        <v>11.53813380596729</v>
      </c>
      <c r="G8" s="290">
        <v>5773.866</v>
      </c>
      <c r="H8" s="102">
        <v>3.3257194314126002</v>
      </c>
      <c r="I8" s="290">
        <v>3265</v>
      </c>
      <c r="J8" s="102">
        <v>-0.3357753357753358</v>
      </c>
      <c r="K8" s="290">
        <v>4496.9459999999999</v>
      </c>
      <c r="L8" s="103">
        <v>-2.5020651078083938</v>
      </c>
    </row>
    <row r="9" spans="2:12">
      <c r="B9" s="15" t="s">
        <v>25</v>
      </c>
      <c r="C9" s="290">
        <v>6127.1459999999997</v>
      </c>
      <c r="D9" s="102">
        <v>5.4317116646473806</v>
      </c>
      <c r="E9" s="290">
        <v>5343.77</v>
      </c>
      <c r="F9" s="102">
        <v>0.20984214020231315</v>
      </c>
      <c r="G9" s="290">
        <v>6296.5929999999998</v>
      </c>
      <c r="H9" s="102">
        <v>-0.26147217690200558</v>
      </c>
      <c r="I9" s="290">
        <v>2607</v>
      </c>
      <c r="J9" s="102">
        <v>-3.5872781065088759</v>
      </c>
      <c r="K9" s="290">
        <v>6125.0479999999998</v>
      </c>
      <c r="L9" s="103">
        <v>14.984449531045458</v>
      </c>
    </row>
    <row r="10" spans="2:12">
      <c r="B10" s="15" t="s">
        <v>26</v>
      </c>
      <c r="C10" s="290">
        <v>14022.145</v>
      </c>
      <c r="D10" s="102">
        <v>-1.9309787826348679</v>
      </c>
      <c r="E10" s="290">
        <v>13409.096</v>
      </c>
      <c r="F10" s="102">
        <v>-8.0338499399436305</v>
      </c>
      <c r="G10" s="290">
        <v>14336.723</v>
      </c>
      <c r="H10" s="102">
        <v>-0.83998873993043466</v>
      </c>
      <c r="I10" s="290">
        <v>11890</v>
      </c>
      <c r="J10" s="102">
        <v>0.54118044985624891</v>
      </c>
      <c r="K10" s="290">
        <v>13923.937</v>
      </c>
      <c r="L10" s="103">
        <v>-1.6024860960941918</v>
      </c>
    </row>
    <row r="11" spans="2:12">
      <c r="B11" s="15" t="s">
        <v>27</v>
      </c>
      <c r="C11" s="290">
        <v>6642.0249999999996</v>
      </c>
      <c r="D11" s="102">
        <v>-1.7644470573445321</v>
      </c>
      <c r="E11" s="290"/>
      <c r="F11" s="102"/>
      <c r="G11" s="290">
        <v>6551.2780000000002</v>
      </c>
      <c r="H11" s="102">
        <v>-2.6797221728700733</v>
      </c>
      <c r="I11" s="290"/>
      <c r="J11" s="102"/>
      <c r="K11" s="290">
        <v>6651.6</v>
      </c>
      <c r="L11" s="103">
        <v>-1.6515460871979728</v>
      </c>
    </row>
    <row r="12" spans="2:12">
      <c r="B12" s="15" t="s">
        <v>28</v>
      </c>
      <c r="C12" s="290">
        <v>6613.5969999999998</v>
      </c>
      <c r="D12" s="102">
        <v>3.8494797395596581</v>
      </c>
      <c r="E12" s="290">
        <v>6471.58</v>
      </c>
      <c r="F12" s="102">
        <v>1.6719139817380879</v>
      </c>
      <c r="G12" s="290">
        <v>6701.9769999999999</v>
      </c>
      <c r="H12" s="102">
        <v>1.0143673912083464</v>
      </c>
      <c r="I12" s="290">
        <v>5414</v>
      </c>
      <c r="J12" s="102">
        <v>-4.7669305189094109</v>
      </c>
      <c r="K12" s="290">
        <v>6536.8280000000004</v>
      </c>
      <c r="L12" s="103">
        <v>6.3588205298588694</v>
      </c>
    </row>
    <row r="13" spans="2:12">
      <c r="B13" s="15" t="s">
        <v>29</v>
      </c>
      <c r="C13" s="290">
        <v>6206.7520000000004</v>
      </c>
      <c r="D13" s="102">
        <v>0.31965540510508034</v>
      </c>
      <c r="E13" s="290">
        <v>6707.55</v>
      </c>
      <c r="F13" s="102">
        <v>0.47785608892018827</v>
      </c>
      <c r="G13" s="290">
        <v>6120.4269999999997</v>
      </c>
      <c r="H13" s="102">
        <v>1.735263087818822</v>
      </c>
      <c r="I13" s="290">
        <v>4953</v>
      </c>
      <c r="J13" s="102">
        <v>3.2950990615224192</v>
      </c>
      <c r="K13" s="290">
        <v>6303.2629999999999</v>
      </c>
      <c r="L13" s="103">
        <v>-0.85748484533909375</v>
      </c>
    </row>
    <row r="14" spans="2:12">
      <c r="B14" s="15" t="s">
        <v>30</v>
      </c>
      <c r="C14" s="290">
        <v>17217.611000000001</v>
      </c>
      <c r="D14" s="102">
        <v>-1.8009702862801975</v>
      </c>
      <c r="E14" s="290">
        <v>17330</v>
      </c>
      <c r="F14" s="102">
        <v>-2.5857223159078133</v>
      </c>
      <c r="G14" s="290"/>
      <c r="H14" s="102"/>
      <c r="I14" s="290"/>
      <c r="J14" s="102"/>
      <c r="K14" s="290">
        <v>17082.3</v>
      </c>
      <c r="L14" s="103">
        <v>-0.71235685730660581</v>
      </c>
    </row>
    <row r="15" spans="2:12">
      <c r="B15" s="15" t="s">
        <v>31</v>
      </c>
      <c r="C15" s="290">
        <v>5715.0690000000004</v>
      </c>
      <c r="D15" s="102">
        <v>1.8360560859539385</v>
      </c>
      <c r="E15" s="290">
        <v>6420</v>
      </c>
      <c r="F15" s="102">
        <v>2.3923444976076556</v>
      </c>
      <c r="G15" s="290"/>
      <c r="H15" s="102"/>
      <c r="I15" s="290"/>
      <c r="J15" s="102"/>
      <c r="K15" s="290">
        <v>5503.59</v>
      </c>
      <c r="L15" s="103">
        <v>1.485516399503606</v>
      </c>
    </row>
    <row r="16" spans="2:12">
      <c r="B16" s="16" t="s">
        <v>32</v>
      </c>
      <c r="C16" s="290">
        <v>9912.7450000000008</v>
      </c>
      <c r="D16" s="102">
        <v>6.7369629069552479</v>
      </c>
      <c r="E16" s="290">
        <v>10240</v>
      </c>
      <c r="F16" s="102">
        <v>2.9145728643216082</v>
      </c>
      <c r="G16" s="290"/>
      <c r="H16" s="102"/>
      <c r="I16" s="290"/>
      <c r="J16" s="102"/>
      <c r="K16" s="290">
        <v>8582.61</v>
      </c>
      <c r="L16" s="103">
        <v>0.63351695123925267</v>
      </c>
    </row>
    <row r="17" spans="2:12">
      <c r="B17" s="16" t="s">
        <v>33</v>
      </c>
      <c r="C17" s="290">
        <v>6596.7520000000004</v>
      </c>
      <c r="D17" s="102">
        <v>7.671907756129059</v>
      </c>
      <c r="E17" s="290">
        <v>7410</v>
      </c>
      <c r="F17" s="102">
        <v>5.1063829787234036</v>
      </c>
      <c r="G17" s="290"/>
      <c r="H17" s="102"/>
      <c r="I17" s="290"/>
      <c r="J17" s="102"/>
      <c r="K17" s="290">
        <v>6442.15</v>
      </c>
      <c r="L17" s="103">
        <v>6.2630392698932491</v>
      </c>
    </row>
    <row r="18" spans="2:12">
      <c r="B18" s="16" t="s">
        <v>34</v>
      </c>
      <c r="C18" s="290">
        <v>4294.8869999999997</v>
      </c>
      <c r="D18" s="102">
        <v>-1.6202956599779661</v>
      </c>
      <c r="E18" s="290"/>
      <c r="F18" s="102"/>
      <c r="G18" s="290">
        <v>4361.34</v>
      </c>
      <c r="H18" s="102">
        <v>-3.1647407699501509</v>
      </c>
      <c r="I18" s="290">
        <v>3835.07</v>
      </c>
      <c r="J18" s="102">
        <v>4.0982756645746159</v>
      </c>
      <c r="K18" s="290">
        <v>4460.1090000000004</v>
      </c>
      <c r="L18" s="103">
        <v>6.3571907030825452</v>
      </c>
    </row>
    <row r="19" spans="2:12" ht="13.5" thickBot="1">
      <c r="B19" s="17" t="s">
        <v>35</v>
      </c>
      <c r="C19" s="291">
        <v>4901.1109999999999</v>
      </c>
      <c r="D19" s="104">
        <v>5.4271941793288692</v>
      </c>
      <c r="E19" s="291">
        <v>5180</v>
      </c>
      <c r="F19" s="104">
        <v>2.1696252465483234</v>
      </c>
      <c r="G19" s="291"/>
      <c r="H19" s="104"/>
      <c r="I19" s="291"/>
      <c r="J19" s="104"/>
      <c r="K19" s="291">
        <v>4594.57</v>
      </c>
      <c r="L19" s="105">
        <v>6.6337258688154765</v>
      </c>
    </row>
    <row r="20" spans="2:12" ht="17.25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2"/>
  <sheetViews>
    <sheetView workbookViewId="0">
      <selection activeCell="Q46" sqref="Q46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7" max="17" width="10.85546875" customWidth="1"/>
    <col min="23" max="23" width="10.28515625" customWidth="1"/>
    <col min="30" max="30" width="12.85546875" customWidth="1"/>
    <col min="31" max="31" width="12.7109375" customWidth="1"/>
  </cols>
  <sheetData>
    <row r="1" spans="1:47" ht="14.25">
      <c r="Q1" s="292"/>
      <c r="R1" s="292"/>
      <c r="S1" s="292"/>
      <c r="T1" s="292"/>
      <c r="U1" s="292"/>
      <c r="V1" s="292"/>
      <c r="W1" s="292"/>
      <c r="X1" s="292"/>
      <c r="Y1" s="292"/>
      <c r="Z1" s="292"/>
      <c r="AA1" s="292"/>
      <c r="AB1" s="292"/>
      <c r="AC1" s="292"/>
      <c r="AD1" s="157"/>
      <c r="AE1" s="157"/>
      <c r="AF1" s="157"/>
      <c r="AG1" s="157"/>
      <c r="AH1" s="157"/>
      <c r="AI1" s="157"/>
      <c r="AJ1" s="157"/>
      <c r="AK1" s="157"/>
      <c r="AL1" s="158"/>
      <c r="AM1" s="157"/>
      <c r="AN1" s="157"/>
      <c r="AO1" s="157"/>
      <c r="AP1" s="157"/>
      <c r="AQ1" s="157"/>
      <c r="AR1" s="157"/>
      <c r="AS1" s="157"/>
      <c r="AT1" s="157"/>
      <c r="AU1" s="157"/>
    </row>
    <row r="2" spans="1:47" ht="14.25">
      <c r="A2" s="293" t="s">
        <v>112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L2" s="159"/>
    </row>
    <row r="3" spans="1:47" ht="84">
      <c r="A3" s="247" t="s">
        <v>113</v>
      </c>
      <c r="B3" s="246" t="s">
        <v>114</v>
      </c>
      <c r="C3" s="236" t="s">
        <v>62</v>
      </c>
      <c r="D3" s="236" t="s">
        <v>82</v>
      </c>
      <c r="E3" s="236" t="s">
        <v>99</v>
      </c>
      <c r="F3" s="236" t="s">
        <v>64</v>
      </c>
      <c r="G3" s="236" t="s">
        <v>56</v>
      </c>
      <c r="H3" s="236" t="s">
        <v>100</v>
      </c>
      <c r="I3" s="236" t="s">
        <v>101</v>
      </c>
      <c r="J3" s="236" t="s">
        <v>67</v>
      </c>
      <c r="K3" s="236" t="s">
        <v>59</v>
      </c>
      <c r="L3" s="236" t="s">
        <v>94</v>
      </c>
      <c r="M3" s="236" t="s">
        <v>70</v>
      </c>
      <c r="N3" s="236" t="s">
        <v>69</v>
      </c>
      <c r="O3" s="236" t="s">
        <v>102</v>
      </c>
      <c r="P3" s="236" t="s">
        <v>66</v>
      </c>
      <c r="Q3" s="236" t="s">
        <v>95</v>
      </c>
      <c r="R3" s="236" t="s">
        <v>68</v>
      </c>
      <c r="S3" s="236" t="s">
        <v>103</v>
      </c>
      <c r="T3" s="236" t="s">
        <v>104</v>
      </c>
      <c r="U3" s="236" t="s">
        <v>60</v>
      </c>
      <c r="V3" s="251" t="s">
        <v>105</v>
      </c>
      <c r="W3" s="236" t="s">
        <v>106</v>
      </c>
      <c r="X3" s="236" t="s">
        <v>87</v>
      </c>
      <c r="Y3" s="236" t="s">
        <v>115</v>
      </c>
      <c r="Z3" s="236" t="s">
        <v>61</v>
      </c>
      <c r="AA3" s="236" t="s">
        <v>76</v>
      </c>
      <c r="AB3" s="236" t="s">
        <v>92</v>
      </c>
      <c r="AC3" s="236" t="s">
        <v>108</v>
      </c>
      <c r="AD3" s="271" t="s">
        <v>116</v>
      </c>
      <c r="AE3" s="273" t="s">
        <v>117</v>
      </c>
      <c r="AL3" s="159"/>
    </row>
    <row r="4" spans="1:47" ht="26.25">
      <c r="A4" s="247">
        <v>43192</v>
      </c>
      <c r="B4" s="246">
        <v>14</v>
      </c>
      <c r="C4" s="236">
        <v>167</v>
      </c>
      <c r="D4" s="236">
        <v>149.1052</v>
      </c>
      <c r="E4" s="236">
        <v>191.68530000000001</v>
      </c>
      <c r="F4" s="236">
        <v>252.09460000000001</v>
      </c>
      <c r="G4" s="236">
        <v>271</v>
      </c>
      <c r="H4" s="236" t="s">
        <v>149</v>
      </c>
      <c r="I4" s="236">
        <v>201.5</v>
      </c>
      <c r="J4" s="236">
        <v>158.89000000000001</v>
      </c>
      <c r="K4" s="236">
        <v>230</v>
      </c>
      <c r="L4" s="236">
        <v>196.10070000000002</v>
      </c>
      <c r="M4" s="236" t="s">
        <v>149</v>
      </c>
      <c r="N4" s="236">
        <v>212.5</v>
      </c>
      <c r="O4" s="236">
        <v>253.95000000000002</v>
      </c>
      <c r="Q4" s="236">
        <v>146.77000000000001</v>
      </c>
      <c r="R4" s="236">
        <v>151.68720000000002</v>
      </c>
      <c r="S4" s="236">
        <v>222.5</v>
      </c>
      <c r="T4" s="236" t="s">
        <v>149</v>
      </c>
      <c r="U4" s="236">
        <v>223.83</v>
      </c>
      <c r="V4" s="251">
        <v>133.94230000000002</v>
      </c>
      <c r="W4" s="236">
        <v>144</v>
      </c>
      <c r="X4" s="236">
        <v>156.8501</v>
      </c>
      <c r="Y4" s="236">
        <v>214.12</v>
      </c>
      <c r="Z4" s="236">
        <v>152.41</v>
      </c>
      <c r="AA4" s="236">
        <v>268.38</v>
      </c>
      <c r="AB4" s="236">
        <v>229.7294</v>
      </c>
      <c r="AC4" s="236">
        <v>161.44</v>
      </c>
      <c r="AD4" s="271">
        <v>186.1669650017254</v>
      </c>
      <c r="AE4" s="270">
        <v>1.4672903220188216E-2</v>
      </c>
    </row>
    <row r="5" spans="1:47" ht="26.25">
      <c r="A5" s="247">
        <v>43199</v>
      </c>
      <c r="B5" s="246">
        <v>15</v>
      </c>
      <c r="C5" s="236">
        <v>166</v>
      </c>
      <c r="D5" s="236">
        <v>147.40260000000001</v>
      </c>
      <c r="E5" s="236">
        <v>197.2895</v>
      </c>
      <c r="F5" s="236">
        <v>235.5514</v>
      </c>
      <c r="G5" s="236">
        <v>272</v>
      </c>
      <c r="H5" s="236" t="s">
        <v>149</v>
      </c>
      <c r="I5" s="236">
        <v>199.67000000000002</v>
      </c>
      <c r="J5" s="236">
        <v>158.22</v>
      </c>
      <c r="K5" s="236">
        <v>230</v>
      </c>
      <c r="L5" s="236">
        <v>195.59020000000001</v>
      </c>
      <c r="M5" s="236" t="s">
        <v>149</v>
      </c>
      <c r="N5" s="236">
        <v>212.5</v>
      </c>
      <c r="O5" s="236">
        <v>253.95000000000002</v>
      </c>
      <c r="Q5" s="236">
        <v>142.09</v>
      </c>
      <c r="R5" s="236">
        <v>150.16490000000002</v>
      </c>
      <c r="S5" s="236">
        <v>222.5</v>
      </c>
      <c r="T5" s="236">
        <v>176</v>
      </c>
      <c r="U5" s="236">
        <v>221.73000000000002</v>
      </c>
      <c r="V5" s="251">
        <v>125.81610000000001</v>
      </c>
      <c r="W5" s="236">
        <v>144</v>
      </c>
      <c r="X5" s="236">
        <v>156.58610000000002</v>
      </c>
      <c r="Y5" s="236">
        <v>211.01</v>
      </c>
      <c r="Z5" s="236">
        <v>153.79</v>
      </c>
      <c r="AA5" s="236">
        <v>268.67</v>
      </c>
      <c r="AB5" s="236">
        <v>229.0796</v>
      </c>
      <c r="AC5" s="236">
        <v>163.38999999999999</v>
      </c>
      <c r="AD5" s="271">
        <v>185.53</v>
      </c>
      <c r="AE5" s="270">
        <v>-6.503309886740527E-3</v>
      </c>
    </row>
    <row r="6" spans="1:47" ht="26.25">
      <c r="A6" s="247">
        <v>43206</v>
      </c>
      <c r="B6" s="246">
        <v>16</v>
      </c>
      <c r="C6" s="236">
        <v>166</v>
      </c>
      <c r="D6" s="236">
        <v>169.62370000000001</v>
      </c>
      <c r="E6" s="236">
        <v>196.41500000000002</v>
      </c>
      <c r="F6" s="236">
        <v>234.71010000000001</v>
      </c>
      <c r="G6" s="236">
        <v>272</v>
      </c>
      <c r="H6" s="236" t="s">
        <v>149</v>
      </c>
      <c r="I6" s="236">
        <v>200.17</v>
      </c>
      <c r="J6" s="236">
        <v>160.65</v>
      </c>
      <c r="K6" s="236">
        <v>230</v>
      </c>
      <c r="L6" s="236">
        <v>193.43050000000002</v>
      </c>
      <c r="M6" s="236" t="s">
        <v>149</v>
      </c>
      <c r="N6" s="236">
        <v>212.5</v>
      </c>
      <c r="O6" s="236">
        <v>253.95000000000002</v>
      </c>
      <c r="Q6" s="236">
        <v>139.36000000000001</v>
      </c>
      <c r="R6" s="236">
        <v>151.19</v>
      </c>
      <c r="S6" s="236">
        <v>222.5</v>
      </c>
      <c r="T6" s="236">
        <v>176</v>
      </c>
      <c r="U6" s="236">
        <v>223.67000000000002</v>
      </c>
      <c r="V6" s="251">
        <v>120.71770000000001</v>
      </c>
      <c r="W6" s="236">
        <v>144</v>
      </c>
      <c r="X6" s="236">
        <v>156.17140000000001</v>
      </c>
      <c r="Y6" s="236">
        <v>207.79</v>
      </c>
      <c r="Z6" s="236">
        <v>148.41</v>
      </c>
      <c r="AA6" s="236">
        <v>268.37</v>
      </c>
      <c r="AB6" s="236">
        <v>278.46980000000002</v>
      </c>
      <c r="AC6" s="236">
        <v>162.25</v>
      </c>
      <c r="AD6" s="271">
        <v>185.32</v>
      </c>
      <c r="AE6" s="270">
        <v>3.3860623898540609E-5</v>
      </c>
    </row>
    <row r="7" spans="1:47" ht="26.25">
      <c r="A7" s="247">
        <v>43213</v>
      </c>
      <c r="B7" s="246">
        <v>17</v>
      </c>
      <c r="C7" s="236">
        <v>166</v>
      </c>
      <c r="D7" s="236">
        <v>160.25</v>
      </c>
      <c r="E7" s="236">
        <v>165.42</v>
      </c>
      <c r="F7" s="236">
        <v>235.06</v>
      </c>
      <c r="G7" s="236">
        <v>272</v>
      </c>
      <c r="H7" s="236" t="s">
        <v>149</v>
      </c>
      <c r="I7" s="236">
        <v>199.33</v>
      </c>
      <c r="J7" s="236">
        <v>159.88</v>
      </c>
      <c r="K7" s="236">
        <v>230</v>
      </c>
      <c r="L7" s="236">
        <v>192.37</v>
      </c>
      <c r="M7" s="236" t="s">
        <v>149</v>
      </c>
      <c r="N7" s="236">
        <v>212.5</v>
      </c>
      <c r="O7" s="236">
        <v>253.95000000000002</v>
      </c>
      <c r="Q7" s="236">
        <v>145.13999999999999</v>
      </c>
      <c r="R7" s="236">
        <v>152.81</v>
      </c>
      <c r="S7" s="236">
        <v>222.5</v>
      </c>
      <c r="T7" s="236">
        <v>176</v>
      </c>
      <c r="U7" s="236">
        <v>222.24</v>
      </c>
      <c r="V7" s="251">
        <v>120.6</v>
      </c>
      <c r="W7" s="236">
        <v>147</v>
      </c>
      <c r="X7" s="236">
        <v>154.86000000000001</v>
      </c>
      <c r="Y7" s="236">
        <v>222.82</v>
      </c>
      <c r="Z7" s="236">
        <v>145.44999999999999</v>
      </c>
      <c r="AA7" s="236">
        <v>268.14999999999998</v>
      </c>
      <c r="AB7" s="236">
        <v>198.41</v>
      </c>
      <c r="AC7" s="236">
        <v>161.16</v>
      </c>
      <c r="AD7" s="271">
        <v>184.3</v>
      </c>
      <c r="AE7" s="270">
        <v>-5.5193756218226975E-3</v>
      </c>
    </row>
    <row r="8" spans="1:47" ht="26.25">
      <c r="A8" s="247">
        <v>43220</v>
      </c>
      <c r="B8" s="246">
        <v>18</v>
      </c>
      <c r="C8" s="236">
        <v>169</v>
      </c>
      <c r="D8" s="236">
        <v>159</v>
      </c>
      <c r="E8" s="236">
        <v>192.93</v>
      </c>
      <c r="F8" s="236">
        <v>223.23</v>
      </c>
      <c r="G8" s="236">
        <v>272</v>
      </c>
      <c r="H8" s="236" t="s">
        <v>149</v>
      </c>
      <c r="I8" s="236">
        <v>198.5</v>
      </c>
      <c r="J8" s="236">
        <v>161.81</v>
      </c>
      <c r="K8" s="236">
        <v>230</v>
      </c>
      <c r="L8" s="236">
        <v>193.24</v>
      </c>
      <c r="M8" s="236" t="s">
        <v>149</v>
      </c>
      <c r="N8" s="236">
        <v>212.5</v>
      </c>
      <c r="O8" s="236">
        <v>255.79</v>
      </c>
      <c r="Q8" s="236">
        <v>142.51</v>
      </c>
      <c r="R8" s="236">
        <v>154.44</v>
      </c>
      <c r="S8" s="236">
        <v>222.5</v>
      </c>
      <c r="T8" s="236">
        <v>176</v>
      </c>
      <c r="U8" s="236">
        <v>220.37</v>
      </c>
      <c r="V8" s="251">
        <v>119.52</v>
      </c>
      <c r="W8" s="236">
        <v>152</v>
      </c>
      <c r="X8" s="236">
        <v>154.85</v>
      </c>
      <c r="Y8" s="236">
        <v>212.1</v>
      </c>
      <c r="Z8" s="236">
        <v>151.79</v>
      </c>
      <c r="AA8" s="236">
        <v>268.3</v>
      </c>
      <c r="AB8" s="236">
        <v>224.27</v>
      </c>
      <c r="AC8" s="236">
        <v>160.77000000000001</v>
      </c>
      <c r="AD8" s="271">
        <v>184.64</v>
      </c>
      <c r="AE8" s="270">
        <v>1.8245412584430021E-3</v>
      </c>
    </row>
    <row r="9" spans="1:47" ht="26.25">
      <c r="A9" s="247">
        <v>43227</v>
      </c>
      <c r="B9" s="246">
        <v>19</v>
      </c>
      <c r="C9" s="236">
        <v>170</v>
      </c>
      <c r="D9" s="236">
        <v>163.32</v>
      </c>
      <c r="E9" s="236">
        <v>197.14</v>
      </c>
      <c r="F9" s="236">
        <v>249.95</v>
      </c>
      <c r="G9" s="236">
        <v>274</v>
      </c>
      <c r="H9" s="236" t="s">
        <v>149</v>
      </c>
      <c r="I9" s="236">
        <v>199.33</v>
      </c>
      <c r="J9" s="236">
        <v>161.81</v>
      </c>
      <c r="K9" s="236">
        <v>230</v>
      </c>
      <c r="L9" s="236">
        <v>193.3</v>
      </c>
      <c r="M9" s="236" t="s">
        <v>149</v>
      </c>
      <c r="N9" s="236">
        <v>217.5</v>
      </c>
      <c r="O9" s="236">
        <v>255.19</v>
      </c>
      <c r="Q9" s="236">
        <v>146.97999999999999</v>
      </c>
      <c r="R9" s="236">
        <v>150.34</v>
      </c>
      <c r="S9" s="236">
        <v>222.5</v>
      </c>
      <c r="T9" s="236">
        <v>176</v>
      </c>
      <c r="U9" s="236">
        <v>225.02</v>
      </c>
      <c r="V9" s="251">
        <v>125.13</v>
      </c>
      <c r="W9" s="236">
        <v>155</v>
      </c>
      <c r="X9" s="236">
        <v>156.91999999999999</v>
      </c>
      <c r="Y9" s="236">
        <v>212.2</v>
      </c>
      <c r="Z9" s="236">
        <v>157.12</v>
      </c>
      <c r="AA9" s="236">
        <v>272.32</v>
      </c>
      <c r="AB9" s="236">
        <v>224.12</v>
      </c>
      <c r="AC9" s="236">
        <v>168.67</v>
      </c>
      <c r="AD9" s="271">
        <v>187.66</v>
      </c>
      <c r="AE9" s="270">
        <v>1.6371130251332966E-2</v>
      </c>
    </row>
    <row r="10" spans="1:47" ht="26.25">
      <c r="A10" s="252">
        <v>43234</v>
      </c>
      <c r="B10" s="253">
        <v>20</v>
      </c>
      <c r="C10" s="254">
        <v>174</v>
      </c>
      <c r="D10" s="254">
        <v>151.92250000000001</v>
      </c>
      <c r="E10" s="254">
        <v>195.7218</v>
      </c>
      <c r="F10" s="254">
        <v>243.25460000000001</v>
      </c>
      <c r="G10" s="254">
        <v>274</v>
      </c>
      <c r="H10" s="254" t="s">
        <v>149</v>
      </c>
      <c r="I10" s="254">
        <v>198.83</v>
      </c>
      <c r="J10" s="254">
        <v>163.38</v>
      </c>
      <c r="K10" s="254">
        <v>230</v>
      </c>
      <c r="L10" s="254">
        <v>194.4768</v>
      </c>
      <c r="M10" s="254" t="s">
        <v>149</v>
      </c>
      <c r="N10" s="254">
        <v>217.5</v>
      </c>
      <c r="O10" s="254">
        <v>256.93</v>
      </c>
      <c r="Q10" s="254">
        <v>147.02000000000001</v>
      </c>
      <c r="R10" s="254">
        <v>151.43090000000001</v>
      </c>
      <c r="S10" s="236">
        <v>222.5</v>
      </c>
      <c r="T10" s="236">
        <v>176</v>
      </c>
      <c r="U10" s="254">
        <v>222.89000000000001</v>
      </c>
      <c r="V10" s="255">
        <v>132.3176</v>
      </c>
      <c r="W10" s="254">
        <v>167</v>
      </c>
      <c r="X10" s="254">
        <v>159.738</v>
      </c>
      <c r="Y10" s="254">
        <v>211.42000000000002</v>
      </c>
      <c r="Z10" s="254">
        <v>146.01</v>
      </c>
      <c r="AA10" s="254">
        <v>273.8</v>
      </c>
      <c r="AB10" s="254">
        <v>226.8501</v>
      </c>
      <c r="AC10" s="254">
        <v>170.12</v>
      </c>
      <c r="AD10" s="271">
        <v>189.38</v>
      </c>
      <c r="AE10" s="270">
        <v>9.1654463640438166E-3</v>
      </c>
    </row>
    <row r="11" spans="1:47" ht="26.25">
      <c r="A11" s="252">
        <v>43241</v>
      </c>
      <c r="B11" s="253">
        <v>21</v>
      </c>
      <c r="C11" s="254">
        <v>174</v>
      </c>
      <c r="D11" s="254">
        <v>157.1377</v>
      </c>
      <c r="E11" s="254">
        <v>195.35290000000001</v>
      </c>
      <c r="F11" s="254">
        <v>254.95160000000001</v>
      </c>
      <c r="G11" s="254">
        <v>274</v>
      </c>
      <c r="H11" s="254" t="s">
        <v>149</v>
      </c>
      <c r="I11" s="254">
        <v>198.67000000000002</v>
      </c>
      <c r="J11" s="254">
        <v>165.67000000000002</v>
      </c>
      <c r="K11" s="254">
        <v>230</v>
      </c>
      <c r="L11" s="254">
        <v>193.40980000000002</v>
      </c>
      <c r="M11" s="254" t="s">
        <v>149</v>
      </c>
      <c r="N11" s="254">
        <v>212.5</v>
      </c>
      <c r="O11" s="254">
        <v>251.16</v>
      </c>
      <c r="Q11" s="254">
        <v>158.36000000000001</v>
      </c>
      <c r="R11" s="254">
        <v>153.07850000000002</v>
      </c>
      <c r="S11" s="236">
        <v>222.5</v>
      </c>
      <c r="T11" s="236">
        <v>176</v>
      </c>
      <c r="U11" s="254">
        <v>223.78</v>
      </c>
      <c r="V11" s="255">
        <v>135.9178</v>
      </c>
      <c r="W11" s="254">
        <v>170</v>
      </c>
      <c r="X11" s="254">
        <v>159.67870000000002</v>
      </c>
      <c r="Y11" s="254">
        <v>209.34</v>
      </c>
      <c r="Z11" s="254">
        <v>151.37</v>
      </c>
      <c r="AA11" s="254">
        <v>273.52</v>
      </c>
      <c r="AB11" s="254">
        <v>233.9991</v>
      </c>
      <c r="AC11" s="254">
        <v>172.04</v>
      </c>
      <c r="AD11" s="271">
        <v>190.36</v>
      </c>
      <c r="AE11" s="270">
        <v>5.1685613296483801E-3</v>
      </c>
    </row>
    <row r="12" spans="1:47" ht="26.25">
      <c r="A12" s="252">
        <v>43248</v>
      </c>
      <c r="B12" s="253">
        <v>22</v>
      </c>
      <c r="C12" s="254">
        <v>177</v>
      </c>
      <c r="D12" s="254">
        <v>151.3192</v>
      </c>
      <c r="E12" s="254">
        <v>194.92100000000002</v>
      </c>
      <c r="F12" s="254">
        <v>238.95780000000002</v>
      </c>
      <c r="G12" s="254">
        <v>274</v>
      </c>
      <c r="H12" s="254" t="s">
        <v>149</v>
      </c>
      <c r="I12" s="254" t="s">
        <v>120</v>
      </c>
      <c r="J12" s="254">
        <v>165.69</v>
      </c>
      <c r="K12" s="254">
        <v>230</v>
      </c>
      <c r="L12" s="254">
        <v>194.61700000000002</v>
      </c>
      <c r="M12" s="254" t="s">
        <v>149</v>
      </c>
      <c r="N12" s="254">
        <v>212.5</v>
      </c>
      <c r="O12" s="254">
        <v>251.16</v>
      </c>
      <c r="Q12" s="254">
        <v>154.6</v>
      </c>
      <c r="R12" s="254">
        <v>150.89010000000002</v>
      </c>
      <c r="S12" s="236">
        <v>222.5</v>
      </c>
      <c r="T12" s="254" t="s">
        <v>149</v>
      </c>
      <c r="U12" s="254">
        <v>222.34</v>
      </c>
      <c r="V12" s="255">
        <v>138.67320000000001</v>
      </c>
      <c r="W12" s="254">
        <v>170</v>
      </c>
      <c r="X12" s="254">
        <v>159.62970000000001</v>
      </c>
      <c r="Y12" s="254">
        <v>204.99</v>
      </c>
      <c r="Z12" s="254">
        <v>156.12</v>
      </c>
      <c r="AA12" s="254">
        <v>273.54000000000002</v>
      </c>
      <c r="AB12" s="254">
        <v>220.7646</v>
      </c>
      <c r="AC12" s="254">
        <v>172.78</v>
      </c>
      <c r="AD12" s="271">
        <v>190.52</v>
      </c>
      <c r="AE12" s="270">
        <v>8.3975966207927577E-4</v>
      </c>
    </row>
    <row r="13" spans="1:47" ht="26.25">
      <c r="A13" s="252">
        <v>43255</v>
      </c>
      <c r="B13" s="253">
        <v>23</v>
      </c>
      <c r="C13" s="254">
        <v>177</v>
      </c>
      <c r="D13" s="254">
        <v>152.0145</v>
      </c>
      <c r="E13" s="254">
        <v>193.2062</v>
      </c>
      <c r="F13" s="254">
        <v>252.91120000000001</v>
      </c>
      <c r="G13" s="254">
        <v>274</v>
      </c>
      <c r="H13" s="254" t="s">
        <v>149</v>
      </c>
      <c r="I13" s="254" t="s">
        <v>120</v>
      </c>
      <c r="J13" s="254">
        <v>165.84</v>
      </c>
      <c r="K13" s="254">
        <v>230</v>
      </c>
      <c r="L13" s="254">
        <v>194.21270000000001</v>
      </c>
      <c r="M13" s="254" t="s">
        <v>149</v>
      </c>
      <c r="N13" s="254">
        <v>212.5</v>
      </c>
      <c r="O13" s="254">
        <v>251.16</v>
      </c>
      <c r="Q13" s="254">
        <v>157.5</v>
      </c>
      <c r="R13" s="254">
        <v>151.1311</v>
      </c>
      <c r="S13" s="236">
        <v>222.5</v>
      </c>
      <c r="T13" s="254" t="s">
        <v>149</v>
      </c>
      <c r="U13" s="254">
        <v>226.23000000000002</v>
      </c>
      <c r="V13" s="255">
        <v>137.78310000000002</v>
      </c>
      <c r="W13" s="254">
        <v>173</v>
      </c>
      <c r="X13" s="254">
        <v>159.32560000000001</v>
      </c>
      <c r="Y13" s="254">
        <v>208.97</v>
      </c>
      <c r="Z13" s="254">
        <v>159.83000000000001</v>
      </c>
      <c r="AA13" s="254">
        <v>271.08</v>
      </c>
      <c r="AB13" s="254">
        <v>234.22930000000002</v>
      </c>
      <c r="AC13" s="254">
        <v>171.21</v>
      </c>
      <c r="AD13" s="271">
        <v>190.64</v>
      </c>
      <c r="AE13" s="270">
        <v>6.1695145699958154E-4</v>
      </c>
    </row>
    <row r="14" spans="1:47" ht="26.25">
      <c r="A14" s="252">
        <v>43262</v>
      </c>
      <c r="B14" s="253">
        <v>24</v>
      </c>
      <c r="C14" s="254">
        <v>177</v>
      </c>
      <c r="D14" s="254">
        <v>161.37130000000002</v>
      </c>
      <c r="E14" s="254">
        <v>195.5898</v>
      </c>
      <c r="F14" s="254">
        <v>251.4195</v>
      </c>
      <c r="G14" s="254">
        <v>274</v>
      </c>
      <c r="H14" s="254" t="s">
        <v>149</v>
      </c>
      <c r="I14" s="254" t="s">
        <v>120</v>
      </c>
      <c r="J14" s="254">
        <v>171.21</v>
      </c>
      <c r="K14" s="254">
        <v>230</v>
      </c>
      <c r="L14" s="254">
        <v>191.98</v>
      </c>
      <c r="M14" s="254" t="s">
        <v>149</v>
      </c>
      <c r="N14" s="254">
        <v>212.5</v>
      </c>
      <c r="O14" s="254">
        <v>251.16</v>
      </c>
      <c r="Q14" s="254">
        <v>157.94</v>
      </c>
      <c r="R14" s="254">
        <v>148.6765</v>
      </c>
      <c r="S14" s="236">
        <v>222.5</v>
      </c>
      <c r="T14" s="254" t="s">
        <v>149</v>
      </c>
      <c r="U14" s="254">
        <v>223.98000000000002</v>
      </c>
      <c r="V14" s="255">
        <v>135.92910000000001</v>
      </c>
      <c r="W14" s="254">
        <v>178</v>
      </c>
      <c r="X14" s="254">
        <v>160.0127</v>
      </c>
      <c r="Y14" s="254">
        <v>210.95000000000002</v>
      </c>
      <c r="Z14" s="254">
        <v>156.51</v>
      </c>
      <c r="AA14" s="254">
        <v>270.66000000000003</v>
      </c>
      <c r="AB14" s="254">
        <v>207.64</v>
      </c>
      <c r="AC14" s="254">
        <v>171.76</v>
      </c>
      <c r="AD14" s="271">
        <v>190.81</v>
      </c>
      <c r="AE14" s="270">
        <v>8.8175732540052287E-4</v>
      </c>
    </row>
    <row r="15" spans="1:47" ht="26.25">
      <c r="A15" s="252">
        <v>43269</v>
      </c>
      <c r="B15" s="253">
        <v>25</v>
      </c>
      <c r="C15" s="254">
        <v>177</v>
      </c>
      <c r="D15" s="254">
        <v>147.05000000000001</v>
      </c>
      <c r="E15" s="254">
        <v>195.16</v>
      </c>
      <c r="F15" s="254">
        <v>247.59</v>
      </c>
      <c r="G15" s="254">
        <v>274</v>
      </c>
      <c r="H15" s="254" t="s">
        <v>149</v>
      </c>
      <c r="I15" s="254" t="s">
        <v>120</v>
      </c>
      <c r="J15" s="254">
        <v>172.29</v>
      </c>
      <c r="K15" s="254">
        <v>230</v>
      </c>
      <c r="L15" s="254">
        <v>194.29</v>
      </c>
      <c r="M15" s="254" t="s">
        <v>149</v>
      </c>
      <c r="N15" s="254">
        <v>205</v>
      </c>
      <c r="O15" s="254">
        <v>251.02</v>
      </c>
      <c r="Q15" s="254">
        <v>153.25</v>
      </c>
      <c r="R15" s="254">
        <v>145.66999999999999</v>
      </c>
      <c r="S15" s="254" t="s">
        <v>120</v>
      </c>
      <c r="T15" s="254" t="s">
        <v>149</v>
      </c>
      <c r="U15" s="254">
        <v>224.51</v>
      </c>
      <c r="V15" s="255">
        <v>138.79</v>
      </c>
      <c r="W15" s="254">
        <v>178</v>
      </c>
      <c r="X15" s="254">
        <v>159.41</v>
      </c>
      <c r="Y15" s="254">
        <v>213.98</v>
      </c>
      <c r="Z15" s="254">
        <v>157.21</v>
      </c>
      <c r="AA15" s="254">
        <v>270.22000000000003</v>
      </c>
      <c r="AB15" s="254">
        <v>227.89</v>
      </c>
      <c r="AC15" s="254">
        <v>173.04</v>
      </c>
      <c r="AD15" s="271">
        <v>190.72</v>
      </c>
      <c r="AE15" s="270">
        <v>-4.3022268593684299E-4</v>
      </c>
    </row>
    <row r="16" spans="1:47" ht="26.25">
      <c r="A16" s="252">
        <v>43276</v>
      </c>
      <c r="B16" s="253">
        <v>26</v>
      </c>
      <c r="C16" s="254">
        <v>180</v>
      </c>
      <c r="D16" s="254">
        <v>158.28</v>
      </c>
      <c r="E16" s="254">
        <v>191.15</v>
      </c>
      <c r="F16" s="254">
        <v>241.15</v>
      </c>
      <c r="G16" s="254">
        <v>274</v>
      </c>
      <c r="H16" s="254" t="s">
        <v>149</v>
      </c>
      <c r="I16" s="254" t="s">
        <v>120</v>
      </c>
      <c r="J16" s="254">
        <v>174.56</v>
      </c>
      <c r="K16" s="254">
        <v>230</v>
      </c>
      <c r="L16" s="254">
        <v>195.06</v>
      </c>
      <c r="M16" s="254" t="s">
        <v>149</v>
      </c>
      <c r="N16" s="254">
        <v>201.25</v>
      </c>
      <c r="O16" s="254">
        <v>251.02</v>
      </c>
      <c r="Q16" s="254">
        <v>155.29</v>
      </c>
      <c r="R16" s="254">
        <v>147.19</v>
      </c>
      <c r="S16" s="254" t="s">
        <v>120</v>
      </c>
      <c r="T16" s="254" t="s">
        <v>149</v>
      </c>
      <c r="U16" s="254">
        <v>226.24</v>
      </c>
      <c r="V16" s="255">
        <v>138.79</v>
      </c>
      <c r="W16" s="254">
        <v>167</v>
      </c>
      <c r="X16" s="254">
        <v>159.55000000000001</v>
      </c>
      <c r="Y16" s="254">
        <v>210.89</v>
      </c>
      <c r="Z16" s="254">
        <v>153.87</v>
      </c>
      <c r="AA16" s="254">
        <v>270.10000000000002</v>
      </c>
      <c r="AB16" s="254">
        <v>251.6</v>
      </c>
      <c r="AC16" s="254">
        <v>171.92</v>
      </c>
      <c r="AD16" s="271">
        <v>190.38</v>
      </c>
      <c r="AE16" s="270">
        <v>-1.7809266944954771E-3</v>
      </c>
    </row>
    <row r="17" spans="1:31" ht="26.25">
      <c r="A17" s="252">
        <v>43283</v>
      </c>
      <c r="B17" s="253">
        <v>27</v>
      </c>
      <c r="C17" s="254">
        <v>180</v>
      </c>
      <c r="D17" s="254">
        <v>156.22999999999999</v>
      </c>
      <c r="E17" s="254">
        <v>195.76</v>
      </c>
      <c r="F17" s="254">
        <v>249.61</v>
      </c>
      <c r="G17" s="254">
        <v>274</v>
      </c>
      <c r="H17" s="254" t="s">
        <v>149</v>
      </c>
      <c r="I17" s="254" t="s">
        <v>120</v>
      </c>
      <c r="J17" s="254">
        <v>174.64</v>
      </c>
      <c r="K17" s="254">
        <v>230</v>
      </c>
      <c r="L17" s="254">
        <v>194.75</v>
      </c>
      <c r="M17" s="254" t="s">
        <v>149</v>
      </c>
      <c r="N17" s="254">
        <v>186.25</v>
      </c>
      <c r="O17" s="254">
        <v>251.02</v>
      </c>
      <c r="Q17" s="254">
        <v>159.44999999999999</v>
      </c>
      <c r="R17" s="254">
        <v>147.38999999999999</v>
      </c>
      <c r="S17" s="254" t="s">
        <v>120</v>
      </c>
      <c r="T17" s="254" t="s">
        <v>149</v>
      </c>
      <c r="U17" s="254">
        <v>226.15</v>
      </c>
      <c r="V17" s="255">
        <v>138.81</v>
      </c>
      <c r="W17" s="254">
        <v>165</v>
      </c>
      <c r="X17" s="254">
        <v>159.6</v>
      </c>
      <c r="Y17" s="254">
        <v>211.65</v>
      </c>
      <c r="Z17" s="254">
        <v>159.44999999999999</v>
      </c>
      <c r="AA17" s="254">
        <v>270.13</v>
      </c>
      <c r="AB17" s="254">
        <v>235.81</v>
      </c>
      <c r="AC17" s="254">
        <v>171.51</v>
      </c>
      <c r="AD17" s="271">
        <v>188.15</v>
      </c>
      <c r="AE17" s="270">
        <v>-1.1664190913376893E-2</v>
      </c>
    </row>
    <row r="18" spans="1:31" ht="26.25">
      <c r="A18" s="252">
        <v>43290</v>
      </c>
      <c r="B18" s="253">
        <v>28</v>
      </c>
      <c r="C18" s="254">
        <v>180</v>
      </c>
      <c r="D18" s="254">
        <v>142.05000000000001</v>
      </c>
      <c r="E18" s="254">
        <v>195.27</v>
      </c>
      <c r="F18" s="254">
        <v>250.32</v>
      </c>
      <c r="G18" s="254">
        <v>277</v>
      </c>
      <c r="H18" s="254" t="s">
        <v>149</v>
      </c>
      <c r="I18" s="254" t="s">
        <v>120</v>
      </c>
      <c r="J18" s="254">
        <v>174.73</v>
      </c>
      <c r="K18" s="254">
        <v>230</v>
      </c>
      <c r="L18" s="254">
        <v>192.29</v>
      </c>
      <c r="M18" s="254" t="s">
        <v>149</v>
      </c>
      <c r="N18" s="254">
        <v>186.25</v>
      </c>
      <c r="O18" s="254">
        <v>255.51</v>
      </c>
      <c r="Q18" s="254">
        <v>159.72999999999999</v>
      </c>
      <c r="R18" s="254">
        <v>151.53</v>
      </c>
      <c r="S18" s="254" t="s">
        <v>120</v>
      </c>
      <c r="T18" s="254" t="s">
        <v>149</v>
      </c>
      <c r="U18" s="254">
        <v>229.31</v>
      </c>
      <c r="V18" s="255">
        <v>142.52000000000001</v>
      </c>
      <c r="W18" s="254">
        <v>165</v>
      </c>
      <c r="X18" s="254">
        <v>159.69</v>
      </c>
      <c r="Y18" s="254">
        <v>211.05</v>
      </c>
      <c r="Z18" s="254">
        <v>161.24</v>
      </c>
      <c r="AA18" s="254">
        <v>270.06</v>
      </c>
      <c r="AB18" s="254">
        <v>232.07</v>
      </c>
      <c r="AC18" s="254">
        <v>171.57</v>
      </c>
      <c r="AD18" s="271">
        <v>189.09</v>
      </c>
      <c r="AE18" s="270">
        <v>4.9852974854958099E-3</v>
      </c>
    </row>
    <row r="19" spans="1:31" ht="26.25">
      <c r="A19" s="252">
        <v>43297</v>
      </c>
      <c r="B19" s="253">
        <v>29</v>
      </c>
      <c r="C19" s="254">
        <v>180</v>
      </c>
      <c r="D19" s="254"/>
      <c r="E19" s="254">
        <v>196.26</v>
      </c>
      <c r="F19" s="254">
        <v>239.61</v>
      </c>
      <c r="G19" s="254">
        <v>277</v>
      </c>
      <c r="H19" s="254" t="s">
        <v>149</v>
      </c>
      <c r="I19" s="254" t="s">
        <v>120</v>
      </c>
      <c r="J19" s="254">
        <v>175.68</v>
      </c>
      <c r="K19" s="254">
        <v>230</v>
      </c>
      <c r="L19" s="254">
        <v>192.04</v>
      </c>
      <c r="M19" s="254" t="s">
        <v>149</v>
      </c>
      <c r="N19" s="254">
        <v>186.25</v>
      </c>
      <c r="O19" s="254">
        <v>251.02</v>
      </c>
      <c r="Q19" s="254">
        <v>159.62</v>
      </c>
      <c r="R19" s="254">
        <v>151.03</v>
      </c>
      <c r="S19" s="254" t="s">
        <v>120</v>
      </c>
      <c r="T19" s="254" t="s">
        <v>149</v>
      </c>
      <c r="U19" s="254">
        <v>228.99</v>
      </c>
      <c r="V19" s="255">
        <v>140.43</v>
      </c>
      <c r="W19" s="254">
        <v>165</v>
      </c>
      <c r="X19" s="254">
        <v>160</v>
      </c>
      <c r="Y19" s="254">
        <v>208.62</v>
      </c>
      <c r="Z19" s="254">
        <v>161.44999999999999</v>
      </c>
      <c r="AA19" s="254">
        <v>269.91000000000003</v>
      </c>
      <c r="AB19" s="254">
        <v>224.8</v>
      </c>
      <c r="AC19" s="254">
        <v>170.53</v>
      </c>
      <c r="AD19" s="271">
        <v>188.55</v>
      </c>
      <c r="AE19" s="270">
        <v>-2.900883621244521E-3</v>
      </c>
    </row>
    <row r="20" spans="1:31" ht="26.25">
      <c r="A20" s="252">
        <v>43304</v>
      </c>
      <c r="B20" s="253">
        <v>30</v>
      </c>
      <c r="C20" s="254">
        <v>180</v>
      </c>
      <c r="D20" s="254">
        <v>159.72</v>
      </c>
      <c r="E20" s="254">
        <v>196.34</v>
      </c>
      <c r="F20" s="254">
        <v>239.57</v>
      </c>
      <c r="G20" s="254">
        <v>277</v>
      </c>
      <c r="H20" s="254" t="s">
        <v>149</v>
      </c>
      <c r="I20" s="254" t="s">
        <v>120</v>
      </c>
      <c r="J20" s="254">
        <v>176.78</v>
      </c>
      <c r="K20" s="254">
        <v>230</v>
      </c>
      <c r="L20" s="254">
        <v>191.5</v>
      </c>
      <c r="M20" s="254" t="s">
        <v>149</v>
      </c>
      <c r="N20" s="254">
        <v>191.25</v>
      </c>
      <c r="O20" s="254">
        <v>250.88</v>
      </c>
      <c r="Q20" s="254">
        <v>156.54</v>
      </c>
      <c r="R20" s="254">
        <v>147.93</v>
      </c>
      <c r="S20" s="254" t="s">
        <v>120</v>
      </c>
      <c r="T20" s="254" t="s">
        <v>149</v>
      </c>
      <c r="U20" s="254">
        <v>228.94</v>
      </c>
      <c r="V20" s="255">
        <v>140.4</v>
      </c>
      <c r="W20" s="254">
        <v>167</v>
      </c>
      <c r="X20" s="254">
        <v>165.64</v>
      </c>
      <c r="Y20" s="254">
        <v>207.26</v>
      </c>
      <c r="Z20" s="254">
        <v>161.30000000000001</v>
      </c>
      <c r="AA20" s="254">
        <v>269.89</v>
      </c>
      <c r="AB20" s="254">
        <v>233.73</v>
      </c>
      <c r="AC20" s="254">
        <v>170.43</v>
      </c>
      <c r="AD20" s="271">
        <v>189.41</v>
      </c>
      <c r="AE20" s="270">
        <v>4.6247646809283172E-3</v>
      </c>
    </row>
    <row r="21" spans="1:31" ht="26.25">
      <c r="A21" s="252">
        <v>43311</v>
      </c>
      <c r="B21" s="253">
        <v>31</v>
      </c>
      <c r="C21" s="254">
        <v>180</v>
      </c>
      <c r="D21" s="254">
        <v>156.12</v>
      </c>
      <c r="E21" s="254">
        <v>198.73</v>
      </c>
      <c r="F21" s="254">
        <v>230.97</v>
      </c>
      <c r="G21" s="254">
        <v>277</v>
      </c>
      <c r="H21" s="254" t="s">
        <v>149</v>
      </c>
      <c r="I21" s="254" t="s">
        <v>120</v>
      </c>
      <c r="J21" s="254" t="s">
        <v>120</v>
      </c>
      <c r="K21" s="254">
        <v>230</v>
      </c>
      <c r="L21" s="254">
        <v>192.61</v>
      </c>
      <c r="M21" s="254" t="s">
        <v>149</v>
      </c>
      <c r="N21" s="254">
        <v>193.75</v>
      </c>
      <c r="O21" s="254">
        <v>250.88</v>
      </c>
      <c r="Q21" s="254">
        <v>154.25</v>
      </c>
      <c r="R21" s="254">
        <v>151.49</v>
      </c>
      <c r="S21" s="254" t="s">
        <v>120</v>
      </c>
      <c r="T21" s="254" t="s">
        <v>149</v>
      </c>
      <c r="U21" s="254">
        <v>235.29</v>
      </c>
      <c r="V21" s="255" t="s">
        <v>120</v>
      </c>
      <c r="W21" s="254">
        <v>163</v>
      </c>
      <c r="X21" s="254">
        <v>166.1</v>
      </c>
      <c r="Y21" s="254">
        <v>207.28</v>
      </c>
      <c r="Z21" s="254">
        <v>158.31</v>
      </c>
      <c r="AA21" s="254">
        <v>270.73</v>
      </c>
      <c r="AB21" s="254">
        <v>230.36</v>
      </c>
      <c r="AC21" s="254">
        <v>170.36</v>
      </c>
      <c r="AD21" s="271">
        <v>189.72</v>
      </c>
      <c r="AE21" s="270">
        <v>1.8240480544178261E-3</v>
      </c>
    </row>
    <row r="22" spans="1:31" ht="26.25">
      <c r="A22" s="252">
        <v>43318</v>
      </c>
      <c r="B22" s="253">
        <v>32</v>
      </c>
      <c r="C22" s="254">
        <v>181</v>
      </c>
      <c r="D22" s="254">
        <v>162.02000000000001</v>
      </c>
      <c r="E22" s="254">
        <v>197.82</v>
      </c>
      <c r="F22" s="254">
        <v>240.02</v>
      </c>
      <c r="G22" s="254">
        <v>277</v>
      </c>
      <c r="H22" s="254" t="s">
        <v>149</v>
      </c>
      <c r="I22" s="254" t="s">
        <v>120</v>
      </c>
      <c r="J22" s="254" t="s">
        <v>120</v>
      </c>
      <c r="K22" s="254">
        <v>230</v>
      </c>
      <c r="L22" s="254">
        <v>190.29</v>
      </c>
      <c r="M22" s="254" t="s">
        <v>149</v>
      </c>
      <c r="N22" s="254">
        <v>193.75</v>
      </c>
      <c r="O22" s="254">
        <v>251.02</v>
      </c>
      <c r="Q22" s="254">
        <v>158.38999999999999</v>
      </c>
      <c r="R22" s="254">
        <v>149.52000000000001</v>
      </c>
      <c r="S22" s="254" t="s">
        <v>120</v>
      </c>
      <c r="T22" s="254">
        <v>176</v>
      </c>
      <c r="U22" s="254">
        <v>225.33</v>
      </c>
      <c r="V22" s="255">
        <v>140.03</v>
      </c>
      <c r="W22" s="254">
        <v>173</v>
      </c>
      <c r="X22" s="254">
        <v>164.77</v>
      </c>
      <c r="Y22" s="254">
        <v>207.58</v>
      </c>
      <c r="Z22" s="254">
        <v>153.34</v>
      </c>
      <c r="AA22" s="254">
        <v>271.68</v>
      </c>
      <c r="AB22" s="254">
        <v>230.33</v>
      </c>
      <c r="AC22" s="254">
        <v>169.33</v>
      </c>
      <c r="AD22" s="271">
        <v>189.66</v>
      </c>
      <c r="AE22" s="270">
        <v>3.3923247288170089E-4</v>
      </c>
    </row>
    <row r="23" spans="1:31" ht="26.25">
      <c r="A23" s="252">
        <v>43325</v>
      </c>
      <c r="B23" s="253">
        <v>33</v>
      </c>
      <c r="C23" s="254">
        <v>181</v>
      </c>
      <c r="D23" s="254">
        <v>159.78630000000001</v>
      </c>
      <c r="E23" s="254">
        <v>198.53130000000002</v>
      </c>
      <c r="F23" s="254">
        <v>229.0737</v>
      </c>
      <c r="G23" s="254">
        <v>278</v>
      </c>
      <c r="H23" s="254" t="s">
        <v>149</v>
      </c>
      <c r="I23" s="254">
        <v>198.17000000000002</v>
      </c>
      <c r="J23" s="254">
        <v>180.73</v>
      </c>
      <c r="K23" s="254">
        <v>230</v>
      </c>
      <c r="L23" s="254">
        <v>191.3827</v>
      </c>
      <c r="M23" s="254" t="s">
        <v>149</v>
      </c>
      <c r="N23" s="254">
        <v>193.75</v>
      </c>
      <c r="O23" s="254">
        <v>250.88</v>
      </c>
      <c r="Q23" s="254">
        <v>158.95000000000002</v>
      </c>
      <c r="R23" s="254">
        <v>151.83100000000002</v>
      </c>
      <c r="S23" s="254" t="s">
        <v>120</v>
      </c>
      <c r="T23" s="254">
        <v>176</v>
      </c>
      <c r="U23" s="254">
        <v>224.43</v>
      </c>
      <c r="V23" s="255">
        <v>143.08530000000002</v>
      </c>
      <c r="W23" s="254">
        <v>173</v>
      </c>
      <c r="X23" s="254">
        <v>164.25980000000001</v>
      </c>
      <c r="Y23" s="254">
        <v>208.82</v>
      </c>
      <c r="Z23" s="254">
        <v>163.37</v>
      </c>
      <c r="AA23" s="254">
        <v>271.24</v>
      </c>
      <c r="AB23" s="254">
        <v>231.94890000000001</v>
      </c>
      <c r="AC23" s="254">
        <v>169.63250000000002</v>
      </c>
      <c r="AD23" s="272">
        <v>190.62287210333906</v>
      </c>
      <c r="AE23" s="270">
        <v>4.1579049595596995E-3</v>
      </c>
    </row>
    <row r="24" spans="1:31" ht="26.25">
      <c r="A24" s="252">
        <v>43332</v>
      </c>
      <c r="B24" s="253">
        <v>34</v>
      </c>
      <c r="C24" s="254">
        <v>181</v>
      </c>
      <c r="D24" s="254">
        <v>152.7457</v>
      </c>
      <c r="E24" s="254">
        <v>196.5712</v>
      </c>
      <c r="F24" s="254">
        <v>246.28820000000002</v>
      </c>
      <c r="G24" s="254">
        <v>278</v>
      </c>
      <c r="H24" s="254" t="s">
        <v>149</v>
      </c>
      <c r="I24" s="254">
        <v>197.17000000000002</v>
      </c>
      <c r="J24" s="254">
        <v>179.6</v>
      </c>
      <c r="K24" s="254">
        <v>230</v>
      </c>
      <c r="L24" s="254">
        <v>187.23990000000001</v>
      </c>
      <c r="M24" s="254" t="s">
        <v>149</v>
      </c>
      <c r="N24" s="254">
        <v>185</v>
      </c>
      <c r="O24" s="254">
        <v>250.88</v>
      </c>
      <c r="Q24" s="254">
        <v>160.87</v>
      </c>
      <c r="R24" s="254">
        <v>153.0421</v>
      </c>
      <c r="S24" s="254" t="s">
        <v>120</v>
      </c>
      <c r="T24" s="254">
        <v>176</v>
      </c>
      <c r="U24" s="254">
        <v>224.25</v>
      </c>
      <c r="V24" s="255">
        <v>145.07410000000002</v>
      </c>
      <c r="W24" s="254">
        <v>170</v>
      </c>
      <c r="X24" s="254">
        <v>165.5727</v>
      </c>
      <c r="Y24" s="254">
        <v>207.57</v>
      </c>
      <c r="Z24" s="254">
        <v>157.57</v>
      </c>
      <c r="AA24" s="254">
        <v>272.03000000000003</v>
      </c>
      <c r="AB24" s="254">
        <v>301.88010000000003</v>
      </c>
      <c r="AC24" s="254">
        <v>168.84610000000001</v>
      </c>
      <c r="AD24" s="272">
        <v>190.71633917905535</v>
      </c>
      <c r="AE24" s="270">
        <v>4.9032283066408056E-4</v>
      </c>
    </row>
    <row r="25" spans="1:31" ht="26.25">
      <c r="A25" s="252">
        <v>43339</v>
      </c>
      <c r="B25" s="253">
        <v>35</v>
      </c>
      <c r="C25" s="254">
        <v>181</v>
      </c>
      <c r="D25" s="254">
        <v>156.13560000000001</v>
      </c>
      <c r="E25" s="254">
        <v>199.24110000000002</v>
      </c>
      <c r="F25" s="254">
        <v>225.82250000000002</v>
      </c>
      <c r="G25" s="254">
        <v>278</v>
      </c>
      <c r="H25" s="254" t="s">
        <v>149</v>
      </c>
      <c r="I25" s="254">
        <v>198.67000000000002</v>
      </c>
      <c r="J25" s="254">
        <v>176.14000000000001</v>
      </c>
      <c r="K25" s="254">
        <v>230</v>
      </c>
      <c r="L25" s="254">
        <v>188.3716</v>
      </c>
      <c r="M25" s="254" t="s">
        <v>149</v>
      </c>
      <c r="N25" s="254">
        <v>185</v>
      </c>
      <c r="O25" s="254">
        <v>250.88</v>
      </c>
      <c r="Q25" s="254">
        <v>152.94</v>
      </c>
      <c r="R25" s="254">
        <v>150.5899</v>
      </c>
      <c r="S25" s="254" t="s">
        <v>120</v>
      </c>
      <c r="T25" s="254" t="s">
        <v>149</v>
      </c>
      <c r="U25" s="254">
        <v>231.68</v>
      </c>
      <c r="V25" s="255">
        <v>141.02420000000001</v>
      </c>
      <c r="W25" s="254">
        <v>167</v>
      </c>
      <c r="X25" s="254">
        <v>158.08840000000001</v>
      </c>
      <c r="Y25" s="254">
        <v>209.70000000000002</v>
      </c>
      <c r="Z25" s="254">
        <v>161.88</v>
      </c>
      <c r="AA25" s="254">
        <v>270.31</v>
      </c>
      <c r="AB25" s="254">
        <v>251.8459</v>
      </c>
      <c r="AC25" s="254">
        <v>168.3152</v>
      </c>
      <c r="AD25" s="272">
        <v>188.63072605875675</v>
      </c>
      <c r="AE25" s="270">
        <v>-1.0935642855577687E-2</v>
      </c>
    </row>
    <row r="26" spans="1:31" ht="26.25">
      <c r="A26" s="252">
        <v>43346</v>
      </c>
      <c r="B26" s="253">
        <v>36</v>
      </c>
      <c r="C26" s="254">
        <v>181</v>
      </c>
      <c r="D26" s="254">
        <v>159.3261</v>
      </c>
      <c r="E26" s="254">
        <v>198.33750000000001</v>
      </c>
      <c r="F26" s="254">
        <v>245.0582</v>
      </c>
      <c r="G26" s="254">
        <v>280</v>
      </c>
      <c r="H26" s="254" t="s">
        <v>149</v>
      </c>
      <c r="I26" s="254">
        <v>197.17000000000002</v>
      </c>
      <c r="J26" s="254">
        <v>173.98</v>
      </c>
      <c r="K26" s="254">
        <v>230</v>
      </c>
      <c r="L26" s="254">
        <v>181.41</v>
      </c>
      <c r="M26" s="254" t="s">
        <v>149</v>
      </c>
      <c r="N26" s="254">
        <v>195</v>
      </c>
      <c r="O26" s="254">
        <v>250.88</v>
      </c>
      <c r="Q26" s="254">
        <v>157.33000000000001</v>
      </c>
      <c r="R26" s="254">
        <v>151.5</v>
      </c>
      <c r="S26" s="254" t="s">
        <v>120</v>
      </c>
      <c r="T26" s="254" t="s">
        <v>149</v>
      </c>
      <c r="U26" s="254">
        <v>233.33</v>
      </c>
      <c r="V26" s="255">
        <v>136.93</v>
      </c>
      <c r="W26" s="254">
        <v>165</v>
      </c>
      <c r="X26" s="254">
        <v>157.38</v>
      </c>
      <c r="Y26" s="254">
        <v>211.32</v>
      </c>
      <c r="Z26" s="254">
        <v>161.77000000000001</v>
      </c>
      <c r="AA26" s="254">
        <v>270.99</v>
      </c>
      <c r="AB26" s="254">
        <v>261.33250000000004</v>
      </c>
      <c r="AC26" s="254">
        <v>168.94</v>
      </c>
      <c r="AD26" s="272">
        <v>189.28</v>
      </c>
      <c r="AE26" s="270">
        <v>3.4555999637142509E-3</v>
      </c>
    </row>
    <row r="27" spans="1:31" ht="26.25">
      <c r="A27" s="252">
        <v>43353</v>
      </c>
      <c r="B27" s="253">
        <v>37</v>
      </c>
      <c r="C27" s="254">
        <v>181</v>
      </c>
      <c r="D27" s="254">
        <v>152.3673</v>
      </c>
      <c r="E27" s="254">
        <v>201.92</v>
      </c>
      <c r="F27" s="254">
        <v>227.8732</v>
      </c>
      <c r="G27" s="254">
        <v>280</v>
      </c>
      <c r="H27" s="254" t="s">
        <v>149</v>
      </c>
      <c r="I27" s="254">
        <v>198</v>
      </c>
      <c r="J27" s="254">
        <v>169.82</v>
      </c>
      <c r="K27" s="254">
        <v>230</v>
      </c>
      <c r="L27" s="254">
        <v>181.78</v>
      </c>
      <c r="M27" s="254" t="s">
        <v>149</v>
      </c>
      <c r="N27" s="254">
        <v>198.75</v>
      </c>
      <c r="O27" s="254">
        <v>250.88</v>
      </c>
      <c r="Q27" s="254">
        <v>152.5</v>
      </c>
      <c r="R27" s="254">
        <v>151.15</v>
      </c>
      <c r="S27" s="254" t="s">
        <v>120</v>
      </c>
      <c r="T27" s="254">
        <v>176</v>
      </c>
      <c r="U27" s="254">
        <v>233.43</v>
      </c>
      <c r="V27" s="255">
        <v>134.25</v>
      </c>
      <c r="W27" s="254">
        <v>160</v>
      </c>
      <c r="X27" s="254">
        <v>158</v>
      </c>
      <c r="Y27" s="254">
        <v>206.88</v>
      </c>
      <c r="Z27" s="254">
        <v>161.80000000000001</v>
      </c>
      <c r="AA27" s="254">
        <v>270.61</v>
      </c>
      <c r="AB27" s="254">
        <v>296.26</v>
      </c>
      <c r="AC27" s="254">
        <v>170.15</v>
      </c>
      <c r="AD27" s="272">
        <v>188.95</v>
      </c>
      <c r="AE27" s="270">
        <v>-1.7456096434651514E-3</v>
      </c>
    </row>
    <row r="28" spans="1:31" ht="26.25">
      <c r="A28" s="252">
        <v>43360</v>
      </c>
      <c r="B28" s="253">
        <v>38</v>
      </c>
      <c r="C28" s="254">
        <v>180</v>
      </c>
      <c r="D28" s="254">
        <v>143.17410000000001</v>
      </c>
      <c r="E28" s="254">
        <v>202.88</v>
      </c>
      <c r="F28" s="254">
        <v>234.86</v>
      </c>
      <c r="G28" s="254">
        <v>280</v>
      </c>
      <c r="H28" s="254" t="s">
        <v>149</v>
      </c>
      <c r="I28" s="254">
        <v>198.17000000000002</v>
      </c>
      <c r="J28" s="254">
        <v>167.16</v>
      </c>
      <c r="K28" s="254">
        <v>230</v>
      </c>
      <c r="L28" s="254">
        <v>179.3</v>
      </c>
      <c r="M28" s="254" t="s">
        <v>149</v>
      </c>
      <c r="N28" s="254">
        <v>203.75</v>
      </c>
      <c r="O28" s="254">
        <v>250.74</v>
      </c>
      <c r="Q28" s="254">
        <v>148.04</v>
      </c>
      <c r="R28" s="254">
        <v>149.91999999999999</v>
      </c>
      <c r="S28" s="254" t="s">
        <v>120</v>
      </c>
      <c r="T28" s="254">
        <v>176</v>
      </c>
      <c r="U28" s="254">
        <v>245.74</v>
      </c>
      <c r="V28" s="255">
        <v>129.02000000000001</v>
      </c>
      <c r="W28" s="254">
        <v>155</v>
      </c>
      <c r="X28" s="254">
        <v>157.58000000000001</v>
      </c>
      <c r="Y28" s="254">
        <v>207.65</v>
      </c>
      <c r="Z28" s="254">
        <v>161.09</v>
      </c>
      <c r="AA28" s="254">
        <v>270.69</v>
      </c>
      <c r="AB28" s="254">
        <v>247.49</v>
      </c>
      <c r="AC28" s="254">
        <v>170.4</v>
      </c>
      <c r="AD28" s="272">
        <v>187.69</v>
      </c>
      <c r="AE28" s="270">
        <v>-6.6994906211464977E-3</v>
      </c>
    </row>
    <row r="29" spans="1:31" ht="26.25">
      <c r="A29" s="252">
        <v>43367</v>
      </c>
      <c r="B29" s="253">
        <v>39</v>
      </c>
      <c r="C29" s="254">
        <v>175</v>
      </c>
      <c r="D29" s="254">
        <v>157.72999999999999</v>
      </c>
      <c r="E29" s="254">
        <v>200.43</v>
      </c>
      <c r="F29" s="254">
        <v>233.56</v>
      </c>
      <c r="G29" s="254">
        <v>280</v>
      </c>
      <c r="H29" s="254" t="s">
        <v>149</v>
      </c>
      <c r="I29" s="254">
        <v>199.83</v>
      </c>
      <c r="J29" s="254">
        <v>162.81</v>
      </c>
      <c r="K29" s="254">
        <v>230</v>
      </c>
      <c r="L29" s="254">
        <v>176.58</v>
      </c>
      <c r="M29" s="254" t="s">
        <v>149</v>
      </c>
      <c r="N29" s="254">
        <v>203.75</v>
      </c>
      <c r="O29" s="254">
        <v>250.74</v>
      </c>
      <c r="Q29" s="254">
        <v>155.72</v>
      </c>
      <c r="R29" s="254">
        <v>147.16</v>
      </c>
      <c r="S29" s="254" t="s">
        <v>120</v>
      </c>
      <c r="T29" s="254">
        <v>176</v>
      </c>
      <c r="U29" s="254">
        <v>226.54</v>
      </c>
      <c r="V29" s="255">
        <v>119.58</v>
      </c>
      <c r="W29" s="254">
        <v>150</v>
      </c>
      <c r="X29" s="254">
        <v>156.13999999999999</v>
      </c>
      <c r="Y29" s="254">
        <v>212.05</v>
      </c>
      <c r="Z29" s="254">
        <v>158.78</v>
      </c>
      <c r="AA29" s="254">
        <v>271.06</v>
      </c>
      <c r="AB29" s="254">
        <v>247.48</v>
      </c>
      <c r="AC29" s="254">
        <v>170.25</v>
      </c>
      <c r="AD29" s="272">
        <v>185.3</v>
      </c>
      <c r="AE29" s="270">
        <v>-1.2707350902734671E-2</v>
      </c>
    </row>
    <row r="30" spans="1:31" ht="26.25">
      <c r="A30" s="252">
        <v>43374</v>
      </c>
      <c r="B30" s="253">
        <v>40</v>
      </c>
      <c r="C30" s="254">
        <v>169</v>
      </c>
      <c r="D30" s="254">
        <v>146.36000000000001</v>
      </c>
      <c r="E30" s="254">
        <v>203.18</v>
      </c>
      <c r="F30" s="254">
        <v>239.77</v>
      </c>
      <c r="G30" s="254">
        <v>281</v>
      </c>
      <c r="H30" s="254" t="s">
        <v>149</v>
      </c>
      <c r="I30" s="254">
        <v>199.17</v>
      </c>
      <c r="J30" s="254">
        <v>162.62</v>
      </c>
      <c r="K30" s="254">
        <v>230</v>
      </c>
      <c r="L30" s="254">
        <v>176.63</v>
      </c>
      <c r="M30" s="236" t="s">
        <v>149</v>
      </c>
      <c r="N30" s="254">
        <v>212.5</v>
      </c>
      <c r="O30" s="254">
        <v>240.95</v>
      </c>
      <c r="P30" s="254" t="s">
        <v>149</v>
      </c>
      <c r="Q30" s="254">
        <v>150.05000000000001</v>
      </c>
      <c r="R30" s="254">
        <v>148.69999999999999</v>
      </c>
      <c r="S30" s="254" t="s">
        <v>120</v>
      </c>
      <c r="T30" s="254">
        <v>176</v>
      </c>
      <c r="U30" s="254">
        <v>223.91</v>
      </c>
      <c r="V30" s="255">
        <v>123.23</v>
      </c>
      <c r="W30" s="254">
        <v>149</v>
      </c>
      <c r="X30" s="254">
        <v>155.56</v>
      </c>
      <c r="Y30" s="254">
        <v>215.35</v>
      </c>
      <c r="Z30" s="254">
        <v>160.47</v>
      </c>
      <c r="AA30" s="254">
        <v>270.42</v>
      </c>
      <c r="AB30" s="254">
        <v>237</v>
      </c>
      <c r="AC30" s="254">
        <v>171.12</v>
      </c>
      <c r="AD30" s="272">
        <v>186.54</v>
      </c>
      <c r="AE30" s="270">
        <v>6.7317842692893315E-3</v>
      </c>
    </row>
    <row r="31" spans="1:31" ht="26.25">
      <c r="A31" s="252">
        <v>43381</v>
      </c>
      <c r="B31" s="253">
        <v>41</v>
      </c>
      <c r="C31" s="254">
        <v>169</v>
      </c>
      <c r="D31" s="254">
        <v>136.35</v>
      </c>
      <c r="E31" s="254">
        <v>201.78</v>
      </c>
      <c r="F31" s="254">
        <v>238.75</v>
      </c>
      <c r="G31" s="254">
        <v>280</v>
      </c>
      <c r="H31" s="254" t="s">
        <v>149</v>
      </c>
      <c r="I31" s="254">
        <v>199.83</v>
      </c>
      <c r="J31" s="254">
        <v>162.83000000000001</v>
      </c>
      <c r="K31" s="254">
        <v>230</v>
      </c>
      <c r="L31" s="254">
        <v>174.21</v>
      </c>
      <c r="M31" s="236" t="s">
        <v>149</v>
      </c>
      <c r="N31" s="254">
        <v>212.5</v>
      </c>
      <c r="O31" s="254">
        <v>249.12</v>
      </c>
      <c r="P31" s="254" t="s">
        <v>149</v>
      </c>
      <c r="Q31" s="254">
        <v>147.22999999999999</v>
      </c>
      <c r="R31" s="254">
        <v>146.85</v>
      </c>
      <c r="S31" s="254" t="s">
        <v>120</v>
      </c>
      <c r="T31" s="254">
        <v>176</v>
      </c>
      <c r="U31" s="254">
        <v>224.05</v>
      </c>
      <c r="V31" s="255">
        <v>122.85</v>
      </c>
      <c r="W31" s="254">
        <v>147</v>
      </c>
      <c r="X31" s="254">
        <v>154.53</v>
      </c>
      <c r="Y31" s="254">
        <v>205.63</v>
      </c>
      <c r="Z31" s="254">
        <v>161.57</v>
      </c>
      <c r="AA31" s="254">
        <v>269.42</v>
      </c>
      <c r="AB31" s="254">
        <v>225.61</v>
      </c>
      <c r="AC31" s="254">
        <v>172.95</v>
      </c>
      <c r="AD31" s="272">
        <v>186.22</v>
      </c>
      <c r="AE31" s="270">
        <v>-1.7574212866623418E-3</v>
      </c>
    </row>
    <row r="32" spans="1:31" ht="26.25">
      <c r="A32" s="252">
        <v>43388</v>
      </c>
      <c r="B32" s="253">
        <v>42</v>
      </c>
      <c r="C32" s="254">
        <v>167</v>
      </c>
      <c r="D32" s="254">
        <v>144.72</v>
      </c>
      <c r="E32" s="254">
        <v>204.21</v>
      </c>
      <c r="F32" s="254">
        <v>241.94</v>
      </c>
      <c r="G32" s="254">
        <v>282</v>
      </c>
      <c r="H32" s="254" t="s">
        <v>149</v>
      </c>
      <c r="I32" s="254">
        <v>199.83</v>
      </c>
      <c r="J32" s="254">
        <v>161.01</v>
      </c>
      <c r="K32" s="254">
        <v>230</v>
      </c>
      <c r="L32" s="254">
        <v>179.66</v>
      </c>
      <c r="M32" s="236" t="s">
        <v>149</v>
      </c>
      <c r="N32" s="254">
        <v>213.75</v>
      </c>
      <c r="O32" s="254">
        <v>249.12</v>
      </c>
      <c r="P32" s="254" t="s">
        <v>149</v>
      </c>
      <c r="Q32" s="254">
        <v>156.19</v>
      </c>
      <c r="R32" s="254">
        <v>155.12</v>
      </c>
      <c r="S32" s="254" t="s">
        <v>120</v>
      </c>
      <c r="T32" s="254">
        <v>176</v>
      </c>
      <c r="U32" s="254">
        <v>224.16</v>
      </c>
      <c r="V32" s="255">
        <v>116.99</v>
      </c>
      <c r="W32" s="254">
        <v>147</v>
      </c>
      <c r="X32" s="254">
        <v>153.87</v>
      </c>
      <c r="Y32" s="254">
        <v>213.36</v>
      </c>
      <c r="Z32" s="254">
        <v>167.56</v>
      </c>
      <c r="AA32" s="254">
        <v>270.07</v>
      </c>
      <c r="AB32" s="254">
        <v>242.12</v>
      </c>
      <c r="AC32" s="254">
        <v>172.66</v>
      </c>
      <c r="AD32" s="272">
        <v>186.08</v>
      </c>
      <c r="AE32" s="270">
        <v>-7.3328379842685365E-4</v>
      </c>
    </row>
    <row r="33" spans="1:31" ht="26.25">
      <c r="A33" s="252">
        <v>43395</v>
      </c>
      <c r="B33" s="253">
        <v>43</v>
      </c>
      <c r="C33" s="254">
        <v>163</v>
      </c>
      <c r="D33" s="254">
        <v>131.61000000000001</v>
      </c>
      <c r="E33" s="254">
        <v>206.75</v>
      </c>
      <c r="F33" s="254">
        <v>256.95</v>
      </c>
      <c r="G33" s="254">
        <v>282</v>
      </c>
      <c r="H33" s="254" t="s">
        <v>149</v>
      </c>
      <c r="I33" s="254">
        <v>198.17</v>
      </c>
      <c r="J33" s="254">
        <v>159.94</v>
      </c>
      <c r="K33" s="254">
        <v>230</v>
      </c>
      <c r="L33" s="254">
        <v>179.13</v>
      </c>
      <c r="M33" s="236" t="s">
        <v>149</v>
      </c>
      <c r="N33" s="254">
        <v>213.75</v>
      </c>
      <c r="O33" s="254">
        <v>249.12</v>
      </c>
      <c r="P33" s="254" t="s">
        <v>149</v>
      </c>
      <c r="Q33" s="254">
        <v>146.97</v>
      </c>
      <c r="R33" s="254">
        <v>148.22</v>
      </c>
      <c r="S33" s="254" t="s">
        <v>120</v>
      </c>
      <c r="T33" s="254">
        <v>176</v>
      </c>
      <c r="U33" s="254">
        <v>230.95</v>
      </c>
      <c r="V33" s="255">
        <v>109.49</v>
      </c>
      <c r="W33" s="254">
        <v>145</v>
      </c>
      <c r="X33" s="254">
        <v>147.1</v>
      </c>
      <c r="Y33" s="254">
        <v>206.49</v>
      </c>
      <c r="Z33" s="254">
        <v>161.05000000000001</v>
      </c>
      <c r="AA33" s="254">
        <v>269.8</v>
      </c>
      <c r="AB33" s="254">
        <v>238.78</v>
      </c>
      <c r="AC33" s="254">
        <v>171.66</v>
      </c>
      <c r="AD33" s="272">
        <v>185.16</v>
      </c>
      <c r="AE33" s="270">
        <v>-4.9768832964716125E-3</v>
      </c>
    </row>
    <row r="34" spans="1:31" ht="26.25">
      <c r="A34" s="252">
        <v>43402</v>
      </c>
      <c r="B34" s="253">
        <v>44</v>
      </c>
      <c r="C34" s="254">
        <v>155</v>
      </c>
      <c r="D34" s="254">
        <v>146.46</v>
      </c>
      <c r="E34" s="254">
        <v>206.95</v>
      </c>
      <c r="F34" s="254">
        <v>258</v>
      </c>
      <c r="G34" s="254">
        <v>282</v>
      </c>
      <c r="H34" s="254" t="s">
        <v>149</v>
      </c>
      <c r="I34" s="254">
        <v>199</v>
      </c>
      <c r="J34" s="254">
        <v>160.5</v>
      </c>
      <c r="K34" s="254">
        <v>230</v>
      </c>
      <c r="L34" s="254">
        <v>178.62</v>
      </c>
      <c r="M34" s="236" t="s">
        <v>149</v>
      </c>
      <c r="N34" s="254">
        <v>220</v>
      </c>
      <c r="O34" s="254">
        <v>249.12</v>
      </c>
      <c r="P34" s="254" t="s">
        <v>149</v>
      </c>
      <c r="Q34" s="254">
        <v>139.63</v>
      </c>
      <c r="R34" s="254">
        <v>152.25</v>
      </c>
      <c r="S34" s="254" t="s">
        <v>120</v>
      </c>
      <c r="T34" s="254">
        <v>176</v>
      </c>
      <c r="U34" s="254">
        <v>230.5</v>
      </c>
      <c r="V34" s="255">
        <v>121.57</v>
      </c>
      <c r="W34" s="254">
        <v>135</v>
      </c>
      <c r="X34" s="254">
        <v>149.25</v>
      </c>
      <c r="Y34" s="254">
        <v>213.4</v>
      </c>
      <c r="Z34" s="254">
        <v>163.27000000000001</v>
      </c>
      <c r="AA34" s="254">
        <v>270.48</v>
      </c>
      <c r="AB34" s="254">
        <v>238.69</v>
      </c>
      <c r="AC34" s="254">
        <v>171.46</v>
      </c>
      <c r="AD34" s="272">
        <v>187.48</v>
      </c>
      <c r="AE34" s="270">
        <v>1.2523417839153117E-2</v>
      </c>
    </row>
    <row r="35" spans="1:31" ht="26.25">
      <c r="A35" s="252">
        <v>43409</v>
      </c>
      <c r="B35" s="253">
        <v>45</v>
      </c>
      <c r="C35" s="254">
        <v>154</v>
      </c>
      <c r="D35" s="254">
        <v>145</v>
      </c>
      <c r="E35" s="254">
        <v>206.22</v>
      </c>
      <c r="F35" s="254">
        <v>224.14</v>
      </c>
      <c r="G35" s="254">
        <v>282</v>
      </c>
      <c r="H35" s="254" t="s">
        <v>149</v>
      </c>
      <c r="I35" s="254">
        <v>199.83</v>
      </c>
      <c r="J35" s="254">
        <v>158.47</v>
      </c>
      <c r="K35" s="254">
        <v>230</v>
      </c>
      <c r="L35" s="254">
        <v>178.76</v>
      </c>
      <c r="M35" s="236" t="s">
        <v>149</v>
      </c>
      <c r="N35" s="254">
        <v>222.5</v>
      </c>
      <c r="O35" s="254">
        <v>249.45</v>
      </c>
      <c r="P35" s="254" t="s">
        <v>149</v>
      </c>
      <c r="Q35" s="254">
        <v>150.02000000000001</v>
      </c>
      <c r="R35" s="254">
        <v>153.84</v>
      </c>
      <c r="S35" s="254" t="s">
        <v>120</v>
      </c>
      <c r="T35" s="254">
        <v>176</v>
      </c>
      <c r="U35" s="254">
        <v>221.63</v>
      </c>
      <c r="V35" s="255">
        <v>112.2</v>
      </c>
      <c r="W35" s="254">
        <v>135</v>
      </c>
      <c r="X35" s="254">
        <v>147.84</v>
      </c>
      <c r="Y35" s="254">
        <v>219.45</v>
      </c>
      <c r="Z35" s="254">
        <v>165.79</v>
      </c>
      <c r="AA35" s="254">
        <v>272.04000000000002</v>
      </c>
      <c r="AB35" s="254">
        <v>243.5</v>
      </c>
      <c r="AC35" s="254">
        <v>173.71</v>
      </c>
      <c r="AD35" s="272">
        <v>186.07</v>
      </c>
      <c r="AE35" s="270">
        <v>-7.4925795329429112E-3</v>
      </c>
    </row>
    <row r="36" spans="1:31" ht="26.25">
      <c r="A36" s="252">
        <v>43416</v>
      </c>
      <c r="B36" s="253">
        <v>46</v>
      </c>
      <c r="C36" s="254">
        <v>152</v>
      </c>
      <c r="D36" s="254">
        <v>156.2276</v>
      </c>
      <c r="E36" s="254">
        <v>206.88330000000002</v>
      </c>
      <c r="F36" s="254">
        <v>242.1867</v>
      </c>
      <c r="G36" s="254">
        <v>282</v>
      </c>
      <c r="H36" s="254" t="s">
        <v>149</v>
      </c>
      <c r="I36" s="254">
        <v>200.67000000000002</v>
      </c>
      <c r="J36" s="254">
        <v>158.64000000000001</v>
      </c>
      <c r="K36" s="254">
        <v>230</v>
      </c>
      <c r="L36" s="254">
        <v>177.6028</v>
      </c>
      <c r="M36" s="254">
        <v>210.28</v>
      </c>
      <c r="N36" s="254">
        <v>222.5</v>
      </c>
      <c r="O36" s="254">
        <v>249.45000000000002</v>
      </c>
      <c r="P36" s="254">
        <v>166.34</v>
      </c>
      <c r="Q36" s="254">
        <v>142.41</v>
      </c>
      <c r="R36" s="254">
        <v>154.04750000000001</v>
      </c>
      <c r="S36" s="254" t="s">
        <v>120</v>
      </c>
      <c r="T36" s="254">
        <v>176</v>
      </c>
      <c r="U36" s="254">
        <v>225.86</v>
      </c>
      <c r="V36" s="275">
        <v>111.95410000000001</v>
      </c>
      <c r="W36" s="254">
        <v>135</v>
      </c>
      <c r="X36" s="254">
        <v>145.6617</v>
      </c>
      <c r="Y36" s="254">
        <v>225.48000000000002</v>
      </c>
      <c r="Z36" s="254">
        <v>162.38</v>
      </c>
      <c r="AA36" s="254">
        <v>272.37</v>
      </c>
      <c r="AB36" s="254">
        <v>229.46190000000001</v>
      </c>
      <c r="AC36" s="254">
        <v>173.06120000000001</v>
      </c>
      <c r="AD36" s="271">
        <v>185.97556307864767</v>
      </c>
      <c r="AE36" s="270">
        <v>-5.2336644722628112E-4</v>
      </c>
    </row>
    <row r="37" spans="1:31" ht="26.25">
      <c r="A37" s="252">
        <v>43423</v>
      </c>
      <c r="B37" s="253">
        <v>47</v>
      </c>
      <c r="C37" s="254">
        <v>149</v>
      </c>
      <c r="D37" s="254">
        <v>134.4667</v>
      </c>
      <c r="E37" s="254">
        <v>207.75140000000002</v>
      </c>
      <c r="F37" s="254">
        <v>238.1404</v>
      </c>
      <c r="G37" s="254">
        <v>282</v>
      </c>
      <c r="H37" s="254" t="s">
        <v>149</v>
      </c>
      <c r="I37" s="254" t="s">
        <v>120</v>
      </c>
      <c r="J37" s="254">
        <v>153.34</v>
      </c>
      <c r="K37" s="254">
        <v>230</v>
      </c>
      <c r="L37" s="254">
        <v>181.44030000000001</v>
      </c>
      <c r="M37" s="254">
        <v>213.18</v>
      </c>
      <c r="N37" s="254">
        <v>222.5</v>
      </c>
      <c r="O37" s="254">
        <v>249.12</v>
      </c>
      <c r="P37" s="254" t="s">
        <v>149</v>
      </c>
      <c r="Q37" s="254">
        <v>149.62</v>
      </c>
      <c r="R37" s="254">
        <v>150.9247</v>
      </c>
      <c r="S37" s="254" t="s">
        <v>120</v>
      </c>
      <c r="T37" s="254">
        <v>176</v>
      </c>
      <c r="U37" s="254">
        <v>228.22</v>
      </c>
      <c r="V37" s="275">
        <v>113.34570000000001</v>
      </c>
      <c r="W37" s="254">
        <v>135</v>
      </c>
      <c r="X37" s="254">
        <v>146.49200000000002</v>
      </c>
      <c r="Y37" s="254">
        <v>216.27</v>
      </c>
      <c r="Z37" s="254">
        <v>158.72999999999999</v>
      </c>
      <c r="AA37" s="254">
        <v>271.83</v>
      </c>
      <c r="AB37" s="254">
        <v>228.59700000000001</v>
      </c>
      <c r="AC37" s="254">
        <v>171.01900000000001</v>
      </c>
      <c r="AD37" s="271">
        <v>185.05257657616002</v>
      </c>
      <c r="AE37" s="270">
        <v>-4.9629450622893367E-3</v>
      </c>
    </row>
    <row r="38" spans="1:31" ht="26.25">
      <c r="A38" s="252">
        <v>43430</v>
      </c>
      <c r="B38" s="253">
        <v>48</v>
      </c>
      <c r="C38" s="254">
        <v>147</v>
      </c>
      <c r="D38" s="254">
        <v>135.1876</v>
      </c>
      <c r="E38" s="254">
        <v>209.8528</v>
      </c>
      <c r="F38" s="254">
        <v>251.68050000000002</v>
      </c>
      <c r="G38" s="254">
        <v>282</v>
      </c>
      <c r="H38" s="254" t="s">
        <v>149</v>
      </c>
      <c r="I38" s="254" t="s">
        <v>120</v>
      </c>
      <c r="J38" s="254">
        <v>154.39000000000001</v>
      </c>
      <c r="K38" s="254">
        <v>230</v>
      </c>
      <c r="L38" s="254">
        <v>181.2902</v>
      </c>
      <c r="M38" s="254">
        <v>213.18</v>
      </c>
      <c r="N38" s="254">
        <v>222.5</v>
      </c>
      <c r="O38" s="254">
        <v>249.5</v>
      </c>
      <c r="P38" s="254" t="s">
        <v>149</v>
      </c>
      <c r="Q38" s="254">
        <v>148.54</v>
      </c>
      <c r="R38" s="254">
        <v>149.05840000000001</v>
      </c>
      <c r="S38" s="254" t="s">
        <v>120</v>
      </c>
      <c r="T38" s="254">
        <v>176</v>
      </c>
      <c r="U38" s="254">
        <v>218.24</v>
      </c>
      <c r="V38" s="275">
        <v>110.77590000000001</v>
      </c>
      <c r="W38" s="254">
        <v>132</v>
      </c>
      <c r="X38" s="254">
        <v>144.6951</v>
      </c>
      <c r="Y38" s="254">
        <v>211.45000000000002</v>
      </c>
      <c r="Z38" s="254">
        <v>161.72</v>
      </c>
      <c r="AA38" s="254">
        <v>271.74</v>
      </c>
      <c r="AB38" s="254">
        <v>245.9564</v>
      </c>
      <c r="AC38" s="254">
        <v>170.97030000000001</v>
      </c>
      <c r="AD38" s="271">
        <v>184.7598931543383</v>
      </c>
      <c r="AE38" s="270">
        <v>-1.5816230567384792E-3</v>
      </c>
    </row>
    <row r="39" spans="1:31" ht="26.25">
      <c r="A39" s="252">
        <v>43437</v>
      </c>
      <c r="B39" s="253">
        <v>49</v>
      </c>
      <c r="C39" s="254">
        <v>147</v>
      </c>
      <c r="D39" s="254">
        <v>144.96370000000002</v>
      </c>
      <c r="E39" s="254">
        <v>210.65380000000002</v>
      </c>
      <c r="F39" s="254">
        <v>251.10210000000001</v>
      </c>
      <c r="G39" s="254">
        <v>282</v>
      </c>
      <c r="H39" s="254" t="s">
        <v>149</v>
      </c>
      <c r="I39" s="254" t="s">
        <v>120</v>
      </c>
      <c r="J39" s="254">
        <v>155.47999999999999</v>
      </c>
      <c r="K39" s="254">
        <v>230</v>
      </c>
      <c r="L39" s="254">
        <v>178.0111</v>
      </c>
      <c r="M39" s="254">
        <v>213.18</v>
      </c>
      <c r="N39" s="254">
        <v>212.5</v>
      </c>
      <c r="O39" s="254">
        <v>249.12</v>
      </c>
      <c r="P39" s="254" t="s">
        <v>149</v>
      </c>
      <c r="Q39" s="254">
        <v>156.13</v>
      </c>
      <c r="R39" s="254">
        <v>149.8295</v>
      </c>
      <c r="S39" s="254" t="s">
        <v>120</v>
      </c>
      <c r="T39" s="254">
        <v>176</v>
      </c>
      <c r="U39" s="254">
        <v>227.93</v>
      </c>
      <c r="V39" s="275">
        <v>103.62260000000001</v>
      </c>
      <c r="W39" s="254">
        <v>130</v>
      </c>
      <c r="X39" s="254">
        <v>144.8586</v>
      </c>
      <c r="Y39" s="254">
        <v>211.65</v>
      </c>
      <c r="Z39" s="254">
        <v>170.95000000000002</v>
      </c>
      <c r="AA39" s="254">
        <v>273.13</v>
      </c>
      <c r="AB39" s="254">
        <v>235.97450000000001</v>
      </c>
      <c r="AC39" s="254">
        <v>170.40050000000002</v>
      </c>
      <c r="AD39" s="271">
        <v>182.87808045981797</v>
      </c>
      <c r="AE39" s="270">
        <v>-1.0185179599277894E-2</v>
      </c>
    </row>
    <row r="40" spans="1:31" ht="26.25">
      <c r="A40" s="252">
        <v>43444</v>
      </c>
      <c r="B40" s="253">
        <v>50</v>
      </c>
      <c r="C40" s="254">
        <v>147</v>
      </c>
      <c r="D40" s="254">
        <v>147.13160000000002</v>
      </c>
      <c r="E40" s="254">
        <v>210.79850000000002</v>
      </c>
      <c r="F40" s="254">
        <v>229.88550000000001</v>
      </c>
      <c r="G40" s="254">
        <v>282</v>
      </c>
      <c r="H40" s="254" t="s">
        <v>149</v>
      </c>
      <c r="I40" s="254" t="s">
        <v>120</v>
      </c>
      <c r="J40" s="254">
        <v>155.05000000000001</v>
      </c>
      <c r="K40" s="254">
        <v>230</v>
      </c>
      <c r="L40" s="254">
        <v>179.81470000000002</v>
      </c>
      <c r="M40" s="254">
        <v>213.18</v>
      </c>
      <c r="N40" s="254">
        <v>212.5</v>
      </c>
      <c r="O40" s="254">
        <v>248.16</v>
      </c>
      <c r="P40" s="254" t="s">
        <v>149</v>
      </c>
      <c r="Q40" s="254">
        <v>152.09</v>
      </c>
      <c r="R40" s="254">
        <v>153.14400000000001</v>
      </c>
      <c r="S40" s="254" t="s">
        <v>120</v>
      </c>
      <c r="T40" s="254">
        <v>176</v>
      </c>
      <c r="U40" s="254">
        <v>234.41</v>
      </c>
      <c r="V40" s="275">
        <v>103.3896</v>
      </c>
      <c r="W40" s="254">
        <v>130</v>
      </c>
      <c r="X40" s="254">
        <v>143.76230000000001</v>
      </c>
      <c r="Y40" s="254">
        <v>215.93</v>
      </c>
      <c r="Z40" s="254">
        <v>157.81</v>
      </c>
      <c r="AA40" s="254">
        <v>271.78000000000003</v>
      </c>
      <c r="AB40" s="254">
        <v>227.73310000000001</v>
      </c>
      <c r="AC40" s="254">
        <v>168.78919999999999</v>
      </c>
      <c r="AD40" s="271">
        <v>182.3643207770582</v>
      </c>
      <c r="AE40" s="270">
        <v>-2.8093015929957499E-3</v>
      </c>
    </row>
    <row r="41" spans="1:31" ht="26.25">
      <c r="A41" s="252">
        <v>43451</v>
      </c>
      <c r="B41" s="253">
        <v>51</v>
      </c>
      <c r="C41" s="254">
        <v>147</v>
      </c>
      <c r="D41" s="254">
        <v>160.35380000000001</v>
      </c>
      <c r="E41" s="254">
        <v>210.59350000000001</v>
      </c>
      <c r="F41" s="254">
        <v>224.99510000000001</v>
      </c>
      <c r="G41" s="254">
        <v>282</v>
      </c>
      <c r="H41" s="254" t="s">
        <v>120</v>
      </c>
      <c r="I41" s="254" t="s">
        <v>120</v>
      </c>
      <c r="J41" s="254">
        <v>155.9</v>
      </c>
      <c r="K41" s="254">
        <v>230</v>
      </c>
      <c r="L41" s="254">
        <v>181.85740000000001</v>
      </c>
      <c r="M41" s="254">
        <v>209.18</v>
      </c>
      <c r="N41" s="254">
        <v>212.5</v>
      </c>
      <c r="O41" s="254" t="s">
        <v>120</v>
      </c>
      <c r="P41" s="254" t="s">
        <v>149</v>
      </c>
      <c r="Q41" s="254">
        <v>152.28</v>
      </c>
      <c r="R41" s="254" t="s">
        <v>120</v>
      </c>
      <c r="S41" s="254" t="s">
        <v>120</v>
      </c>
      <c r="T41" s="254">
        <v>176</v>
      </c>
      <c r="U41" s="254">
        <v>229.49</v>
      </c>
      <c r="V41" s="275">
        <v>102.09520000000001</v>
      </c>
      <c r="W41" s="254">
        <v>129</v>
      </c>
      <c r="X41" s="254">
        <v>143.83520000000001</v>
      </c>
      <c r="Y41" s="254">
        <v>221.06</v>
      </c>
      <c r="Z41" s="254">
        <v>161.33000000000001</v>
      </c>
      <c r="AA41" s="254">
        <v>272.54000000000002</v>
      </c>
      <c r="AB41" s="254" t="s">
        <v>120</v>
      </c>
      <c r="AC41" s="254">
        <v>168.43790000000001</v>
      </c>
      <c r="AD41" s="271">
        <v>182.2274987358814</v>
      </c>
      <c r="AE41" s="270">
        <v>-7.5026759946128507E-4</v>
      </c>
    </row>
    <row r="42" spans="1:31" ht="26.25">
      <c r="A42" s="252">
        <v>43458</v>
      </c>
      <c r="B42" s="253">
        <v>52</v>
      </c>
      <c r="C42" s="254">
        <v>147</v>
      </c>
      <c r="D42" s="254" t="s">
        <v>120</v>
      </c>
      <c r="E42" s="254">
        <v>211.03820000000002</v>
      </c>
      <c r="F42" s="254">
        <v>235.97840000000002</v>
      </c>
      <c r="G42" s="254">
        <v>282</v>
      </c>
      <c r="H42" s="254" t="s">
        <v>149</v>
      </c>
      <c r="I42" s="254" t="s">
        <v>120</v>
      </c>
      <c r="J42" s="254">
        <v>158.39000000000001</v>
      </c>
      <c r="K42" s="254">
        <v>230</v>
      </c>
      <c r="L42" s="254">
        <v>179.56630000000001</v>
      </c>
      <c r="M42" s="254">
        <v>209.18</v>
      </c>
      <c r="N42" s="254">
        <v>212.5</v>
      </c>
      <c r="O42" s="254">
        <v>249.16</v>
      </c>
      <c r="P42" s="254" t="s">
        <v>149</v>
      </c>
      <c r="Q42" s="254" t="s">
        <v>120</v>
      </c>
      <c r="R42" s="254" t="s">
        <v>120</v>
      </c>
      <c r="S42" s="254" t="s">
        <v>120</v>
      </c>
      <c r="T42" s="254">
        <v>176</v>
      </c>
      <c r="U42" s="254">
        <v>226.38</v>
      </c>
      <c r="V42" s="275">
        <v>102.04010000000001</v>
      </c>
      <c r="W42" s="254">
        <v>130</v>
      </c>
      <c r="X42" s="254">
        <v>143.96780000000001</v>
      </c>
      <c r="Y42" s="254">
        <v>219.82</v>
      </c>
      <c r="Z42" s="254">
        <v>153.70000000000002</v>
      </c>
      <c r="AA42" s="254">
        <v>272.61</v>
      </c>
      <c r="AB42" s="254" t="s">
        <v>120</v>
      </c>
      <c r="AC42" s="254">
        <v>168.43130000000002</v>
      </c>
      <c r="AD42" s="271">
        <v>182.57880611436499</v>
      </c>
      <c r="AE42" s="270">
        <v>1.927850521576735E-3</v>
      </c>
    </row>
  </sheetData>
  <mergeCells count="2">
    <mergeCell ref="Q1:AC1"/>
    <mergeCell ref="A2:M2"/>
  </mergeCells>
  <phoneticPr fontId="8" type="noConversion"/>
  <conditionalFormatting sqref="AE3:AE12">
    <cfRule type="iconSet" priority="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E13:AE35">
    <cfRule type="iconSet" priority="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36:AC42">
    <cfRule type="cellIs" dxfId="13" priority="1" operator="equal">
      <formula>$X$283</formula>
    </cfRule>
  </conditionalFormatting>
  <conditionalFormatting sqref="AE36:AE42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2"/>
  <sheetViews>
    <sheetView topLeftCell="A16" workbookViewId="0">
      <selection activeCell="B1" sqref="B1:Q40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  <col min="17" max="17" width="15.28515625" customWidth="1"/>
  </cols>
  <sheetData>
    <row r="1" spans="2:18" ht="18">
      <c r="D1" s="294" t="s">
        <v>98</v>
      </c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R1" s="120"/>
    </row>
    <row r="2" spans="2:18" ht="18.75" thickBot="1">
      <c r="D2" s="296">
        <v>2017</v>
      </c>
      <c r="E2" s="297"/>
      <c r="F2" s="297"/>
      <c r="G2" s="297"/>
      <c r="H2" s="298">
        <v>2018</v>
      </c>
      <c r="I2" s="297"/>
      <c r="J2" s="297"/>
      <c r="K2" s="297"/>
      <c r="L2" s="297"/>
      <c r="M2" s="297"/>
      <c r="N2" s="297"/>
      <c r="O2" s="297"/>
      <c r="P2" s="299"/>
      <c r="Q2" s="32"/>
      <c r="R2" s="120"/>
    </row>
    <row r="3" spans="2:18" ht="13.5" thickBot="1">
      <c r="B3" s="128" t="s">
        <v>89</v>
      </c>
      <c r="C3" s="129"/>
      <c r="D3" s="196">
        <v>43070</v>
      </c>
      <c r="E3" s="196">
        <v>43101</v>
      </c>
      <c r="F3" s="196">
        <v>43132</v>
      </c>
      <c r="G3" s="196">
        <v>43160</v>
      </c>
      <c r="H3" s="196">
        <v>43191</v>
      </c>
      <c r="I3" s="196">
        <v>43221</v>
      </c>
      <c r="J3" s="196">
        <v>43252</v>
      </c>
      <c r="K3" s="196">
        <v>43282</v>
      </c>
      <c r="L3" s="196">
        <v>43313</v>
      </c>
      <c r="M3" s="196">
        <v>43344</v>
      </c>
      <c r="N3" s="196">
        <v>43374</v>
      </c>
      <c r="O3" s="196">
        <v>43405</v>
      </c>
      <c r="P3" s="196">
        <v>43435</v>
      </c>
      <c r="Q3" s="197" t="s">
        <v>90</v>
      </c>
      <c r="R3" s="122"/>
    </row>
    <row r="4" spans="2:18" ht="15.75">
      <c r="B4" s="130" t="s">
        <v>62</v>
      </c>
      <c r="C4" s="208" t="s">
        <v>73</v>
      </c>
      <c r="D4" s="198">
        <v>162.12900000000002</v>
      </c>
      <c r="E4" s="198">
        <v>158.74190000000002</v>
      </c>
      <c r="F4" s="198">
        <v>164.6429</v>
      </c>
      <c r="G4" s="198">
        <v>167</v>
      </c>
      <c r="H4" s="198">
        <v>166.36670000000001</v>
      </c>
      <c r="I4" s="198">
        <v>172.51609999999999</v>
      </c>
      <c r="J4" s="198">
        <v>177.6</v>
      </c>
      <c r="K4" s="198">
        <v>180.00390000000002</v>
      </c>
      <c r="L4" s="198">
        <v>180.79430000000002</v>
      </c>
      <c r="M4" s="198">
        <v>179.36670000000001</v>
      </c>
      <c r="N4" s="198">
        <v>165.83870000000002</v>
      </c>
      <c r="O4" s="198">
        <v>151.33330000000001</v>
      </c>
      <c r="P4" s="198">
        <v>147</v>
      </c>
      <c r="Q4" s="256">
        <v>-9.3314582832189297E-2</v>
      </c>
      <c r="R4" s="123"/>
    </row>
    <row r="5" spans="2:18" ht="15.75">
      <c r="B5" s="131" t="s">
        <v>93</v>
      </c>
      <c r="C5" s="209" t="s">
        <v>73</v>
      </c>
      <c r="D5" s="198">
        <v>148.5505</v>
      </c>
      <c r="E5" s="198">
        <v>153.85140000000001</v>
      </c>
      <c r="F5" s="198">
        <v>156.5324</v>
      </c>
      <c r="G5" s="198">
        <v>160.69159999999999</v>
      </c>
      <c r="H5" s="198">
        <v>156.62820000000002</v>
      </c>
      <c r="I5" s="198">
        <v>156.96540000000002</v>
      </c>
      <c r="J5" s="198">
        <v>154.2235</v>
      </c>
      <c r="K5" s="198">
        <v>152.16580000000002</v>
      </c>
      <c r="L5" s="198">
        <v>156.40620000000001</v>
      </c>
      <c r="M5" s="198">
        <v>153.34870000000001</v>
      </c>
      <c r="N5" s="199">
        <v>140.41030000000001</v>
      </c>
      <c r="O5" s="199">
        <v>143.72910000000002</v>
      </c>
      <c r="P5" s="199">
        <v>151.14530000000002</v>
      </c>
      <c r="Q5" s="256">
        <v>1.7467460560550263E-2</v>
      </c>
      <c r="R5" s="123"/>
    </row>
    <row r="6" spans="2:18" ht="15.75">
      <c r="B6" s="131" t="s">
        <v>93</v>
      </c>
      <c r="C6" s="210" t="s">
        <v>122</v>
      </c>
      <c r="D6" s="198">
        <v>290.53520000000003</v>
      </c>
      <c r="E6" s="198">
        <v>300.90260000000001</v>
      </c>
      <c r="F6" s="198">
        <v>306.14609999999999</v>
      </c>
      <c r="G6" s="198">
        <v>314.28059999999999</v>
      </c>
      <c r="H6" s="198">
        <v>306.33330000000001</v>
      </c>
      <c r="I6" s="198">
        <v>306.99290000000002</v>
      </c>
      <c r="J6" s="198">
        <v>301.63030000000003</v>
      </c>
      <c r="K6" s="198">
        <v>297.60590000000002</v>
      </c>
      <c r="L6" s="198">
        <v>305.89920000000001</v>
      </c>
      <c r="M6" s="198">
        <v>299.91930000000002</v>
      </c>
      <c r="N6" s="198">
        <v>274.61450000000002</v>
      </c>
      <c r="O6" s="198">
        <v>281.1053</v>
      </c>
      <c r="P6" s="198">
        <v>295.61</v>
      </c>
      <c r="Q6" s="256">
        <v>1.7467074557575124E-2</v>
      </c>
      <c r="R6" s="123"/>
    </row>
    <row r="7" spans="2:18" ht="15.75">
      <c r="B7" s="131" t="s">
        <v>99</v>
      </c>
      <c r="C7" s="211" t="s">
        <v>73</v>
      </c>
      <c r="D7" s="198">
        <v>190.82920000000001</v>
      </c>
      <c r="E7" s="198">
        <v>192.53620000000001</v>
      </c>
      <c r="F7" s="198">
        <v>194.1164</v>
      </c>
      <c r="G7" s="198">
        <v>194.83420000000001</v>
      </c>
      <c r="H7" s="198">
        <v>195.11270000000002</v>
      </c>
      <c r="I7" s="198">
        <v>195.3151</v>
      </c>
      <c r="J7" s="198">
        <v>193.97800000000001</v>
      </c>
      <c r="K7" s="198">
        <v>195.83540000000002</v>
      </c>
      <c r="L7" s="198">
        <v>198.1414</v>
      </c>
      <c r="M7" s="198">
        <v>200.815</v>
      </c>
      <c r="N7" s="199">
        <v>204.25020000000001</v>
      </c>
      <c r="O7" s="199">
        <v>207.43560000000002</v>
      </c>
      <c r="P7" s="199">
        <v>210.81470000000002</v>
      </c>
      <c r="Q7" s="256">
        <v>0.10472977930002325</v>
      </c>
      <c r="R7" s="123"/>
    </row>
    <row r="8" spans="2:18" ht="15.75">
      <c r="B8" s="131" t="s">
        <v>99</v>
      </c>
      <c r="C8" s="210" t="s">
        <v>123</v>
      </c>
      <c r="D8" s="198">
        <v>4891.9625999999998</v>
      </c>
      <c r="E8" s="198">
        <v>4902.7474000000002</v>
      </c>
      <c r="F8" s="198">
        <v>4914.5538999999999</v>
      </c>
      <c r="G8" s="198">
        <v>4953.4206000000004</v>
      </c>
      <c r="H8" s="198">
        <v>4949.4400000000005</v>
      </c>
      <c r="I8" s="198">
        <v>5002.7855</v>
      </c>
      <c r="J8" s="198">
        <v>5001.1890000000003</v>
      </c>
      <c r="K8" s="198">
        <v>5061.3398999999999</v>
      </c>
      <c r="L8" s="198">
        <v>5091.0478000000003</v>
      </c>
      <c r="M8" s="198">
        <v>5145.5889999999999</v>
      </c>
      <c r="N8" s="198">
        <v>5271.7957999999999</v>
      </c>
      <c r="O8" s="198">
        <v>5378.8707000000004</v>
      </c>
      <c r="P8" s="198">
        <v>5449.1865000000007</v>
      </c>
      <c r="Q8" s="256">
        <v>0.11390600165258835</v>
      </c>
      <c r="R8" s="123"/>
    </row>
    <row r="9" spans="2:18" ht="15.75">
      <c r="B9" s="131" t="s">
        <v>64</v>
      </c>
      <c r="C9" s="211" t="s">
        <v>73</v>
      </c>
      <c r="D9" s="198">
        <v>237.19460000000001</v>
      </c>
      <c r="E9" s="198">
        <v>239.29580000000001</v>
      </c>
      <c r="F9" s="198">
        <v>243.6191</v>
      </c>
      <c r="G9" s="198">
        <v>242.12180000000001</v>
      </c>
      <c r="H9" s="198">
        <v>239.07550000000001</v>
      </c>
      <c r="I9" s="198">
        <v>242.9778</v>
      </c>
      <c r="J9" s="198">
        <v>247.5745</v>
      </c>
      <c r="K9" s="198">
        <v>244.86240000000001</v>
      </c>
      <c r="L9" s="198">
        <v>234.00970000000001</v>
      </c>
      <c r="M9" s="198">
        <v>234.67610000000002</v>
      </c>
      <c r="N9" s="199">
        <v>245.6738</v>
      </c>
      <c r="O9" s="199">
        <v>240.72410000000002</v>
      </c>
      <c r="P9" s="199">
        <v>236.75700000000001</v>
      </c>
      <c r="Q9" s="256">
        <v>-1.844898661268024E-3</v>
      </c>
      <c r="R9" s="123"/>
    </row>
    <row r="10" spans="2:18" ht="15.75">
      <c r="B10" s="131" t="s">
        <v>64</v>
      </c>
      <c r="C10" s="210" t="s">
        <v>124</v>
      </c>
      <c r="D10" s="198">
        <v>1765.5161000000001</v>
      </c>
      <c r="E10" s="198">
        <v>1781.7097000000001</v>
      </c>
      <c r="F10" s="198">
        <v>1813.8571000000002</v>
      </c>
      <c r="G10" s="198">
        <v>1803.5484000000001</v>
      </c>
      <c r="H10" s="198">
        <v>1780.7</v>
      </c>
      <c r="I10" s="198">
        <v>1809.8387</v>
      </c>
      <c r="J10" s="198">
        <v>1844.2</v>
      </c>
      <c r="K10" s="198">
        <v>1824.8031000000001</v>
      </c>
      <c r="L10" s="198">
        <v>1744.7714000000001</v>
      </c>
      <c r="M10" s="198">
        <v>1750.2667000000001</v>
      </c>
      <c r="N10" s="198">
        <v>1832.6452000000002</v>
      </c>
      <c r="O10" s="198">
        <v>1796.0667000000001</v>
      </c>
      <c r="P10" s="198">
        <v>1767.4194</v>
      </c>
      <c r="Q10" s="256">
        <v>1.0780417125619834E-3</v>
      </c>
      <c r="R10" s="123"/>
    </row>
    <row r="11" spans="2:18" ht="15.75">
      <c r="B11" s="131" t="s">
        <v>56</v>
      </c>
      <c r="C11" s="210" t="s">
        <v>73</v>
      </c>
      <c r="D11" s="198">
        <v>271</v>
      </c>
      <c r="E11" s="198">
        <v>271</v>
      </c>
      <c r="F11" s="198">
        <v>271</v>
      </c>
      <c r="G11" s="198">
        <v>271</v>
      </c>
      <c r="H11" s="198">
        <v>271.73329999999999</v>
      </c>
      <c r="I11" s="198">
        <v>273.61290000000002</v>
      </c>
      <c r="J11" s="198">
        <v>274</v>
      </c>
      <c r="K11" s="198">
        <v>276.35140000000001</v>
      </c>
      <c r="L11" s="198">
        <v>277.76</v>
      </c>
      <c r="M11" s="198">
        <v>279.86670000000004</v>
      </c>
      <c r="N11" s="199">
        <v>281.32260000000002</v>
      </c>
      <c r="O11" s="199">
        <v>282</v>
      </c>
      <c r="P11" s="199">
        <v>282</v>
      </c>
      <c r="Q11" s="256">
        <v>4.0590405904058935E-2</v>
      </c>
      <c r="R11" s="123"/>
    </row>
    <row r="12" spans="2:18" ht="15.75">
      <c r="B12" s="131" t="s">
        <v>100</v>
      </c>
      <c r="C12" s="210" t="s">
        <v>73</v>
      </c>
      <c r="D12" s="199" t="s">
        <v>153</v>
      </c>
      <c r="E12" s="199" t="s">
        <v>153</v>
      </c>
      <c r="F12" s="199" t="s">
        <v>153</v>
      </c>
      <c r="G12" s="199" t="s">
        <v>153</v>
      </c>
      <c r="H12" s="199" t="s">
        <v>153</v>
      </c>
      <c r="I12" s="199" t="s">
        <v>153</v>
      </c>
      <c r="J12" s="199" t="s">
        <v>153</v>
      </c>
      <c r="K12" s="199" t="s">
        <v>153</v>
      </c>
      <c r="L12" s="199" t="s">
        <v>153</v>
      </c>
      <c r="M12" s="199" t="s">
        <v>153</v>
      </c>
      <c r="N12" s="199" t="s">
        <v>153</v>
      </c>
      <c r="O12" s="199" t="s">
        <v>153</v>
      </c>
      <c r="P12" s="199" t="s">
        <v>153</v>
      </c>
      <c r="Q12" s="257" t="s">
        <v>153</v>
      </c>
      <c r="R12" s="123"/>
    </row>
    <row r="13" spans="2:18" ht="15.75">
      <c r="B13" s="131" t="s">
        <v>70</v>
      </c>
      <c r="C13" s="210" t="s">
        <v>73</v>
      </c>
      <c r="D13" s="198">
        <v>96.784199999999998</v>
      </c>
      <c r="E13" s="198">
        <v>96.21390000000001</v>
      </c>
      <c r="F13" s="198">
        <v>96.292100000000005</v>
      </c>
      <c r="G13" s="198">
        <v>96.636800000000008</v>
      </c>
      <c r="H13" s="198">
        <v>96.35</v>
      </c>
      <c r="I13" s="198">
        <v>96.423200000000008</v>
      </c>
      <c r="J13" s="198">
        <v>96.99</v>
      </c>
      <c r="K13" s="198">
        <v>97.0227</v>
      </c>
      <c r="L13" s="198">
        <v>97.248000000000005</v>
      </c>
      <c r="M13" s="198">
        <v>97.044000000000011</v>
      </c>
      <c r="N13" s="199">
        <v>133.4742</v>
      </c>
      <c r="O13" s="199">
        <v>211.44</v>
      </c>
      <c r="P13" s="199">
        <v>211.24450000000002</v>
      </c>
      <c r="Q13" s="256">
        <v>1.1826341489623307</v>
      </c>
      <c r="R13" s="123"/>
    </row>
    <row r="14" spans="2:18" ht="15.75">
      <c r="B14" s="131" t="s">
        <v>101</v>
      </c>
      <c r="C14" s="210" t="s">
        <v>73</v>
      </c>
      <c r="D14" s="198">
        <v>203.23580000000001</v>
      </c>
      <c r="E14" s="198">
        <v>202.1677</v>
      </c>
      <c r="F14" s="198">
        <v>202.77460000000002</v>
      </c>
      <c r="G14" s="198">
        <v>202.44060000000002</v>
      </c>
      <c r="H14" s="198">
        <v>200.184</v>
      </c>
      <c r="I14" s="198">
        <v>198.97190000000001</v>
      </c>
      <c r="J14" s="198">
        <v>200.03630000000001</v>
      </c>
      <c r="K14" s="198">
        <v>200.93200000000002</v>
      </c>
      <c r="L14" s="198">
        <v>198.50980000000001</v>
      </c>
      <c r="M14" s="198">
        <v>197.697</v>
      </c>
      <c r="N14" s="199">
        <v>198.77420000000001</v>
      </c>
      <c r="O14" s="199">
        <v>200.25130000000001</v>
      </c>
      <c r="P14" s="199">
        <v>200.67</v>
      </c>
      <c r="Q14" s="256">
        <v>-1.2624744262575871E-2</v>
      </c>
      <c r="R14" s="123"/>
    </row>
    <row r="15" spans="2:18" ht="15.75">
      <c r="B15" s="131" t="s">
        <v>67</v>
      </c>
      <c r="C15" s="210" t="s">
        <v>73</v>
      </c>
      <c r="D15" s="198">
        <v>165.29840000000002</v>
      </c>
      <c r="E15" s="198">
        <v>165.869</v>
      </c>
      <c r="F15" s="198">
        <v>161.62610000000001</v>
      </c>
      <c r="G15" s="198">
        <v>159.8013</v>
      </c>
      <c r="H15" s="198">
        <v>159.51770000000002</v>
      </c>
      <c r="I15" s="198">
        <v>163.5368</v>
      </c>
      <c r="J15" s="198">
        <v>170.327</v>
      </c>
      <c r="K15" s="198">
        <v>175.58920000000001</v>
      </c>
      <c r="L15" s="198">
        <v>178.66070000000002</v>
      </c>
      <c r="M15" s="198">
        <v>168.95570000000001</v>
      </c>
      <c r="N15" s="199">
        <v>161.49350000000001</v>
      </c>
      <c r="O15" s="199">
        <v>156.9033</v>
      </c>
      <c r="P15" s="199">
        <v>156.08680000000001</v>
      </c>
      <c r="Q15" s="257">
        <v>-5.5727097176984208E-2</v>
      </c>
      <c r="R15" s="123"/>
    </row>
    <row r="16" spans="2:18" ht="15.75">
      <c r="B16" s="131" t="s">
        <v>59</v>
      </c>
      <c r="C16" s="210" t="s">
        <v>73</v>
      </c>
      <c r="D16" s="198">
        <v>230</v>
      </c>
      <c r="E16" s="198">
        <v>230</v>
      </c>
      <c r="F16" s="198">
        <v>230</v>
      </c>
      <c r="G16" s="198">
        <v>230</v>
      </c>
      <c r="H16" s="198">
        <v>230</v>
      </c>
      <c r="I16" s="198">
        <v>230</v>
      </c>
      <c r="J16" s="198">
        <v>230</v>
      </c>
      <c r="K16" s="198">
        <v>230</v>
      </c>
      <c r="L16" s="198">
        <v>230</v>
      </c>
      <c r="M16" s="198">
        <v>230</v>
      </c>
      <c r="N16" s="199">
        <v>230</v>
      </c>
      <c r="O16" s="199">
        <v>230</v>
      </c>
      <c r="P16" s="199">
        <v>230</v>
      </c>
      <c r="Q16" s="257">
        <v>0</v>
      </c>
      <c r="R16" s="123"/>
    </row>
    <row r="17" spans="2:18" ht="15.75">
      <c r="B17" s="131" t="s">
        <v>94</v>
      </c>
      <c r="C17" s="210" t="s">
        <v>73</v>
      </c>
      <c r="D17" s="198">
        <v>186.37820000000002</v>
      </c>
      <c r="E17" s="198">
        <v>191.26060000000001</v>
      </c>
      <c r="F17" s="198">
        <v>196.36870000000002</v>
      </c>
      <c r="G17" s="198">
        <v>192.82510000000002</v>
      </c>
      <c r="H17" s="198">
        <v>194.26060000000001</v>
      </c>
      <c r="I17" s="198">
        <v>193.74800000000002</v>
      </c>
      <c r="J17" s="198">
        <v>193.9178</v>
      </c>
      <c r="K17" s="198">
        <v>192.553</v>
      </c>
      <c r="L17" s="198">
        <v>189.8348</v>
      </c>
      <c r="M17" s="198">
        <v>180.1044</v>
      </c>
      <c r="N17" s="199">
        <v>177.523</v>
      </c>
      <c r="O17" s="199">
        <v>179.51930000000002</v>
      </c>
      <c r="P17" s="199">
        <v>179.9229</v>
      </c>
      <c r="Q17" s="257">
        <v>-3.463548848524145E-2</v>
      </c>
      <c r="R17" s="123"/>
    </row>
    <row r="18" spans="2:18" ht="15.75">
      <c r="B18" s="131" t="s">
        <v>94</v>
      </c>
      <c r="C18" s="210" t="s">
        <v>125</v>
      </c>
      <c r="D18" s="198">
        <v>1405.0645000000002</v>
      </c>
      <c r="E18" s="198">
        <v>1422.2903000000001</v>
      </c>
      <c r="F18" s="198">
        <v>1460.6429000000001</v>
      </c>
      <c r="G18" s="198">
        <v>1434.2258000000002</v>
      </c>
      <c r="H18" s="198">
        <v>1441.7</v>
      </c>
      <c r="I18" s="198">
        <v>1432.3226</v>
      </c>
      <c r="J18" s="198">
        <v>1431.6333</v>
      </c>
      <c r="K18" s="198">
        <v>1424.5984000000001</v>
      </c>
      <c r="L18" s="198">
        <v>1409.3543</v>
      </c>
      <c r="M18" s="198">
        <v>1338.2333000000001</v>
      </c>
      <c r="N18" s="198">
        <v>1318.0645</v>
      </c>
      <c r="O18" s="198">
        <v>1333.6333</v>
      </c>
      <c r="P18" s="198">
        <v>1332.5484000000001</v>
      </c>
      <c r="Q18" s="257">
        <v>-5.1610513254017887E-2</v>
      </c>
      <c r="R18" s="123"/>
    </row>
    <row r="19" spans="2:18" ht="15.75">
      <c r="B19" s="131" t="s">
        <v>69</v>
      </c>
      <c r="C19" s="210" t="s">
        <v>73</v>
      </c>
      <c r="D19" s="198">
        <v>203.46770000000001</v>
      </c>
      <c r="E19" s="198">
        <v>207.74190000000002</v>
      </c>
      <c r="F19" s="198">
        <v>200.75890000000001</v>
      </c>
      <c r="G19" s="198">
        <v>207.5806</v>
      </c>
      <c r="H19" s="198">
        <v>212.16670000000002</v>
      </c>
      <c r="I19" s="198">
        <v>214.75810000000001</v>
      </c>
      <c r="J19" s="198">
        <v>208.5</v>
      </c>
      <c r="K19" s="198">
        <v>188.8176</v>
      </c>
      <c r="L19" s="198">
        <v>189.55</v>
      </c>
      <c r="M19" s="198">
        <v>199.29170000000002</v>
      </c>
      <c r="N19" s="199">
        <v>213.7903</v>
      </c>
      <c r="O19" s="199">
        <v>222.16670000000002</v>
      </c>
      <c r="P19" s="199">
        <v>212.9435</v>
      </c>
      <c r="Q19" s="257">
        <v>4.6571519705584707E-2</v>
      </c>
      <c r="R19" s="123"/>
    </row>
    <row r="20" spans="2:18" ht="15.75">
      <c r="B20" s="131" t="s">
        <v>102</v>
      </c>
      <c r="C20" s="210" t="s">
        <v>73</v>
      </c>
      <c r="D20" s="198">
        <v>253.95</v>
      </c>
      <c r="E20" s="198">
        <v>253.95</v>
      </c>
      <c r="F20" s="198">
        <v>253.95</v>
      </c>
      <c r="G20" s="198">
        <v>253.95</v>
      </c>
      <c r="H20" s="198">
        <v>254.01130000000001</v>
      </c>
      <c r="I20" s="198">
        <v>254.26900000000001</v>
      </c>
      <c r="J20" s="198">
        <v>251.0993</v>
      </c>
      <c r="K20" s="198">
        <v>252.54080000000002</v>
      </c>
      <c r="L20" s="198">
        <v>250.88</v>
      </c>
      <c r="M20" s="198">
        <v>250.81470000000002</v>
      </c>
      <c r="N20" s="199">
        <v>247.27520000000001</v>
      </c>
      <c r="O20" s="199">
        <v>249.3373</v>
      </c>
      <c r="P20" s="199">
        <v>248.68900000000002</v>
      </c>
      <c r="Q20" s="257">
        <v>-2.0716676511124077E-2</v>
      </c>
      <c r="R20" s="123"/>
    </row>
    <row r="21" spans="2:18" ht="15.75">
      <c r="B21" s="131" t="s">
        <v>95</v>
      </c>
      <c r="C21" s="210" t="s">
        <v>73</v>
      </c>
      <c r="D21" s="199" t="s">
        <v>153</v>
      </c>
      <c r="E21" s="199" t="s">
        <v>153</v>
      </c>
      <c r="F21" s="199" t="s">
        <v>153</v>
      </c>
      <c r="G21" s="199" t="s">
        <v>153</v>
      </c>
      <c r="H21" s="199" t="s">
        <v>153</v>
      </c>
      <c r="I21" s="199" t="s">
        <v>153</v>
      </c>
      <c r="J21" s="199" t="s">
        <v>153</v>
      </c>
      <c r="K21" s="199" t="s">
        <v>153</v>
      </c>
      <c r="L21" s="199" t="s">
        <v>153</v>
      </c>
      <c r="M21" s="199" t="s">
        <v>153</v>
      </c>
      <c r="N21" s="199" t="s">
        <v>153</v>
      </c>
      <c r="O21" s="199" t="s">
        <v>153</v>
      </c>
      <c r="P21" s="199" t="s">
        <v>153</v>
      </c>
      <c r="Q21" s="257" t="s">
        <v>153</v>
      </c>
      <c r="R21" s="123"/>
    </row>
    <row r="22" spans="2:18" ht="15.75">
      <c r="B22" s="131" t="s">
        <v>66</v>
      </c>
      <c r="C22" s="211" t="s">
        <v>73</v>
      </c>
      <c r="D22" s="198">
        <v>148.09739999999999</v>
      </c>
      <c r="E22" s="198">
        <v>145.30840000000001</v>
      </c>
      <c r="F22" s="198">
        <v>145.5489</v>
      </c>
      <c r="G22" s="198">
        <v>151.74680000000001</v>
      </c>
      <c r="H22" s="198">
        <v>143.92770000000002</v>
      </c>
      <c r="I22" s="198">
        <v>149.67680000000001</v>
      </c>
      <c r="J22" s="198">
        <v>155.87900000000002</v>
      </c>
      <c r="K22" s="198">
        <v>158.15300000000002</v>
      </c>
      <c r="L22" s="198">
        <v>157.29949999999999</v>
      </c>
      <c r="M22" s="198">
        <v>153.36700000000002</v>
      </c>
      <c r="N22" s="199">
        <v>149.0958</v>
      </c>
      <c r="O22" s="199">
        <v>146.51900000000001</v>
      </c>
      <c r="P22" s="199">
        <v>153.0532</v>
      </c>
      <c r="Q22" s="257">
        <v>3.3463112789286154E-2</v>
      </c>
      <c r="R22" s="123"/>
    </row>
    <row r="23" spans="2:18" ht="15.75">
      <c r="B23" s="131" t="s">
        <v>68</v>
      </c>
      <c r="C23" s="211" t="s">
        <v>73</v>
      </c>
      <c r="D23" s="198">
        <v>147.0591</v>
      </c>
      <c r="E23" s="198">
        <v>148.67870000000002</v>
      </c>
      <c r="F23" s="198">
        <v>146.41410000000002</v>
      </c>
      <c r="G23" s="198">
        <v>148.41</v>
      </c>
      <c r="H23" s="198">
        <v>151.6114</v>
      </c>
      <c r="I23" s="198">
        <v>152.06950000000001</v>
      </c>
      <c r="J23" s="198">
        <v>148.47030000000001</v>
      </c>
      <c r="K23" s="198">
        <v>149.3492</v>
      </c>
      <c r="L23" s="198">
        <v>151.85820000000001</v>
      </c>
      <c r="M23" s="198">
        <v>149.97910000000002</v>
      </c>
      <c r="N23" s="199">
        <v>149.96680000000001</v>
      </c>
      <c r="O23" s="199">
        <v>152.1986</v>
      </c>
      <c r="P23" s="199">
        <v>151.8176</v>
      </c>
      <c r="Q23" s="257">
        <v>3.2357739167450328E-2</v>
      </c>
      <c r="R23" s="123"/>
    </row>
    <row r="24" spans="2:18" ht="15.75">
      <c r="B24" s="131" t="s">
        <v>68</v>
      </c>
      <c r="C24" s="210" t="s">
        <v>126</v>
      </c>
      <c r="D24" s="198">
        <v>46015.470300000001</v>
      </c>
      <c r="E24" s="198">
        <v>45980.722600000001</v>
      </c>
      <c r="F24" s="198">
        <v>45613.927100000001</v>
      </c>
      <c r="G24" s="198">
        <v>46344.655200000001</v>
      </c>
      <c r="H24" s="198">
        <v>47265.599699999999</v>
      </c>
      <c r="I24" s="198">
        <v>48133.529399999999</v>
      </c>
      <c r="J24" s="198">
        <v>47860.629000000001</v>
      </c>
      <c r="K24" s="198">
        <v>48513.304300000003</v>
      </c>
      <c r="L24" s="198">
        <v>49119.409599999999</v>
      </c>
      <c r="M24" s="198">
        <v>48703.029300000002</v>
      </c>
      <c r="N24" s="198">
        <v>48555.505799999999</v>
      </c>
      <c r="O24" s="198">
        <v>49057.46</v>
      </c>
      <c r="P24" s="198">
        <v>49000.063200000004</v>
      </c>
      <c r="Q24" s="257">
        <v>6.4860641009247821E-2</v>
      </c>
      <c r="R24" s="123"/>
    </row>
    <row r="25" spans="2:18" ht="15.75">
      <c r="B25" s="133" t="s">
        <v>103</v>
      </c>
      <c r="C25" s="210" t="s">
        <v>73</v>
      </c>
      <c r="D25" s="198">
        <v>222.5</v>
      </c>
      <c r="E25" s="198">
        <v>222.5</v>
      </c>
      <c r="F25" s="198">
        <v>222.5</v>
      </c>
      <c r="G25" s="198">
        <v>222.5</v>
      </c>
      <c r="H25" s="198">
        <v>222.5</v>
      </c>
      <c r="I25" s="198">
        <v>222.5</v>
      </c>
      <c r="J25" s="198">
        <v>222.5</v>
      </c>
      <c r="K25" s="198">
        <v>224.9324</v>
      </c>
      <c r="L25" s="198">
        <v>225</v>
      </c>
      <c r="M25" s="198">
        <v>225</v>
      </c>
      <c r="N25" s="199">
        <v>225</v>
      </c>
      <c r="O25" s="199">
        <v>225</v>
      </c>
      <c r="P25" s="199">
        <v>225</v>
      </c>
      <c r="Q25" s="257">
        <v>1.1235955056179803E-2</v>
      </c>
      <c r="R25" s="123"/>
    </row>
    <row r="26" spans="2:18" ht="15.75">
      <c r="B26" s="131" t="s">
        <v>104</v>
      </c>
      <c r="C26" s="210" t="s">
        <v>73</v>
      </c>
      <c r="D26" s="199">
        <v>0</v>
      </c>
      <c r="E26" s="199">
        <v>0</v>
      </c>
      <c r="F26" s="199">
        <v>0</v>
      </c>
      <c r="G26" s="199">
        <v>0</v>
      </c>
      <c r="H26" s="199">
        <v>0</v>
      </c>
      <c r="I26" s="199">
        <v>0</v>
      </c>
      <c r="J26" s="199">
        <v>0</v>
      </c>
      <c r="K26" s="199">
        <v>0</v>
      </c>
      <c r="L26" s="199">
        <v>0</v>
      </c>
      <c r="M26" s="199">
        <v>0</v>
      </c>
      <c r="N26" s="199">
        <v>176</v>
      </c>
      <c r="O26" s="199">
        <v>176</v>
      </c>
      <c r="P26" s="199">
        <v>0</v>
      </c>
      <c r="Q26" s="257" t="s">
        <v>153</v>
      </c>
      <c r="R26" s="123"/>
    </row>
    <row r="27" spans="2:18" ht="15.75">
      <c r="B27" s="131" t="s">
        <v>60</v>
      </c>
      <c r="C27" s="210" t="s">
        <v>73</v>
      </c>
      <c r="D27" s="198">
        <v>182.53130000000002</v>
      </c>
      <c r="E27" s="198">
        <v>181.42840000000001</v>
      </c>
      <c r="F27" s="198">
        <v>177.8107</v>
      </c>
      <c r="G27" s="198">
        <v>179.45940000000002</v>
      </c>
      <c r="H27" s="198">
        <v>221.23530000000002</v>
      </c>
      <c r="I27" s="198">
        <v>223.01320000000001</v>
      </c>
      <c r="J27" s="198">
        <v>224.91670000000002</v>
      </c>
      <c r="K27" s="198">
        <v>228.8023</v>
      </c>
      <c r="L27" s="198">
        <v>228.09450000000001</v>
      </c>
      <c r="M27" s="198">
        <v>234.55470000000003</v>
      </c>
      <c r="N27" s="199">
        <v>226.22550000000001</v>
      </c>
      <c r="O27" s="199">
        <v>224.7723</v>
      </c>
      <c r="P27" s="199">
        <v>228.8245</v>
      </c>
      <c r="Q27" s="257">
        <v>0.25361787266074365</v>
      </c>
      <c r="R27" s="123"/>
    </row>
    <row r="28" spans="2:18" ht="15.75">
      <c r="B28" s="134" t="s">
        <v>105</v>
      </c>
      <c r="C28" s="212" t="s">
        <v>73</v>
      </c>
      <c r="D28" s="200">
        <v>123.30080000000001</v>
      </c>
      <c r="E28" s="200">
        <v>123.71040000000001</v>
      </c>
      <c r="F28" s="200">
        <v>131.7954</v>
      </c>
      <c r="G28" s="200">
        <v>132.62290000000002</v>
      </c>
      <c r="H28" s="200">
        <v>125.18810000000001</v>
      </c>
      <c r="I28" s="200">
        <v>129.84909999999999</v>
      </c>
      <c r="J28" s="200">
        <v>137.61660000000001</v>
      </c>
      <c r="K28" s="200">
        <v>140.8125</v>
      </c>
      <c r="L28" s="200">
        <v>142.77110000000002</v>
      </c>
      <c r="M28" s="200">
        <v>130.6848</v>
      </c>
      <c r="N28" s="201">
        <v>118.47210000000001</v>
      </c>
      <c r="O28" s="201">
        <v>113.4218</v>
      </c>
      <c r="P28" s="201">
        <v>103.58240000000001</v>
      </c>
      <c r="Q28" s="258">
        <v>-0.15992110351271038</v>
      </c>
      <c r="R28" s="123"/>
    </row>
    <row r="29" spans="2:18" ht="15.75">
      <c r="B29" s="173" t="s">
        <v>105</v>
      </c>
      <c r="C29" s="210" t="s">
        <v>130</v>
      </c>
      <c r="D29" s="198">
        <v>518.18709999999999</v>
      </c>
      <c r="E29" s="198">
        <v>515.15390000000002</v>
      </c>
      <c r="F29" s="198">
        <v>549.04610000000002</v>
      </c>
      <c r="G29" s="198">
        <v>557.90899999999999</v>
      </c>
      <c r="H29" s="198">
        <v>525.10969999999998</v>
      </c>
      <c r="I29" s="198">
        <v>555.69420000000002</v>
      </c>
      <c r="J29" s="198">
        <v>592.16030000000001</v>
      </c>
      <c r="K29" s="198">
        <v>609.12810000000002</v>
      </c>
      <c r="L29" s="198">
        <v>612.50530000000003</v>
      </c>
      <c r="M29" s="198">
        <v>561.81730000000005</v>
      </c>
      <c r="N29" s="198">
        <v>509.75810000000001</v>
      </c>
      <c r="O29" s="198">
        <v>488.17230000000001</v>
      </c>
      <c r="P29" s="198">
        <v>444.39840000000004</v>
      </c>
      <c r="Q29" s="257">
        <v>-0.14239779415581733</v>
      </c>
      <c r="R29" s="123"/>
    </row>
    <row r="30" spans="2:18" ht="15.75">
      <c r="B30" s="131" t="s">
        <v>106</v>
      </c>
      <c r="C30" s="210" t="s">
        <v>73</v>
      </c>
      <c r="D30" s="198">
        <v>155</v>
      </c>
      <c r="E30" s="198">
        <v>145.83870000000002</v>
      </c>
      <c r="F30" s="198">
        <v>144</v>
      </c>
      <c r="G30" s="198">
        <v>147.25810000000001</v>
      </c>
      <c r="H30" s="198">
        <v>145.0667</v>
      </c>
      <c r="I30" s="198">
        <v>162.45160000000001</v>
      </c>
      <c r="J30" s="198">
        <v>173.83330000000001</v>
      </c>
      <c r="K30" s="198">
        <v>165.68730000000002</v>
      </c>
      <c r="L30" s="198">
        <v>168.90290000000002</v>
      </c>
      <c r="M30" s="198">
        <v>158.13330000000002</v>
      </c>
      <c r="N30" s="199">
        <v>145.83870000000002</v>
      </c>
      <c r="O30" s="199">
        <v>134.5</v>
      </c>
      <c r="P30" s="199">
        <v>130.1935</v>
      </c>
      <c r="Q30" s="257">
        <v>-0.16004193548387091</v>
      </c>
      <c r="R30" s="123"/>
    </row>
    <row r="31" spans="2:18" ht="15.75">
      <c r="B31" s="131" t="s">
        <v>87</v>
      </c>
      <c r="C31" s="211" t="s">
        <v>73</v>
      </c>
      <c r="D31" s="198">
        <v>152.39330000000001</v>
      </c>
      <c r="E31" s="198">
        <v>150.12650000000002</v>
      </c>
      <c r="F31" s="198">
        <v>150.9855</v>
      </c>
      <c r="G31" s="198">
        <v>154.71870000000001</v>
      </c>
      <c r="H31" s="198">
        <v>156.10220000000001</v>
      </c>
      <c r="I31" s="198">
        <v>158.12800000000001</v>
      </c>
      <c r="J31" s="198">
        <v>159.58000000000001</v>
      </c>
      <c r="K31" s="198">
        <v>162.11080000000001</v>
      </c>
      <c r="L31" s="198">
        <v>163.78990000000002</v>
      </c>
      <c r="M31" s="198">
        <v>157.32930000000002</v>
      </c>
      <c r="N31" s="199">
        <v>152.4239</v>
      </c>
      <c r="O31" s="199">
        <v>146.68129999999999</v>
      </c>
      <c r="P31" s="199">
        <v>144.04160000000002</v>
      </c>
      <c r="Q31" s="257">
        <v>-5.4803590446561579E-2</v>
      </c>
      <c r="R31" s="123"/>
    </row>
    <row r="32" spans="2:18" ht="15.75">
      <c r="B32" s="131" t="s">
        <v>87</v>
      </c>
      <c r="C32" s="210" t="s">
        <v>127</v>
      </c>
      <c r="D32" s="198">
        <v>706.61290000000008</v>
      </c>
      <c r="E32" s="198">
        <v>697.96770000000004</v>
      </c>
      <c r="F32" s="198">
        <v>702.96429999999998</v>
      </c>
      <c r="G32" s="198">
        <v>721.16129999999998</v>
      </c>
      <c r="H32" s="198">
        <v>727.2</v>
      </c>
      <c r="I32" s="198">
        <v>734.06450000000007</v>
      </c>
      <c r="J32" s="198">
        <v>743.8</v>
      </c>
      <c r="K32" s="198">
        <v>753.74520000000007</v>
      </c>
      <c r="L32" s="198">
        <v>760.53710000000001</v>
      </c>
      <c r="M32" s="198">
        <v>731.2</v>
      </c>
      <c r="N32" s="198">
        <v>711.12900000000002</v>
      </c>
      <c r="O32" s="198">
        <v>683.7</v>
      </c>
      <c r="P32" s="198">
        <v>670.16129999999998</v>
      </c>
      <c r="Q32" s="257">
        <v>-5.1586377774875181E-2</v>
      </c>
      <c r="R32" s="123"/>
    </row>
    <row r="33" spans="2:18" ht="15.75">
      <c r="B33" s="135" t="s">
        <v>107</v>
      </c>
      <c r="C33" s="210" t="s">
        <v>73</v>
      </c>
      <c r="D33" s="198">
        <v>205.1258</v>
      </c>
      <c r="E33" s="198">
        <v>214.99520000000001</v>
      </c>
      <c r="F33" s="198">
        <v>211.6943</v>
      </c>
      <c r="G33" s="198">
        <v>209.24100000000001</v>
      </c>
      <c r="H33" s="198">
        <v>213.67100000000002</v>
      </c>
      <c r="I33" s="198">
        <v>210.42840000000001</v>
      </c>
      <c r="J33" s="198">
        <v>210.58700000000002</v>
      </c>
      <c r="K33" s="198">
        <v>210.262</v>
      </c>
      <c r="L33" s="198">
        <v>208.2867</v>
      </c>
      <c r="M33" s="198">
        <v>209.49</v>
      </c>
      <c r="N33" s="199">
        <v>210.51650000000001</v>
      </c>
      <c r="O33" s="199">
        <v>217.97500000000002</v>
      </c>
      <c r="P33" s="199">
        <v>216.65450000000001</v>
      </c>
      <c r="Q33" s="257">
        <v>5.6203071481013112E-2</v>
      </c>
      <c r="R33" s="123"/>
    </row>
    <row r="34" spans="2:18" ht="15.75">
      <c r="B34" s="135" t="s">
        <v>61</v>
      </c>
      <c r="C34" s="210" t="s">
        <v>73</v>
      </c>
      <c r="D34" s="198">
        <v>152.38679999999999</v>
      </c>
      <c r="E34" s="198">
        <v>156.7371</v>
      </c>
      <c r="F34" s="198">
        <v>155.5564</v>
      </c>
      <c r="G34" s="198">
        <v>147.03870000000001</v>
      </c>
      <c r="H34" s="198">
        <v>149.86430000000001</v>
      </c>
      <c r="I34" s="198">
        <v>152.1523</v>
      </c>
      <c r="J34" s="198">
        <v>156.881</v>
      </c>
      <c r="K34" s="198">
        <v>160.59</v>
      </c>
      <c r="L34" s="198">
        <v>160.40610000000001</v>
      </c>
      <c r="M34" s="198">
        <v>160.928</v>
      </c>
      <c r="N34" s="199">
        <v>162.72130000000001</v>
      </c>
      <c r="O34" s="199">
        <v>162.33270000000002</v>
      </c>
      <c r="P34" s="199">
        <v>161.47840000000002</v>
      </c>
      <c r="Q34" s="257">
        <v>5.9661335496250523E-2</v>
      </c>
      <c r="R34" s="123"/>
    </row>
    <row r="35" spans="2:18" ht="15.75">
      <c r="B35" s="135" t="s">
        <v>76</v>
      </c>
      <c r="C35" s="210" t="s">
        <v>73</v>
      </c>
      <c r="D35" s="198">
        <v>266.47520000000003</v>
      </c>
      <c r="E35" s="198">
        <v>266.60160000000002</v>
      </c>
      <c r="F35" s="198">
        <v>267.0736</v>
      </c>
      <c r="G35" s="198">
        <v>267.95260000000002</v>
      </c>
      <c r="H35" s="198">
        <v>268.39930000000004</v>
      </c>
      <c r="I35" s="198">
        <v>272.30450000000002</v>
      </c>
      <c r="J35" s="198">
        <v>270.8313</v>
      </c>
      <c r="K35" s="198">
        <v>270.05040000000002</v>
      </c>
      <c r="L35" s="198">
        <v>271.18540000000002</v>
      </c>
      <c r="M35" s="198">
        <v>270.8023</v>
      </c>
      <c r="N35" s="199">
        <v>269.98099999999999</v>
      </c>
      <c r="O35" s="199">
        <v>271.81</v>
      </c>
      <c r="P35" s="199">
        <v>273.2371</v>
      </c>
      <c r="Q35" s="257">
        <v>2.5375344497349017E-2</v>
      </c>
      <c r="R35" s="123"/>
    </row>
    <row r="36" spans="2:18" ht="15.75">
      <c r="B36" s="135" t="s">
        <v>92</v>
      </c>
      <c r="C36" s="211" t="s">
        <v>73</v>
      </c>
      <c r="D36" s="198">
        <v>245.976</v>
      </c>
      <c r="E36" s="198">
        <v>242.81220000000002</v>
      </c>
      <c r="F36" s="198">
        <v>230.62450000000001</v>
      </c>
      <c r="G36" s="198">
        <v>237.42580000000001</v>
      </c>
      <c r="H36" s="198">
        <v>234.28410000000002</v>
      </c>
      <c r="I36" s="198">
        <v>226.56130000000002</v>
      </c>
      <c r="J36" s="198">
        <v>228.67520000000002</v>
      </c>
      <c r="K36" s="198">
        <v>233.60050000000001</v>
      </c>
      <c r="L36" s="198">
        <v>255.12750000000003</v>
      </c>
      <c r="M36" s="198">
        <v>262.38749999999999</v>
      </c>
      <c r="N36" s="199">
        <v>236.15380000000002</v>
      </c>
      <c r="O36" s="199">
        <v>236.5137</v>
      </c>
      <c r="P36" s="199">
        <v>236.53370000000001</v>
      </c>
      <c r="Q36" s="257">
        <v>-3.838707841415423E-2</v>
      </c>
      <c r="R36" s="123"/>
    </row>
    <row r="37" spans="2:18" ht="15.75">
      <c r="B37" s="135" t="s">
        <v>92</v>
      </c>
      <c r="C37" s="210" t="s">
        <v>128</v>
      </c>
      <c r="D37" s="198">
        <v>2444.0645</v>
      </c>
      <c r="E37" s="198">
        <v>2385.7097000000003</v>
      </c>
      <c r="F37" s="198">
        <v>2289.3929000000003</v>
      </c>
      <c r="G37" s="198">
        <v>2411.7742000000003</v>
      </c>
      <c r="H37" s="198">
        <v>2427.7333000000003</v>
      </c>
      <c r="I37" s="198">
        <v>2345.2903000000001</v>
      </c>
      <c r="J37" s="198">
        <v>2350.4666999999999</v>
      </c>
      <c r="K37" s="198">
        <v>2410.2819</v>
      </c>
      <c r="L37" s="198">
        <v>2672.9429</v>
      </c>
      <c r="M37" s="198">
        <v>2745.6667000000002</v>
      </c>
      <c r="N37" s="198">
        <v>2450.5161000000003</v>
      </c>
      <c r="O37" s="198">
        <v>2435.7667000000001</v>
      </c>
      <c r="P37" s="198">
        <v>2432.0645</v>
      </c>
      <c r="Q37" s="257">
        <v>-4.9098540566339111E-3</v>
      </c>
      <c r="R37" s="123"/>
    </row>
    <row r="38" spans="2:18" ht="15.75">
      <c r="B38" s="132" t="s">
        <v>108</v>
      </c>
      <c r="C38" s="211" t="s">
        <v>73</v>
      </c>
      <c r="D38" s="198">
        <v>150.07910000000001</v>
      </c>
      <c r="E38" s="198">
        <v>149.66390000000001</v>
      </c>
      <c r="F38" s="198">
        <v>149.90010000000001</v>
      </c>
      <c r="G38" s="198">
        <v>150.0839</v>
      </c>
      <c r="H38" s="198">
        <v>161.691</v>
      </c>
      <c r="I38" s="198">
        <v>168.75960000000001</v>
      </c>
      <c r="J38" s="198">
        <v>172.06290000000001</v>
      </c>
      <c r="K38" s="198">
        <v>171.07220000000001</v>
      </c>
      <c r="L38" s="198">
        <v>169.28890000000001</v>
      </c>
      <c r="M38" s="198">
        <v>169.8278</v>
      </c>
      <c r="N38" s="199">
        <v>172.0359</v>
      </c>
      <c r="O38" s="199">
        <v>172.17420000000001</v>
      </c>
      <c r="P38" s="199">
        <v>169.10590000000002</v>
      </c>
      <c r="Q38" s="257">
        <v>0.12677847881550464</v>
      </c>
      <c r="R38" s="123"/>
    </row>
    <row r="39" spans="2:18" ht="16.5" thickBot="1">
      <c r="B39" s="132" t="s">
        <v>108</v>
      </c>
      <c r="C39" s="210" t="s">
        <v>129</v>
      </c>
      <c r="D39" s="198">
        <v>132.53</v>
      </c>
      <c r="E39" s="198">
        <v>132.27970000000002</v>
      </c>
      <c r="F39" s="198">
        <v>132.52180000000001</v>
      </c>
      <c r="G39" s="198">
        <v>132.45060000000001</v>
      </c>
      <c r="H39" s="198">
        <v>141.05170000000001</v>
      </c>
      <c r="I39" s="198">
        <v>148.0942</v>
      </c>
      <c r="J39" s="198">
        <v>151.06900000000002</v>
      </c>
      <c r="K39" s="198">
        <v>151.72</v>
      </c>
      <c r="L39" s="198">
        <v>151.72</v>
      </c>
      <c r="M39" s="198">
        <v>151.72</v>
      </c>
      <c r="N39" s="198">
        <v>151.72</v>
      </c>
      <c r="O39" s="198">
        <v>151.72</v>
      </c>
      <c r="P39" s="198">
        <v>151.72</v>
      </c>
      <c r="Q39" s="257">
        <v>0.14479740436127675</v>
      </c>
      <c r="R39" s="123"/>
    </row>
    <row r="40" spans="2:18" ht="16.5" thickBot="1">
      <c r="B40" s="136" t="s">
        <v>96</v>
      </c>
      <c r="C40" s="213" t="s">
        <v>73</v>
      </c>
      <c r="D40" s="277">
        <v>182.81370000000001</v>
      </c>
      <c r="E40" s="277">
        <v>183.04060000000001</v>
      </c>
      <c r="F40" s="277">
        <v>183.18100000000001</v>
      </c>
      <c r="G40" s="277">
        <v>184.1771</v>
      </c>
      <c r="H40" s="277">
        <v>185.2928</v>
      </c>
      <c r="I40" s="277">
        <v>188.42410000000001</v>
      </c>
      <c r="J40" s="277">
        <v>190.57220000000001</v>
      </c>
      <c r="K40" s="278">
        <v>189.08540000000002</v>
      </c>
      <c r="L40" s="278">
        <v>190.0463</v>
      </c>
      <c r="M40" s="278">
        <v>187.85980000000001</v>
      </c>
      <c r="N40" s="278">
        <v>186.14360000000002</v>
      </c>
      <c r="O40" s="278">
        <v>185.7773</v>
      </c>
      <c r="P40" s="278">
        <v>182.72480000000002</v>
      </c>
      <c r="Q40" s="279">
        <v>-4.8628740625011879E-4</v>
      </c>
      <c r="R40" s="123"/>
    </row>
    <row r="41" spans="2:18">
      <c r="R41" s="124"/>
    </row>
    <row r="42" spans="2:18">
      <c r="R42" s="120"/>
    </row>
  </sheetData>
  <mergeCells count="3">
    <mergeCell ref="D1:P1"/>
    <mergeCell ref="D2:G2"/>
    <mergeCell ref="H2:P2"/>
  </mergeCells>
  <phoneticPr fontId="8" type="noConversion"/>
  <conditionalFormatting sqref="G3">
    <cfRule type="expression" dxfId="12" priority="13">
      <formula>(YEAR(G3)=2016)</formula>
    </cfRule>
  </conditionalFormatting>
  <conditionalFormatting sqref="H3">
    <cfRule type="expression" dxfId="11" priority="12">
      <formula>(YEAR(H3)=2016)</formula>
    </cfRule>
  </conditionalFormatting>
  <conditionalFormatting sqref="P3">
    <cfRule type="expression" dxfId="10" priority="11">
      <formula>(YEAR(P3)=2016)</formula>
    </cfRule>
  </conditionalFormatting>
  <conditionalFormatting sqref="F3">
    <cfRule type="expression" dxfId="9" priority="10">
      <formula>(YEAR(F3)=2016)</formula>
    </cfRule>
  </conditionalFormatting>
  <conditionalFormatting sqref="I3">
    <cfRule type="expression" dxfId="8" priority="9">
      <formula>(YEAR(I3)=2016)</formula>
    </cfRule>
  </conditionalFormatting>
  <conditionalFormatting sqref="J3">
    <cfRule type="expression" dxfId="7" priority="8">
      <formula>(YEAR(J3)=2016)</formula>
    </cfRule>
  </conditionalFormatting>
  <conditionalFormatting sqref="K3">
    <cfRule type="expression" dxfId="6" priority="7">
      <formula>(YEAR(K3)=2016)</formula>
    </cfRule>
  </conditionalFormatting>
  <conditionalFormatting sqref="L3">
    <cfRule type="expression" dxfId="5" priority="6">
      <formula>(YEAR(L3)=2016)</formula>
    </cfRule>
  </conditionalFormatting>
  <conditionalFormatting sqref="M3">
    <cfRule type="expression" dxfId="4" priority="5">
      <formula>(YEAR(M3)=2016)</formula>
    </cfRule>
  </conditionalFormatting>
  <conditionalFormatting sqref="N3">
    <cfRule type="expression" dxfId="3" priority="4">
      <formula>(YEAR(N3)=2016)</formula>
    </cfRule>
  </conditionalFormatting>
  <conditionalFormatting sqref="O3">
    <cfRule type="expression" dxfId="2" priority="3">
      <formula>(YEAR(O3)=2016)</formula>
    </cfRule>
  </conditionalFormatting>
  <conditionalFormatting sqref="D3">
    <cfRule type="expression" dxfId="1" priority="2">
      <formula>(YEAR(D3)=2016)</formula>
    </cfRule>
  </conditionalFormatting>
  <conditionalFormatting sqref="E3">
    <cfRule type="expression" dxfId="0" priority="1">
      <formula>(YEAR(E3)=2016)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ceny skupu</vt:lpstr>
      <vt:lpstr>miesięczne ceny skupu</vt:lpstr>
      <vt:lpstr>ceny sprzedaży</vt:lpstr>
      <vt:lpstr>miesięczne ceny sprzedaży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Buczek Krystyna</cp:lastModifiedBy>
  <cp:lastPrinted>2016-07-22T10:24:18Z</cp:lastPrinted>
  <dcterms:created xsi:type="dcterms:W3CDTF">2002-10-17T06:30:42Z</dcterms:created>
  <dcterms:modified xsi:type="dcterms:W3CDTF">2019-02-07T11:25:41Z</dcterms:modified>
</cp:coreProperties>
</file>