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never" defaultThemeVersion="166925"/>
  <mc:AlternateContent xmlns:mc="http://schemas.openxmlformats.org/markup-compatibility/2006">
    <mc:Choice Requires="x15">
      <x15ac:absPath xmlns:x15ac="http://schemas.microsoft.com/office/spreadsheetml/2010/11/ac" url="W:\DSF III\NMF 2014_2021\Konkursy\Dokumentacja konkursowa\SGS 1\Final\"/>
    </mc:Choice>
  </mc:AlternateContent>
  <xr:revisionPtr revIDLastSave="0" documentId="13_ncr:1_{8A19E8F5-AC78-4029-BEB3-DDD5EC6FC10B}" xr6:coauthVersionLast="45" xr6:coauthVersionMax="47" xr10:uidLastSave="{00000000-0000-0000-0000-000000000000}"/>
  <bookViews>
    <workbookView xWindow="10" yWindow="10" windowWidth="19190" windowHeight="10190" activeTab="1" xr2:uid="{EAB7BE11-5C8B-48D2-AD80-F5CA36DD0502}"/>
  </bookViews>
  <sheets>
    <sheet name="Formularz Opisowy" sheetId="1" r:id="rId1"/>
    <sheet name="Budżet szczegółowy" sheetId="3" r:id="rId2"/>
    <sheet name="Harmonogram rzeczowy" sheetId="4" r:id="rId3"/>
    <sheet name="Analiza ryzyka" sheetId="6" r:id="rId4"/>
  </sheets>
  <externalReferences>
    <externalReference r:id="rId5"/>
    <externalReference r:id="rId6"/>
  </externalReferences>
  <definedNames>
    <definedName name="Dwuklik_1">[1]VBA!$D$1</definedName>
    <definedName name="Dwuklik_2">[1]VBA!$D$2</definedName>
    <definedName name="Impacts">[2]Sheet6!$A$1:$A$3</definedName>
    <definedName name="L_Fundusz_2_1">[1]Listy!#REF!</definedName>
    <definedName name="L_FUndusz_Op_1">[1]Listy!$G:$G</definedName>
    <definedName name="L_Miesiac">[1]Listy!$K$1:$K$65536</definedName>
    <definedName name="L_Okresy">#REF!</definedName>
    <definedName name="L_Rok">[1]Listy!$L$1:$L$65536</definedName>
    <definedName name="L_TypProjektu">[1]Listy!$A:$A</definedName>
    <definedName name="l_wskaznik">[1]Listy!#REF!</definedName>
    <definedName name="P_CzynnikRyzyka">#REF!</definedName>
    <definedName name="P_Dzialanie_1">#REF!</definedName>
    <definedName name="P_Dzialanie_1_1">#REF!</definedName>
    <definedName name="P_Dzialanie_1_2">#REF!</definedName>
    <definedName name="P_Dzialanie_1_3">#REF!</definedName>
    <definedName name="P_Dzialanie_1_4">#REF!</definedName>
    <definedName name="P_Dzialanie_1_5">#REF!</definedName>
    <definedName name="P_Dzialanie_1_6">#REF!</definedName>
    <definedName name="P_Dzialanie_11">#REF!</definedName>
    <definedName name="P_Dzialanie_11_1">#REF!</definedName>
    <definedName name="P_Dzialanie_11_2">#REF!</definedName>
    <definedName name="P_Dzialanie_11_3">#REF!</definedName>
    <definedName name="P_Dzialanie_11_4">#REF!</definedName>
    <definedName name="P_Dzialanie_11_5">#REF!</definedName>
    <definedName name="P_Dzialanie_11_6">#REF!</definedName>
    <definedName name="P_Dzialanie_12">#REF!</definedName>
    <definedName name="P_Dzialanie_13">#REF!</definedName>
    <definedName name="P_Dzialanie_14">#REF!</definedName>
    <definedName name="P_Dzialanie_2">#REF!</definedName>
    <definedName name="P_Dzialanie_3">#REF!</definedName>
    <definedName name="P_Dzialanie_4">#REF!</definedName>
    <definedName name="P_Fundusz_1_1">#REF!</definedName>
    <definedName name="P_Fundusz_1_2">#REF!</definedName>
    <definedName name="P_Fundusz_2_1">#REF!</definedName>
    <definedName name="P_Fundusz_2_2">#REF!</definedName>
    <definedName name="P_FunduszeUE_4_7_1">#REF!</definedName>
    <definedName name="P_FunduszeUE_4_7_2">#REF!</definedName>
    <definedName name="P_GenerowaniePrzychodow">#REF!</definedName>
    <definedName name="P_Podatek_4_5_1">#REF!</definedName>
    <definedName name="P_Podatek_4_5_2">#REF!</definedName>
    <definedName name="P_ProjektwPartnerstwie">#REF!</definedName>
    <definedName name="P_ProjektwPartnerstwie_Row">#REF!</definedName>
    <definedName name="P_Waluta">#REF!</definedName>
    <definedName name="P_Wskaznik">#REF!</definedName>
    <definedName name="P_Zalaczniki">#REF!</definedName>
    <definedName name="Scores">[2]Sheet4!$A$2:$A$6</definedName>
    <definedName name="Sh_Arkusz1">#REF!</definedName>
    <definedName name="Sh_Arkusz5">#REF!</definedName>
    <definedName name="Suma_Kontrol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7" i="3" l="1"/>
  <c r="L214" i="1" l="1"/>
  <c r="E99" i="3" l="1"/>
  <c r="E96" i="3"/>
  <c r="E81" i="3"/>
  <c r="E80" i="3"/>
  <c r="E79" i="3"/>
  <c r="E78" i="3"/>
  <c r="E77" i="3"/>
  <c r="E76" i="3"/>
  <c r="E75" i="3"/>
  <c r="E74" i="3"/>
  <c r="E73" i="3"/>
  <c r="E72" i="3"/>
  <c r="E71" i="3"/>
  <c r="E86" i="3"/>
  <c r="E87" i="3"/>
  <c r="E88" i="3"/>
  <c r="E89" i="3"/>
  <c r="E90" i="3"/>
  <c r="E91" i="3"/>
  <c r="E92" i="3"/>
  <c r="E93" i="3"/>
  <c r="E94" i="3"/>
  <c r="E85" i="3"/>
  <c r="E95" i="3" s="1"/>
  <c r="E58" i="3"/>
  <c r="E59" i="3"/>
  <c r="E60" i="3"/>
  <c r="E61" i="3"/>
  <c r="E62" i="3"/>
  <c r="E63" i="3"/>
  <c r="E64" i="3"/>
  <c r="E65" i="3"/>
  <c r="E66" i="3"/>
  <c r="E57" i="3"/>
  <c r="E67" i="3" s="1"/>
  <c r="E44" i="3"/>
  <c r="E45" i="3"/>
  <c r="E46" i="3"/>
  <c r="E47" i="3"/>
  <c r="E48" i="3"/>
  <c r="E49" i="3"/>
  <c r="E50" i="3"/>
  <c r="E51" i="3"/>
  <c r="E52" i="3"/>
  <c r="E43" i="3"/>
  <c r="E53" i="3" s="1"/>
  <c r="E30" i="3" l="1"/>
  <c r="E31" i="3"/>
  <c r="E32" i="3"/>
  <c r="E33" i="3"/>
  <c r="E34" i="3"/>
  <c r="E35" i="3"/>
  <c r="E36" i="3"/>
  <c r="E37" i="3"/>
  <c r="E38" i="3"/>
  <c r="E29" i="3"/>
  <c r="E39" i="3" s="1"/>
  <c r="E16" i="3"/>
  <c r="E17" i="3"/>
  <c r="E18" i="3"/>
  <c r="E19" i="3"/>
  <c r="E20" i="3"/>
  <c r="E21" i="3"/>
  <c r="E22" i="3"/>
  <c r="E23" i="3"/>
  <c r="E24" i="3"/>
  <c r="E15" i="3"/>
  <c r="E25" i="3" l="1"/>
  <c r="D4" i="6"/>
  <c r="D5" i="6"/>
  <c r="D23" i="6" l="1"/>
  <c r="D22" i="6"/>
  <c r="D21" i="6"/>
  <c r="D20" i="6"/>
  <c r="D19" i="6"/>
  <c r="D18" i="6"/>
  <c r="D17" i="6"/>
  <c r="D16" i="6"/>
  <c r="D15" i="6"/>
  <c r="D14" i="6"/>
  <c r="D11" i="6"/>
  <c r="D10" i="6"/>
  <c r="D9" i="6"/>
  <c r="D8" i="6"/>
  <c r="D7" i="6"/>
  <c r="D6" i="6"/>
  <c r="L221" i="1" l="1"/>
  <c r="L220" i="1" s="1"/>
  <c r="L225" i="1" s="1"/>
  <c r="L227" i="1" s="1"/>
  <c r="P214" i="1"/>
  <c r="O214" i="1"/>
  <c r="N214" i="1"/>
  <c r="M214" i="1"/>
  <c r="J213" i="1"/>
  <c r="J212" i="1"/>
  <c r="J211" i="1"/>
  <c r="J210" i="1"/>
  <c r="J209" i="1"/>
  <c r="J208" i="1"/>
  <c r="J207" i="1"/>
  <c r="J206" i="1"/>
  <c r="J205" i="1"/>
  <c r="J204" i="1"/>
  <c r="J203" i="1"/>
  <c r="J202" i="1"/>
  <c r="J201" i="1"/>
  <c r="J200" i="1"/>
  <c r="J199" i="1"/>
  <c r="J198" i="1"/>
  <c r="O222" i="1" l="1"/>
  <c r="J214" i="1"/>
  <c r="O229" i="1"/>
  <c r="O221" i="1"/>
  <c r="O219" i="1"/>
  <c r="K22" i="1"/>
  <c r="K24" i="1" s="1"/>
  <c r="O224" i="1"/>
  <c r="O227" i="1"/>
  <c r="O223" i="1"/>
  <c r="O220" i="1"/>
  <c r="O226" i="1"/>
</calcChain>
</file>

<file path=xl/sharedStrings.xml><?xml version="1.0" encoding="utf-8"?>
<sst xmlns="http://schemas.openxmlformats.org/spreadsheetml/2006/main" count="515" uniqueCount="285">
  <si>
    <t>1.1 Projekt w partnerstwie z podmiotem zagranicznym</t>
  </si>
  <si>
    <t>1.2 Projekt w partnerstwie z podmiotem krajowym</t>
  </si>
  <si>
    <t>"Sprawiedliwość"</t>
  </si>
  <si>
    <t xml:space="preserve">Planowana data rozpoczęcia Projektu </t>
  </si>
  <si>
    <t>miesiąc:</t>
  </si>
  <si>
    <t>rok:</t>
  </si>
  <si>
    <t xml:space="preserve">Planowana data zakończenia Projektu </t>
  </si>
  <si>
    <t>Całkowity koszt kwalifikowalny w PLN:</t>
  </si>
  <si>
    <t>Kurs przeliczeniowy :</t>
  </si>
  <si>
    <t>Całkowity koszt kwalifikowalny w EUR:</t>
  </si>
  <si>
    <t>2.1 Pełna nazwa Wnioskodawcy</t>
  </si>
  <si>
    <t xml:space="preserve">2.2 Forma prawna </t>
  </si>
  <si>
    <t>2.3 Dane tele-adresowe siedziby Wnioskodawcy</t>
  </si>
  <si>
    <t>Ulica, numer lokalu</t>
  </si>
  <si>
    <t>Kod pocztowy</t>
  </si>
  <si>
    <t>Miejscowość</t>
  </si>
  <si>
    <t>Województwo</t>
  </si>
  <si>
    <t>Kraj</t>
  </si>
  <si>
    <t>Telefon</t>
  </si>
  <si>
    <t>Fax.</t>
  </si>
  <si>
    <t>e-mail</t>
  </si>
  <si>
    <t>Strona www.</t>
  </si>
  <si>
    <t>2.4. Adres do korespondencji (należy wypełnić, jeżeli adres do korespondencji jest inny niż adres siedziby)</t>
  </si>
  <si>
    <t>2.5. Osoba do kontaktu (kierownik Projektu)</t>
  </si>
  <si>
    <t>Imię</t>
  </si>
  <si>
    <t>Nazwisko</t>
  </si>
  <si>
    <t>Telefon stacjon.</t>
  </si>
  <si>
    <t>Telefon kom.</t>
  </si>
  <si>
    <t>2.7 Dane Partnerów</t>
  </si>
  <si>
    <t>2.7.1 Partner 1</t>
  </si>
  <si>
    <t>2.7.1 Pełna nazwa Partnera 1</t>
  </si>
  <si>
    <t xml:space="preserve">2.7.2 Forma prawna </t>
  </si>
  <si>
    <t xml:space="preserve">Część III.  INFORMACJE O PROJEKCIE </t>
  </si>
  <si>
    <t>3.3.Wskaźniki</t>
  </si>
  <si>
    <t>3.3.1 Cel Projektu</t>
  </si>
  <si>
    <t>Cel projektu</t>
  </si>
  <si>
    <t>Opis celu</t>
  </si>
  <si>
    <t>Wskaźniki realizacji celu</t>
  </si>
  <si>
    <t>Wartość bazowa</t>
  </si>
  <si>
    <t>Wartość docelowa</t>
  </si>
  <si>
    <t>Opis sposobu pomiaru wskaźnika</t>
  </si>
  <si>
    <t>Cel ogólny</t>
  </si>
  <si>
    <t>3.3.2 Rezultaty Projektu</t>
  </si>
  <si>
    <t xml:space="preserve">Nr </t>
  </si>
  <si>
    <t>Nazwa rezultatu</t>
  </si>
  <si>
    <t>Opis rezultatu</t>
  </si>
  <si>
    <t>Wskaźnik rezultatu</t>
  </si>
  <si>
    <t>Wartość docelowa na koniecrealizacji projektu</t>
  </si>
  <si>
    <t>Oczekiwane rezultaty</t>
  </si>
  <si>
    <t>R2</t>
  </si>
  <si>
    <t>R3</t>
  </si>
  <si>
    <t>3.3.3 Produkty Projektu</t>
  </si>
  <si>
    <t>Nazwa Produktu</t>
  </si>
  <si>
    <t>Wspierany rezultat</t>
  </si>
  <si>
    <t>Wskaźnik Produktu</t>
  </si>
  <si>
    <t>Wartość docelowa na koniec realizacji projektu</t>
  </si>
  <si>
    <t>Data dostarczenia produktu</t>
  </si>
  <si>
    <t>Produkty projektu</t>
  </si>
  <si>
    <t>P1</t>
  </si>
  <si>
    <t>P2</t>
  </si>
  <si>
    <t>P3</t>
  </si>
  <si>
    <t>P4</t>
  </si>
  <si>
    <t>P5</t>
  </si>
  <si>
    <t>P6</t>
  </si>
  <si>
    <t>P7</t>
  </si>
  <si>
    <t>P8</t>
  </si>
  <si>
    <t>P9</t>
  </si>
  <si>
    <t xml:space="preserve">3.6. Harmonogram finansowy wdrażania Projektu </t>
  </si>
  <si>
    <t>Nazwa i zakres działania</t>
  </si>
  <si>
    <r>
      <t xml:space="preserve">Wartość działania
</t>
    </r>
    <r>
      <rPr>
        <sz val="9"/>
        <rFont val="Times New Roman"/>
        <family val="1"/>
        <charset val="238"/>
      </rPr>
      <t>PLN</t>
    </r>
  </si>
  <si>
    <t>Zarządzanie</t>
  </si>
  <si>
    <t>Informacja i promocja</t>
  </si>
  <si>
    <t>Nowe działanie</t>
  </si>
  <si>
    <t>Koszty pośrednie</t>
  </si>
  <si>
    <t>Razem</t>
  </si>
  <si>
    <t xml:space="preserve">Część IV.  BUDŻET </t>
  </si>
  <si>
    <t>4.1. Finansowanie</t>
  </si>
  <si>
    <t>Finansowanie</t>
  </si>
  <si>
    <t>Kwota (PLN)</t>
  </si>
  <si>
    <t>%</t>
  </si>
  <si>
    <t>Wnioskowana kwota dofinansowania</t>
  </si>
  <si>
    <t xml:space="preserve">Wartość wkładu kwalifkowalnego Wnioskodawcy </t>
  </si>
  <si>
    <t>Udział pieniężny Wnioskodawcy w kosztach kwalifikowalnych</t>
  </si>
  <si>
    <t xml:space="preserve">Udział pieniężny – środki publiczne </t>
  </si>
  <si>
    <t>Udział pieniężny – środki niepubliczne</t>
  </si>
  <si>
    <t>Wkład rzeczowy Wnioskodawcy w kosztach kwalifikowalnych</t>
  </si>
  <si>
    <t>Całkowite koszty kwalifikowalne</t>
  </si>
  <si>
    <t>Całkowite koszty niekwalifikowalne</t>
  </si>
  <si>
    <t>Łączna wartość Projektu</t>
  </si>
  <si>
    <t>Wartość wnioskowanej zaliczki</t>
  </si>
  <si>
    <t>Uzasadnienie dla zaliczki</t>
  </si>
  <si>
    <t>Poziom istotnosci w ramach projektu</t>
  </si>
  <si>
    <t>Zrównoważony rozwój - aspekt ekonomiczny</t>
  </si>
  <si>
    <t>Zrównoważony rozwój - aspekt społeczny</t>
  </si>
  <si>
    <t>Dobre rządzenie</t>
  </si>
  <si>
    <t>Stosunki bilateralne</t>
  </si>
  <si>
    <t>Analiza ryzyka</t>
  </si>
  <si>
    <t>Streszczenie opisu projektu w języku angielskim</t>
  </si>
  <si>
    <t>Wykres przedstawiający strukturę zarządzania, w tym zarządzania finansowego</t>
  </si>
  <si>
    <t>Harmonogram rzeczowy</t>
  </si>
  <si>
    <t>Uwagi</t>
  </si>
  <si>
    <t>OŚWIADCZENIE WNIOSKODAWCY</t>
  </si>
  <si>
    <t>Imię i nazwisko</t>
  </si>
  <si>
    <t>Stanowisko</t>
  </si>
  <si>
    <t>Podstawa prawna</t>
  </si>
  <si>
    <t>Budżet Projektu</t>
  </si>
  <si>
    <t>Program</t>
  </si>
  <si>
    <t>Tytuł Projektu</t>
  </si>
  <si>
    <t>Wnioskowane dofinansowanie</t>
  </si>
  <si>
    <t>XX %</t>
  </si>
  <si>
    <t>Czas trwania projektu w miesiącach</t>
  </si>
  <si>
    <t>XX miesięcy</t>
  </si>
  <si>
    <t>Opis wydatku</t>
  </si>
  <si>
    <t>Jednostka</t>
  </si>
  <si>
    <t>Liczba jednostek</t>
  </si>
  <si>
    <t>Cena jednostkowa (PLN)</t>
  </si>
  <si>
    <t xml:space="preserve">Wartość (PLN) </t>
  </si>
  <si>
    <t>Rodzaj wydatku - zgodnie z Regualcjami</t>
  </si>
  <si>
    <t>Wspierany Rezultat</t>
  </si>
  <si>
    <t>Informacje dodatkowe</t>
  </si>
  <si>
    <t>Tryb  wyboru wykonawcy</t>
  </si>
  <si>
    <t>(a)</t>
  </si>
  <si>
    <t>(b)</t>
  </si>
  <si>
    <t>(a) x (b)</t>
  </si>
  <si>
    <t>Koszty zarządzania</t>
  </si>
  <si>
    <t xml:space="preserve">    </t>
  </si>
  <si>
    <t xml:space="preserve">   </t>
  </si>
  <si>
    <t>Koszty całkowite (1 + 2):</t>
  </si>
  <si>
    <t>Całkowiete koszty zarządzania:</t>
  </si>
  <si>
    <t>Suma kosztów</t>
  </si>
  <si>
    <t>Udział w wartości projektu</t>
  </si>
  <si>
    <t>#DIV/0!</t>
  </si>
  <si>
    <t>WKŁAD RZECZOWY</t>
  </si>
  <si>
    <t>Rezultat</t>
  </si>
  <si>
    <t>Produkt</t>
  </si>
  <si>
    <t>Miesiąc realizacji projektu</t>
  </si>
  <si>
    <t>R1</t>
  </si>
  <si>
    <t>Px</t>
  </si>
  <si>
    <t>Rx</t>
  </si>
  <si>
    <t>Opis ryzyka</t>
  </si>
  <si>
    <t>Prawdopodobieństwo</t>
  </si>
  <si>
    <t>Konsekwecje</t>
  </si>
  <si>
    <t>Ocena ryzyka</t>
  </si>
  <si>
    <t>Reakcja na ryzyko</t>
  </si>
  <si>
    <t>Opis reakcji na ryzyko</t>
  </si>
  <si>
    <t>Ryzyka operacyjne - wpływające na działania w projekcie</t>
  </si>
  <si>
    <t>Poziomy prawdopodobieństwa i konekwencji</t>
  </si>
  <si>
    <t>Niskie</t>
  </si>
  <si>
    <t>Średnio niskie</t>
  </si>
  <si>
    <t>średnio wysokie</t>
  </si>
  <si>
    <t>Wysokie</t>
  </si>
  <si>
    <t>Reakcje na ryzyko</t>
  </si>
  <si>
    <t>Unikanie</t>
  </si>
  <si>
    <t>Zmiana w projekcie powodująca, że ryzyko nie wystapi lub nie będzie miało konsekwencji</t>
  </si>
  <si>
    <t>Zmniejszanie</t>
  </si>
  <si>
    <t>Działania zmniejszające prawdopodobieństwo wystąpienia ryzyka lub jego skutki</t>
  </si>
  <si>
    <t>Przeniesienie</t>
  </si>
  <si>
    <t>Przeniesienie konsekwencji ryzyka na inny podmiot</t>
  </si>
  <si>
    <t>Akceptacja</t>
  </si>
  <si>
    <t>Akceptacja faktu, że ryzyko może wystapić</t>
  </si>
  <si>
    <t>TAK</t>
  </si>
  <si>
    <t>NIE</t>
  </si>
  <si>
    <t>1.3 Tytuł Projektu (max. 200 znaków)</t>
  </si>
  <si>
    <t>1.4 Tytuł Projektu w języku angielskim</t>
  </si>
  <si>
    <t>1.5 Obszar tematyczny</t>
  </si>
  <si>
    <t>1.6 Planowany czas trwania  Projektu</t>
  </si>
  <si>
    <t>1.7 Budżet Projektu (całkowity koszt kwalifikowalny w  PLN )</t>
  </si>
  <si>
    <t>Adres ePUAP</t>
  </si>
  <si>
    <t>Strona www</t>
  </si>
  <si>
    <t>3.1 Opis projektu wraz z uzasadanieniem potrzeby jego realizacji</t>
  </si>
  <si>
    <t xml:space="preserve">Beneficjent  Projektu </t>
  </si>
  <si>
    <t>Razem: Informacja i promocja</t>
  </si>
  <si>
    <t>Razem: Koszty zarządzania</t>
  </si>
  <si>
    <t>Produkt (Działanie) 1</t>
  </si>
  <si>
    <t>Razem: Produkt (Działanie) 1</t>
  </si>
  <si>
    <t>Produkt (Działanie) 2</t>
  </si>
  <si>
    <t>Razem:  Produkt (Działanie) 2</t>
  </si>
  <si>
    <t>Produkt (Działanie) 3</t>
  </si>
  <si>
    <t>Razem:  Produkt (Działanie) 3</t>
  </si>
  <si>
    <t>Produkt (Działanie) 4</t>
  </si>
  <si>
    <t>Razem: Produkt (Działanie) 4</t>
  </si>
  <si>
    <t>Razem: Koszty bezpośrednie (1):</t>
  </si>
  <si>
    <t xml:space="preserve">                                                                                            Produkt/Działanie</t>
  </si>
  <si>
    <t>Informacja 
i promocja</t>
  </si>
  <si>
    <t>Kategoria wydatków</t>
  </si>
  <si>
    <t>Koszty personelu przydzielonego do projektu - Art. 8.3.1(a) Reg.</t>
  </si>
  <si>
    <t>Koszty podróży i diety dla personelu uczestniczącego w projekcie - Art. 8.3.1(b) Reg.</t>
  </si>
  <si>
    <t>Amortyzacja nowego lub używanego sprzętu - Art. 8.2.4  Reg.</t>
  </si>
  <si>
    <t>Koszt zakupu nowego lub używanego sprzętu - Art. 8.3.1(c ) i Art. 8.3.2 Reg.</t>
  </si>
  <si>
    <t>Zakup gruntów i nieruchomości - Art. 8.3.1(d) i Art. 8.6</t>
  </si>
  <si>
    <t>Koszty materiałów eksploatacyjnych i dostaw - Art. 8.3.1€ Reg.</t>
  </si>
  <si>
    <t xml:space="preserve">Koszty wynikające z innych umów zawartych przez Beneficjenta w celu wdrożenia projektu - Art. 8.3.1(f) Reg. </t>
  </si>
  <si>
    <t>Koszty wynikające bezpośrednio z wymogów nałożonych umową ws. projektu - Art. 8.3.1(g) Reg.</t>
  </si>
  <si>
    <t>KOSZTY POŚREDNIE</t>
  </si>
  <si>
    <t>KOSZTY KWALIFIKOWALNE RAZEM</t>
  </si>
  <si>
    <t>KOSZTY NIEKWALIFIKOWALNE RAZEM</t>
  </si>
  <si>
    <t>ŁĄCZNA WARTOŚĆ PROJEKTU</t>
  </si>
  <si>
    <t>Całokowite koszty odnoszące się do wyników/działań:</t>
  </si>
  <si>
    <t>KOSZTY ZARZĄDZANIA</t>
  </si>
  <si>
    <t>Razem: Koszty pośrednie (2):</t>
  </si>
  <si>
    <t>Część V. ZAGADNIENIA HORYZONTALNE</t>
  </si>
  <si>
    <t>Część VI.  ZAŁĄCZNIKI</t>
  </si>
  <si>
    <t>Osoba upoważniona do podejmowania decyzji u Beneficjenta</t>
  </si>
  <si>
    <t>Ryzyka Strategiczne - majace wpływ na uzasadnienie realizacji projektu</t>
  </si>
  <si>
    <r>
      <t xml:space="preserve">sposób obliczania, zgodnie z art. 8.5 </t>
    </r>
    <r>
      <rPr>
        <i/>
        <sz val="8"/>
        <color theme="1"/>
        <rFont val="Arial"/>
        <family val="2"/>
        <charset val="238"/>
      </rPr>
      <t>Regulacji</t>
    </r>
  </si>
  <si>
    <t>Część II.  INFORMACJE O WNIOSKODAWCY</t>
  </si>
  <si>
    <t>5.1.1</t>
  </si>
  <si>
    <t>Uzasadnienie</t>
  </si>
  <si>
    <t xml:space="preserve">Zgodność z zasadą równości szans i niedyskryminacji, w tym dostępności dla osób niepełnosprawnych </t>
  </si>
  <si>
    <t>Zgodność z zasadą równości płci</t>
  </si>
  <si>
    <t>5.1.2</t>
  </si>
  <si>
    <t>5.1.3</t>
  </si>
  <si>
    <t>5.1.4</t>
  </si>
  <si>
    <t>5.1.5</t>
  </si>
  <si>
    <t>5.1.6</t>
  </si>
  <si>
    <t>5.1.7</t>
  </si>
  <si>
    <t>5.1 Zgodnosc projektu z zagadnieniami horyzontalnymi</t>
  </si>
  <si>
    <t>PA 22 Przeciwdziałanie przemocy w rodzinie i przemocy ze względu na płeć</t>
  </si>
  <si>
    <t>2.7.4 Dane tele-adresowe siedziby Partnera</t>
  </si>
  <si>
    <t>2.7.6 Partner 2</t>
  </si>
  <si>
    <t>2.7.7 Pełna nazwa Partnera 2</t>
  </si>
  <si>
    <t xml:space="preserve">2.7.8 Forma prawna </t>
  </si>
  <si>
    <t>2.7.10 Dane tele-adresowe siedziby Partnera</t>
  </si>
  <si>
    <t>2022
IX-XII</t>
  </si>
  <si>
    <t>2023
I-IV</t>
  </si>
  <si>
    <t>2023
V-VIII</t>
  </si>
  <si>
    <t>2023
IX-XII</t>
  </si>
  <si>
    <t>2024
I-IV</t>
  </si>
  <si>
    <t>Szczegółowy budżet projektu</t>
  </si>
  <si>
    <t>Plan komunikacji</t>
  </si>
  <si>
    <t>Gminny Program Przeciwdziałania Przemocy w Rodzinie oraz Ochrony Ofiar Przemocy w Rodzinie</t>
  </si>
  <si>
    <t>List intencyjny (w przypadku projektów partnerskich)</t>
  </si>
  <si>
    <t>Upoważnienie/pełnomocnictwo do reprezentowania Wnioskodawcy (jeśli dotyczy)</t>
  </si>
  <si>
    <t xml:space="preserve">Zgodność z Konwencją Rady Europy o zapobieganiu i zwalczaniu przemocy wobec kobiet i przemocy domowej </t>
  </si>
  <si>
    <t xml:space="preserve">Uzasadnienie z odniesieniem do właściwych artykułów Konwencji. </t>
  </si>
  <si>
    <t>Uzasadnienienie wraz ze wskazaniam konkretnych działań na rzecz realizacji zagadnienia horyzontalnego.</t>
  </si>
  <si>
    <t>Uzasadnienie wraz ze wskazaniem konkretnych działań na rzecz realizacji zagadnienia horyzontalnego.</t>
  </si>
  <si>
    <t>3.3.4 Wskaźnik dla współpracy bilateralnej (tylko dla projektów realizowanych w partnerstwie z podmiotem z Norwegii)</t>
  </si>
  <si>
    <t>Wskaźnik</t>
  </si>
  <si>
    <t>Data dostarczenia</t>
  </si>
  <si>
    <t>Produkt bilateralny</t>
  </si>
  <si>
    <t>Wspieranie partnerstw dwustronnych</t>
  </si>
  <si>
    <t>Poprawa funkcjonowania systemu przeciwdziałania przemocy w rodzinie.</t>
  </si>
  <si>
    <t>Liczba osób zagrożonych przemocą w rodzinie korzystających z usług wsparcia</t>
  </si>
  <si>
    <t>Mierzony liczbą Niebieskich Kart-A sporządzonych na terenie gminy w danym roku, z podziałem na płeć osób, co do których istnieje podejrzenie, że są dotknięte przemocą w rodzinie.</t>
  </si>
  <si>
    <t>Liczba zgłoszonych przypadków przemocy w rodzinie w danym roku (w miejscu realizacji projektu)</t>
  </si>
  <si>
    <t>2.7.3 KRS (dotyczy tylko polskich organizacji pozarządowych)</t>
  </si>
  <si>
    <t>2.7.9 KRS (dotyczy tylko polskich organizacji pozarządowych)</t>
  </si>
  <si>
    <t>W przypadku projektów realizowanych w partnerstwie z podmiotem z Norwegii
Oświadczam, że Partner Projektu jest (zaznaczyć właściwe):</t>
  </si>
  <si>
    <t>norweskim podmiotem publicznym, działającym w obszarze przeciwdziałania przemocy w rodzinie i przemocy ze względu na płeć.</t>
  </si>
  <si>
    <t xml:space="preserve"> organizacją pozarządową, ustanowioną jako osoba prawna w Norwegii;</t>
  </si>
  <si>
    <t xml:space="preserve">
Od 25 maja 2018 roku obowiązuje Rozporządzenie Parlamentu Europejskiego i Rady (UE) 2016/679 z 27 kwietnia 2016 r. w sprawie ochrony osób fizycznych w związku z przetwarzaniem danych osobowych i w sprawie ich swobodnego przepływu (tzw. RODO). W związku z realizacją wymogów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„RODO”), informujemy, że:
Administratorem Pani/Pana danych osobowych jest Minister Sprawiedliwości, z siedzibą w Warszawie (Al. Ujazdowskie 11, 00-950 Warszawa, tel. 22 52 12 888)
Kontakt do Inspektora Ochrony Danych w Ministerstwie Sprawiedliwości - iod@ms.gov.pl
Z inspektorem ochrony danych można się kontaktować we wszystkich sprawach dotyczących przetwarzania danych osobowych oraz korzystania z praw związanych z przetwarzaniem danych
Pani/Pana dane osobowe będą wykorzystywane w celu załatwienia wniesionej przez Panią/Pana sprawy.
Pani/Pana dane osobowe nie będą wykorzystywane w celu profilowania.
Przysługuje Pani/Panu prawo do: 
dostępu do treści danych oraz ich sprostowania,
wniesienia skargi do organu nadzorczego tj.: Prezesa Urzędu Ochrony Danych Osobowych.</t>
  </si>
  <si>
    <t>1.8 Streszczenie Projektu, w tym jego cel i oczekiwane rezultaty. Partnerstwo w Projekcie (max. 2000 znaków)</t>
  </si>
  <si>
    <t>3.1.2 Grupy docelowe projektu. Należy wskazać grupy docelowe projektu, wraz z analizą potrzeb poszczególnych grup oraz proponowanym sposobem dotarcia do nich (max. 2000 znaków)</t>
  </si>
  <si>
    <t>3.1.5  Wkład Partnerów w realizację projeku - tylko dla projeków partnerskich (max. 2000 znaków)
Należy uzasadnić wybór partnera (partnerów) oraz wskazać działania, które będzie on realizował w projekcie.</t>
  </si>
  <si>
    <r>
      <rPr>
        <b/>
        <sz val="10"/>
        <rFont val="Arial"/>
        <family val="2"/>
        <charset val="238"/>
      </rPr>
      <t>3.2 Opis trwałości projektu (max. 1500 znaków)</t>
    </r>
    <r>
      <rPr>
        <sz val="10"/>
        <rFont val="Arial"/>
        <family val="2"/>
        <charset val="238"/>
      </rPr>
      <t xml:space="preserve">
Proszę opisać, w jaki sposób efekty projektu zostaną utrzymane oraz wskazać, jaki jest szacunkowy roczny koszt ich utrzymania.</t>
    </r>
  </si>
  <si>
    <r>
      <rPr>
        <b/>
        <sz val="10"/>
        <rFont val="Arial"/>
        <family val="2"/>
        <charset val="238"/>
      </rPr>
      <t xml:space="preserve">3.4 Monitorowanie i weryfikacja (max. 1200 znaków)
</t>
    </r>
    <r>
      <rPr>
        <sz val="10"/>
        <rFont val="Arial"/>
        <family val="2"/>
        <charset val="238"/>
      </rPr>
      <t>Należy opisać sposób monitorowania postępu rzeczowego i finansowego projektu.</t>
    </r>
  </si>
  <si>
    <r>
      <t xml:space="preserve">3.5. Organizacja projektu - struktura zarządzania/zarządzanie finansowe/rola Partnera/-ów (max. 1200 znaków)
</t>
    </r>
    <r>
      <rPr>
        <sz val="10"/>
        <rFont val="Arial"/>
        <family val="2"/>
        <charset val="238"/>
      </rPr>
      <t>Proszę opisać strukturę zarządzania w projekcie oraz uzasadnić koszty zarządzania, w szczególności koszty personelu projektu.</t>
    </r>
  </si>
  <si>
    <t>6.1 Lista załączników</t>
  </si>
  <si>
    <r>
      <t xml:space="preserve">6.2 Lista konsultantów zaangażowanych w przygotowania wniosku projektowego (zgodnie z art. 7.3.2 lit. k) </t>
    </r>
    <r>
      <rPr>
        <b/>
        <i/>
        <sz val="10"/>
        <rFont val="Arial"/>
        <family val="2"/>
        <charset val="238"/>
      </rPr>
      <t>Regulacji</t>
    </r>
    <r>
      <rPr>
        <b/>
        <sz val="10"/>
        <rFont val="Arial"/>
        <family val="2"/>
        <charset val="238"/>
      </rPr>
      <t>)</t>
    </r>
  </si>
  <si>
    <t>Łączne koszty projektu</t>
  </si>
  <si>
    <t>Łączne koszty kwalifikowane projektu</t>
  </si>
  <si>
    <t xml:space="preserve">6.3 Czy projekt wiąże się z przyznaniem pomocy publicznej? 
(UWAGA: Operator Programu nie przewiduje możliwości udzielenia pomocy publicznej i pomocy de minimis Beneficjentom) </t>
  </si>
  <si>
    <t>nieistotne/mało znaczące</t>
  </si>
  <si>
    <t>ważne</t>
  </si>
  <si>
    <t>kluczowe</t>
  </si>
  <si>
    <t>Stanowisko/Komórka organizacyjna</t>
  </si>
  <si>
    <t xml:space="preserve">Oświadczam, że projekt jest zgodny z właściwymi przepisami prawa unijnego, krajowego i lokalnego (w tym z przepisami dotyczącymi ochrony środowiska, zamówień publicznych i pomocy publicznej)
W przypadku projektów partnerskich: 
Oświadczam, że Partner Projektu nie został wykluczony z możliwości otrzymania dofinansowania na podstawie:
1) Art. 207 ust. 4 ustawy z dnia 27 sierpnia 2009 r. o finansach publicznych (Dz. U. z 2021 r. poz. 305, 1535 i 1773);
2) Art. 12 ust. 1 pkt 1 ustawy z dnia 15 czerwca 2012 r. o skutkach powierzenia pracy cudzoziemcom przebywającym na terytorium Rzeczypospolitej Polskiej (Dz. U. z 2021 r., poz. 1745);
3) Art. 9 ust. 1 pkt 2a ustawy z dnia 28 października 2002 r. o odpowiedzialności podmiotów zbiorowych za czyny zabronione pod groźbą kary (Dz.U. z 2020 r., poz. 358).
</t>
  </si>
  <si>
    <t xml:space="preserve">Celem projektu jest poprawa systemu przeciwdziałania przemocy domowej poprzez prowadzenie działań w zakresie wczesnej profilaktyki </t>
  </si>
  <si>
    <t>Kompleksowy program przeciwdziałania przemocy domowej</t>
  </si>
  <si>
    <t>Liczba utworzonych Centrów dla Rodzin</t>
  </si>
  <si>
    <t>2.7.5 Informacje nt. Partnera Projektu – prowadzona działalność, zdolność instytucjonalna, doświadczenie w obszarze przeciwdziałania przemocy w rodzinie, w tym w zakresie wczesnej profilaktyki, doświadczenie we wdrażaniu podobnych projektów (max. 3000 znaków)</t>
  </si>
  <si>
    <t>2.7.11 Informacje nt. Partnera Projektu – prowadzona działalność, zdolność instytucjonalna, doświadczenie w obszarze przeciwdziałania przemocy w rodzinie, w tym w zakresie wczesnej profilaktyki, doświadczenie we wdrażaniu podobnych projektów (max. 3000 znaków)</t>
  </si>
  <si>
    <t xml:space="preserve">Wdrożenie programu przeciwdziałania przemocy domowej skupionego na integracji usług świadczonych przez różne instytucje/organizacje z obszaru pomocy społecznej </t>
  </si>
  <si>
    <t xml:space="preserve">3.1.4  Wdrażanie zintegrowanego modelu profilaktyki przemocy domowej. Należy wskazać wybrany sposób wdrażania modelu, wybraną formę funkcjonowania Centrum dla Rodzin (model współpracy) oraz podmioty, które będą zaangażowane w realizację działań na terenie gminy. Należy wskazać innowacyjne rozwiązania zapewniające wdrożennie modelu oraz uzasadnić w jaki sposób proponowane rozwiązania przyczynią się do osiągnięcia celów testowanego modelu.  (max. 2000 znaków)
</t>
  </si>
  <si>
    <t>3.1.3 Opis działań w ramach projektu  (max.  5000 znaków)
Proszę opisać działania w projekcie z odniesieniem do układu budżetu projektu, z zachowaniem podziału na rezultaty. Dla każdego działania porszę przedstawić uzasadnienie i wskazać konkretne grupy docelowe, do których jest adresowane. Należy wskazać, w jaki sposób realizacja proponowanych działań przyczyni się do rozwoju wczesnej profilaktyki przemocy domowej oraz rozwoju narzędzi w zakresie wsparcia relacyjnego.</t>
  </si>
  <si>
    <t>Informacja od Beneficjenta, raport</t>
  </si>
  <si>
    <r>
      <t>1. Koszty bezpośrednie -</t>
    </r>
    <r>
      <rPr>
        <b/>
        <i/>
        <sz val="8"/>
        <color rgb="FFFFFFFF"/>
        <rFont val="Arial"/>
        <family val="2"/>
        <charset val="238"/>
      </rPr>
      <t xml:space="preserve"> art. 8.2 i art. 8.3 Regulacji</t>
    </r>
  </si>
  <si>
    <r>
      <t>2. Koszty pośrednie - art.</t>
    </r>
    <r>
      <rPr>
        <b/>
        <i/>
        <sz val="8"/>
        <color rgb="FFFFFFFF"/>
        <rFont val="Arial"/>
        <family val="2"/>
        <charset val="238"/>
      </rPr>
      <t xml:space="preserve"> 8.5 Regulacji</t>
    </r>
  </si>
  <si>
    <r>
      <rPr>
        <sz val="10"/>
        <rFont val="Arial"/>
        <family val="2"/>
        <charset val="238"/>
      </rPr>
      <t xml:space="preserve">Wniosek o dofinansowanie </t>
    </r>
    <r>
      <rPr>
        <sz val="10"/>
        <color theme="1"/>
        <rFont val="Arial"/>
        <family val="2"/>
        <charset val="238"/>
      </rPr>
      <t>przeznaczony jest  dla Programu "Sprawiedliwość", dla którego Operatorem Programu jest Ministerstwo Sprawiedliwości.  
Przed rozpoczęciem przygotowywania wniosku proszę o zapoznanie się z Instrukcją jego wypełniania</t>
    </r>
  </si>
  <si>
    <r>
      <t>Formularz wniosku o dofinansowanie dla projektu w ramach</t>
    </r>
    <r>
      <rPr>
        <b/>
        <sz val="10"/>
        <rFont val="Arial"/>
        <family val="2"/>
        <charset val="238"/>
      </rPr>
      <t xml:space="preserve"> Funduszu Małych Grantów </t>
    </r>
    <r>
      <rPr>
        <b/>
        <sz val="10"/>
        <color theme="1"/>
        <rFont val="Arial"/>
        <family val="2"/>
        <charset val="238"/>
      </rPr>
      <t xml:space="preserve"> 1</t>
    </r>
    <r>
      <rPr>
        <b/>
        <sz val="10"/>
        <color rgb="FFFF0000"/>
        <rFont val="Arial"/>
        <family val="2"/>
        <charset val="238"/>
      </rPr>
      <t xml:space="preserve">
</t>
    </r>
    <r>
      <rPr>
        <b/>
        <sz val="10"/>
        <rFont val="Arial"/>
        <family val="2"/>
        <charset val="238"/>
      </rPr>
      <t>Pilotażowe wdrożenie zintegrowanych programów zapobiegania przemocy domowej.</t>
    </r>
    <r>
      <rPr>
        <b/>
        <sz val="10"/>
        <color theme="1"/>
        <rFont val="Arial"/>
        <family val="2"/>
        <charset val="238"/>
      </rPr>
      <t xml:space="preserve">                                                                                          OPERATOR PROGRAMU: Ministerstwo Sprawiedliwości, Departament Strategii i Funduszy Europejskich</t>
    </r>
  </si>
  <si>
    <t xml:space="preserve">2.6 Informacje o Wnioskodawcy 
Doświadczenie Wnioskodawcy w realizacji działań w zakresie przeciwdziałania przemocy w rodzinie w tym działań w zakresie wczesnej profilaktyki oraz doświadczenie w realizacji projektów finansowanych ze źródeł zewnętrznych (zagranicznych i/lub krajowych) (max. 3000 znaków).   </t>
  </si>
  <si>
    <t>3.1.1 Uzasadnienie potrzeby realizacji projektu - diagnoza problemu, potrzeb i zasobów na terenie gminy, z odniesieniem do dokumentów strategicznych, w tym do Gminnego Programu Przeciwdziałania Przemocy w Rodzinie oraz Ochrony Ofiar Przemocy w Rodzinie. Diagnoza powinna obejmować kilka obszarów: wsparcie relacyjne (dotyczy relacji pomiędzy członkami rodziny, w tym relacji w związkach), profilaktykę przemocy domowej, gotowość insytucji, organizacji do integracji  z innymi podmiotami. (max. 3000 znaków)</t>
  </si>
  <si>
    <t>Zrównoważony rozwój - aspekt środpwoskowy</t>
  </si>
  <si>
    <t>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</si>
</sst>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dd/mm/yyyy;@"/>
    <numFmt numFmtId="165" formatCode="#,##0.00\ &quot;zł&quot;"/>
    <numFmt numFmtId="166" formatCode="#,##0.00\ [$€-1]"/>
    <numFmt numFmtId="167" formatCode="yyyy/mm/dd;@"/>
  </numFmts>
  <fonts count="55" x14ac:knownFonts="1">
    <font>
      <sz val="11"/>
      <color theme="1"/>
      <name val="Calibri"/>
      <family val="2"/>
      <charset val="238"/>
      <scheme val="minor"/>
    </font>
    <font>
      <sz val="10"/>
      <name val="Arial"/>
      <family val="2"/>
      <charset val="238"/>
    </font>
    <font>
      <b/>
      <sz val="10"/>
      <name val="Arial"/>
      <family val="2"/>
      <charset val="238"/>
    </font>
    <font>
      <sz val="10"/>
      <color indexed="10"/>
      <name val="Arial"/>
      <family val="2"/>
      <charset val="238"/>
    </font>
    <font>
      <i/>
      <sz val="10"/>
      <name val="Arial"/>
      <family val="2"/>
      <charset val="238"/>
    </font>
    <font>
      <sz val="9"/>
      <name val="Arial"/>
      <family val="2"/>
      <charset val="238"/>
    </font>
    <font>
      <sz val="9"/>
      <name val="Times New Roman"/>
      <family val="1"/>
      <charset val="238"/>
    </font>
    <font>
      <b/>
      <sz val="8"/>
      <name val="Arial"/>
      <family val="2"/>
      <charset val="238"/>
    </font>
    <font>
      <b/>
      <sz val="11"/>
      <name val="Arial"/>
      <family val="2"/>
      <charset val="238"/>
    </font>
    <font>
      <sz val="8"/>
      <name val="Arial"/>
      <family val="2"/>
      <charset val="238"/>
    </font>
    <font>
      <sz val="10"/>
      <name val="Arial"/>
      <charset val="238"/>
    </font>
    <font>
      <b/>
      <sz val="11"/>
      <color rgb="FF000000"/>
      <name val="Calibri"/>
      <family val="2"/>
      <scheme val="minor"/>
    </font>
    <font>
      <sz val="11"/>
      <color rgb="FF000000"/>
      <name val="Calibri"/>
      <family val="2"/>
      <scheme val="minor"/>
    </font>
    <font>
      <i/>
      <sz val="8"/>
      <color rgb="FF002060"/>
      <name val="Calibri"/>
      <family val="2"/>
      <scheme val="minor"/>
    </font>
    <font>
      <sz val="8"/>
      <color rgb="FF002060"/>
      <name val="Calibri"/>
      <family val="2"/>
      <scheme val="minor"/>
    </font>
    <font>
      <sz val="10"/>
      <color rgb="FF000000"/>
      <name val="Calibri"/>
      <family val="2"/>
      <scheme val="minor"/>
    </font>
    <font>
      <sz val="10"/>
      <name val="Arial"/>
    </font>
    <font>
      <sz val="11"/>
      <color theme="1"/>
      <name val="Calibri"/>
      <family val="2"/>
      <charset val="238"/>
      <scheme val="minor"/>
    </font>
    <font>
      <b/>
      <sz val="11"/>
      <color theme="1"/>
      <name val="Calibri"/>
      <family val="2"/>
      <charset val="238"/>
      <scheme val="minor"/>
    </font>
    <font>
      <sz val="11"/>
      <color theme="1"/>
      <name val="Calibri"/>
      <family val="2"/>
      <scheme val="minor"/>
    </font>
    <font>
      <u/>
      <sz val="11"/>
      <color theme="10"/>
      <name val="Calibri"/>
      <family val="2"/>
      <scheme val="minor"/>
    </font>
    <font>
      <b/>
      <sz val="11"/>
      <color rgb="FFFA7D00"/>
      <name val="Calibri"/>
      <family val="2"/>
      <scheme val="minor"/>
    </font>
    <font>
      <sz val="8"/>
      <color theme="1"/>
      <name val="Arial"/>
      <family val="2"/>
      <charset val="238"/>
    </font>
    <font>
      <i/>
      <sz val="8"/>
      <color theme="1"/>
      <name val="Arial"/>
      <family val="2"/>
      <charset val="238"/>
    </font>
    <font>
      <b/>
      <sz val="14"/>
      <color theme="1"/>
      <name val="Calibri"/>
      <family val="2"/>
      <charset val="238"/>
      <scheme val="minor"/>
    </font>
    <font>
      <sz val="20"/>
      <color theme="1"/>
      <name val="Calibri"/>
      <family val="2"/>
      <charset val="238"/>
      <scheme val="minor"/>
    </font>
    <font>
      <sz val="22"/>
      <color theme="1"/>
      <name val="Calibri"/>
      <family val="2"/>
      <charset val="238"/>
      <scheme val="minor"/>
    </font>
    <font>
      <sz val="28"/>
      <color theme="1"/>
      <name val="Calibri"/>
      <family val="2"/>
      <charset val="238"/>
      <scheme val="minor"/>
    </font>
    <font>
      <sz val="48"/>
      <color theme="1"/>
      <name val="Calibri"/>
      <family val="2"/>
      <charset val="238"/>
      <scheme val="minor"/>
    </font>
    <font>
      <sz val="72"/>
      <color theme="1"/>
      <name val="Calibri"/>
      <family val="2"/>
      <charset val="238"/>
      <scheme val="minor"/>
    </font>
    <font>
      <b/>
      <i/>
      <sz val="10"/>
      <name val="Arial"/>
      <family val="2"/>
      <charset val="238"/>
    </font>
    <font>
      <b/>
      <sz val="9"/>
      <name val="Arial"/>
      <family val="2"/>
      <charset val="238"/>
    </font>
    <font>
      <sz val="12"/>
      <name val="Arial"/>
      <family val="2"/>
      <charset val="238"/>
    </font>
    <font>
      <sz val="10"/>
      <color rgb="FFFF0000"/>
      <name val="Arial"/>
      <family val="2"/>
      <charset val="238"/>
    </font>
    <font>
      <b/>
      <sz val="14"/>
      <color theme="1"/>
      <name val="Arial"/>
      <family val="2"/>
      <charset val="238"/>
    </font>
    <font>
      <sz val="11"/>
      <color theme="1"/>
      <name val="Arial"/>
      <family val="2"/>
      <charset val="238"/>
    </font>
    <font>
      <b/>
      <sz val="8"/>
      <color rgb="FF002060"/>
      <name val="Arial"/>
      <family val="2"/>
      <charset val="238"/>
    </font>
    <font>
      <i/>
      <sz val="8"/>
      <color rgb="FF002060"/>
      <name val="Arial"/>
      <family val="2"/>
      <charset val="238"/>
    </font>
    <font>
      <sz val="8"/>
      <color rgb="FF002060"/>
      <name val="Arial"/>
      <family val="2"/>
      <charset val="238"/>
    </font>
    <font>
      <b/>
      <sz val="8"/>
      <color rgb="FFFFFFFF"/>
      <name val="Arial"/>
      <family val="2"/>
      <charset val="238"/>
    </font>
    <font>
      <b/>
      <i/>
      <sz val="8"/>
      <color rgb="FFFFFFFF"/>
      <name val="Arial"/>
      <family val="2"/>
      <charset val="238"/>
    </font>
    <font>
      <sz val="8"/>
      <color rgb="FF1F497D"/>
      <name val="Arial"/>
      <family val="2"/>
      <charset val="238"/>
    </font>
    <font>
      <i/>
      <sz val="8"/>
      <color rgb="FF000000"/>
      <name val="Arial"/>
      <family val="2"/>
      <charset val="238"/>
    </font>
    <font>
      <i/>
      <sz val="7"/>
      <color rgb="FF002060"/>
      <name val="Arial"/>
      <family val="2"/>
      <charset val="238"/>
    </font>
    <font>
      <sz val="8"/>
      <color rgb="FF000000"/>
      <name val="Arial"/>
      <family val="2"/>
      <charset val="238"/>
    </font>
    <font>
      <sz val="8"/>
      <color rgb="FFFF0000"/>
      <name val="Arial"/>
      <family val="2"/>
      <charset val="238"/>
    </font>
    <font>
      <b/>
      <sz val="8"/>
      <color rgb="FF000000"/>
      <name val="Arial"/>
      <family val="2"/>
      <charset val="238"/>
    </font>
    <font>
      <b/>
      <sz val="8"/>
      <color rgb="FF1F497D"/>
      <name val="Arial"/>
      <family val="2"/>
      <charset val="238"/>
    </font>
    <font>
      <sz val="11"/>
      <color rgb="FF000000"/>
      <name val="Arial"/>
      <family val="2"/>
      <charset val="238"/>
    </font>
    <font>
      <u/>
      <sz val="11"/>
      <color theme="10"/>
      <name val="Arial"/>
      <family val="2"/>
      <charset val="238"/>
    </font>
    <font>
      <b/>
      <sz val="11"/>
      <color theme="1"/>
      <name val="Arial"/>
      <family val="2"/>
      <charset val="238"/>
    </font>
    <font>
      <b/>
      <sz val="10"/>
      <color theme="1"/>
      <name val="Arial"/>
      <family val="2"/>
      <charset val="238"/>
    </font>
    <font>
      <b/>
      <sz val="10"/>
      <color rgb="FFFF0000"/>
      <name val="Arial"/>
      <family val="2"/>
      <charset val="238"/>
    </font>
    <font>
      <sz val="10"/>
      <color theme="1"/>
      <name val="Arial"/>
      <family val="2"/>
      <charset val="238"/>
    </font>
    <font>
      <b/>
      <sz val="10"/>
      <color rgb="FF1F497D"/>
      <name val="Arial"/>
      <family val="2"/>
      <charset val="238"/>
    </font>
  </fonts>
  <fills count="2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4F81BD"/>
        <bgColor rgb="FF000000"/>
      </patternFill>
    </fill>
    <fill>
      <patternFill patternType="solid">
        <fgColor rgb="FF95B3D7"/>
        <bgColor rgb="FF000000"/>
      </patternFill>
    </fill>
    <fill>
      <patternFill patternType="solid">
        <fgColor rgb="FFDCE6F1"/>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0"/>
        <bgColor rgb="FF000000"/>
      </patternFill>
    </fill>
    <fill>
      <patternFill patternType="solid">
        <fgColor rgb="FFF2F2F2"/>
      </patternFill>
    </fill>
    <fill>
      <patternFill patternType="solid">
        <fgColor theme="4"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rgb="FF000000"/>
      </patternFill>
    </fill>
    <fill>
      <patternFill patternType="solid">
        <fgColor theme="4" tint="0.39997558519241921"/>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indexed="64"/>
      </right>
      <top/>
      <bottom style="medium">
        <color rgb="FFFFFFFF"/>
      </bottom>
      <diagonal/>
    </border>
    <border>
      <left style="medium">
        <color indexed="64"/>
      </left>
      <right style="medium">
        <color indexed="64"/>
      </right>
      <top/>
      <bottom style="medium">
        <color rgb="FFFFFFFF"/>
      </bottom>
      <diagonal/>
    </border>
    <border>
      <left style="medium">
        <color indexed="64"/>
      </left>
      <right/>
      <top style="medium">
        <color rgb="FFFFFFFF"/>
      </top>
      <bottom style="medium">
        <color rgb="FFFFFFFF"/>
      </bottom>
      <diagonal/>
    </border>
    <border>
      <left/>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indexed="64"/>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hair">
        <color rgb="FFFFFFFF"/>
      </diagonal>
    </border>
    <border diagonalDown="1">
      <left style="medium">
        <color indexed="64"/>
      </left>
      <right style="medium">
        <color indexed="64"/>
      </right>
      <top/>
      <bottom style="medium">
        <color indexed="64"/>
      </bottom>
      <diagonal style="hair">
        <color rgb="FFFFFFFF"/>
      </diagonal>
    </border>
    <border>
      <left/>
      <right/>
      <top/>
      <bottom style="medium">
        <color indexed="64"/>
      </bottom>
      <diagonal/>
    </border>
    <border>
      <left style="medium">
        <color indexed="64"/>
      </left>
      <right style="medium">
        <color rgb="FFFFFFFF"/>
      </right>
      <top style="medium">
        <color indexed="64"/>
      </top>
      <bottom style="medium">
        <color indexed="64"/>
      </bottom>
      <diagonal/>
    </border>
    <border>
      <left style="medium">
        <color rgb="FFFFFFFF"/>
      </left>
      <right/>
      <top style="medium">
        <color indexed="64"/>
      </top>
      <bottom/>
      <diagonal/>
    </border>
    <border>
      <left style="medium">
        <color rgb="FFFFFFFF"/>
      </left>
      <right/>
      <top/>
      <bottom style="medium">
        <color rgb="FFFFFFF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0" fontId="10" fillId="0" borderId="0"/>
    <xf numFmtId="44" fontId="10" fillId="0" borderId="0" applyFont="0" applyFill="0" applyBorder="0" applyAlignment="0" applyProtection="0"/>
    <xf numFmtId="0" fontId="19" fillId="0" borderId="0"/>
    <xf numFmtId="0" fontId="20" fillId="0" borderId="0" applyNumberFormat="0" applyFill="0" applyBorder="0" applyAlignment="0" applyProtection="0"/>
    <xf numFmtId="0" fontId="21" fillId="15" borderId="51" applyNumberFormat="0" applyAlignment="0" applyProtection="0"/>
    <xf numFmtId="0" fontId="17" fillId="0" borderId="0"/>
  </cellStyleXfs>
  <cellXfs count="658">
    <xf numFmtId="0" fontId="0" fillId="0" borderId="0" xfId="0"/>
    <xf numFmtId="49" fontId="2" fillId="2" borderId="3" xfId="0" applyNumberFormat="1" applyFont="1" applyFill="1" applyBorder="1" applyAlignment="1">
      <alignment horizontal="center" vertical="center" wrapText="1"/>
    </xf>
    <xf numFmtId="0" fontId="1" fillId="0" borderId="0" xfId="0" applyFont="1"/>
    <xf numFmtId="164" fontId="2" fillId="2" borderId="1" xfId="0" applyNumberFormat="1" applyFont="1" applyFill="1" applyBorder="1"/>
    <xf numFmtId="164" fontId="1" fillId="2" borderId="2" xfId="0" applyNumberFormat="1" applyFont="1" applyFill="1" applyBorder="1"/>
    <xf numFmtId="1" fontId="2" fillId="4" borderId="4" xfId="0" applyNumberFormat="1" applyFont="1" applyFill="1" applyBorder="1" applyProtection="1">
      <protection locked="0"/>
    </xf>
    <xf numFmtId="164" fontId="0" fillId="2" borderId="2" xfId="0" applyNumberFormat="1" applyFill="1" applyBorder="1"/>
    <xf numFmtId="164" fontId="0" fillId="2" borderId="3" xfId="0" applyNumberFormat="1" applyFill="1" applyBorder="1"/>
    <xf numFmtId="164" fontId="2" fillId="2" borderId="1" xfId="0" applyNumberFormat="1" applyFont="1" applyFill="1" applyBorder="1" applyAlignment="1">
      <alignment wrapText="1"/>
    </xf>
    <xf numFmtId="0" fontId="0" fillId="2" borderId="7" xfId="0" applyFill="1" applyBorder="1"/>
    <xf numFmtId="0" fontId="0" fillId="2" borderId="9" xfId="0" applyFill="1" applyBorder="1"/>
    <xf numFmtId="0" fontId="0" fillId="2" borderId="10" xfId="0" applyFill="1" applyBorder="1"/>
    <xf numFmtId="0" fontId="0" fillId="2" borderId="12" xfId="0" applyFill="1" applyBorder="1"/>
    <xf numFmtId="0" fontId="2" fillId="2" borderId="13" xfId="0" applyFont="1" applyFill="1" applyBorder="1"/>
    <xf numFmtId="0" fontId="3" fillId="0" borderId="0" xfId="0" applyFont="1"/>
    <xf numFmtId="0" fontId="1" fillId="2" borderId="7" xfId="0" applyFont="1" applyFill="1" applyBorder="1" applyAlignment="1">
      <alignment horizontal="left" vertical="center"/>
    </xf>
    <xf numFmtId="0" fontId="4" fillId="2" borderId="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0" fillId="2" borderId="9" xfId="0" applyFill="1" applyBorder="1" applyAlignment="1">
      <alignment horizontal="left" vertical="center"/>
    </xf>
    <xf numFmtId="2" fontId="0" fillId="0" borderId="7" xfId="0" applyNumberFormat="1" applyBorder="1" applyAlignment="1">
      <alignment wrapText="1"/>
    </xf>
    <xf numFmtId="0" fontId="0" fillId="0" borderId="0" xfId="0" applyAlignment="1">
      <alignment wrapText="1"/>
    </xf>
    <xf numFmtId="49" fontId="0" fillId="0" borderId="7" xfId="0" applyNumberFormat="1" applyBorder="1" applyAlignment="1">
      <alignment wrapText="1"/>
    </xf>
    <xf numFmtId="0" fontId="0" fillId="0" borderId="7" xfId="0" applyBorder="1" applyAlignment="1">
      <alignment wrapText="1"/>
    </xf>
    <xf numFmtId="0" fontId="0" fillId="2" borderId="13" xfId="0" applyFill="1" applyBorder="1"/>
    <xf numFmtId="0" fontId="5" fillId="5" borderId="4" xfId="0" applyFont="1" applyFill="1" applyBorder="1" applyAlignment="1">
      <alignment horizontal="center" vertical="center" wrapText="1"/>
    </xf>
    <xf numFmtId="0" fontId="0" fillId="2" borderId="8" xfId="0" applyFill="1" applyBorder="1" applyAlignment="1">
      <alignment horizontal="center"/>
    </xf>
    <xf numFmtId="4" fontId="7" fillId="5" borderId="4" xfId="0" applyNumberFormat="1" applyFont="1" applyFill="1" applyBorder="1" applyAlignment="1">
      <alignment vertical="center" wrapText="1"/>
    </xf>
    <xf numFmtId="0" fontId="1" fillId="2" borderId="13" xfId="0" applyFont="1" applyFill="1" applyBorder="1" applyAlignment="1">
      <alignment horizontal="left" vertical="center"/>
    </xf>
    <xf numFmtId="0" fontId="8" fillId="2" borderId="7" xfId="0" applyFont="1" applyFill="1" applyBorder="1" applyAlignment="1">
      <alignment vertical="top" wrapText="1"/>
    </xf>
    <xf numFmtId="0" fontId="8" fillId="2" borderId="0" xfId="0" applyFont="1" applyFill="1" applyAlignment="1">
      <alignment vertical="top" wrapText="1"/>
    </xf>
    <xf numFmtId="49" fontId="1" fillId="2" borderId="8" xfId="0" applyNumberFormat="1" applyFont="1" applyFill="1" applyBorder="1" applyAlignment="1">
      <alignment horizontal="left" vertical="center" wrapText="1"/>
    </xf>
    <xf numFmtId="49" fontId="1" fillId="2" borderId="0" xfId="0" applyNumberFormat="1" applyFont="1" applyFill="1" applyAlignment="1">
      <alignment vertical="center" wrapText="1"/>
    </xf>
    <xf numFmtId="49" fontId="1" fillId="2" borderId="11" xfId="0" applyNumberFormat="1" applyFont="1" applyFill="1" applyBorder="1" applyAlignment="1">
      <alignment horizontal="left" vertical="center" wrapText="1"/>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locked="0" hidden="1"/>
    </xf>
    <xf numFmtId="0" fontId="2" fillId="2" borderId="1" xfId="0" applyFont="1" applyFill="1" applyBorder="1" applyAlignment="1" applyProtection="1">
      <alignment horizontal="left" vertical="top"/>
      <protection locked="0" hidden="1"/>
    </xf>
    <xf numFmtId="0" fontId="2" fillId="2" borderId="1" xfId="0" applyFont="1" applyFill="1" applyBorder="1" applyAlignment="1">
      <alignment horizontal="left" vertical="top"/>
    </xf>
    <xf numFmtId="0" fontId="2" fillId="2" borderId="1" xfId="0" applyFont="1" applyFill="1" applyBorder="1" applyAlignment="1" applyProtection="1">
      <alignment horizontal="left" vertical="top"/>
      <protection hidden="1"/>
    </xf>
    <xf numFmtId="0" fontId="2" fillId="2" borderId="5" xfId="0" applyFont="1" applyFill="1" applyBorder="1" applyAlignment="1" applyProtection="1">
      <alignment horizontal="left" vertical="top"/>
      <protection locked="0" hidden="1"/>
    </xf>
    <xf numFmtId="0" fontId="5" fillId="3" borderId="4" xfId="0" applyFont="1" applyFill="1" applyBorder="1" applyAlignment="1">
      <alignment vertical="center" wrapText="1"/>
    </xf>
    <xf numFmtId="0" fontId="5" fillId="5" borderId="4" xfId="0" applyFont="1" applyFill="1" applyBorder="1" applyAlignment="1">
      <alignment vertical="center" textRotation="90" wrapText="1"/>
    </xf>
    <xf numFmtId="0" fontId="5" fillId="7" borderId="4" xfId="0" applyFont="1" applyFill="1" applyBorder="1" applyAlignment="1">
      <alignment horizontal="center" vertical="center" textRotation="90" wrapText="1"/>
    </xf>
    <xf numFmtId="0" fontId="5" fillId="7" borderId="4" xfId="0" applyFont="1" applyFill="1" applyBorder="1" applyAlignment="1">
      <alignment vertical="center" wrapText="1"/>
    </xf>
    <xf numFmtId="0" fontId="11" fillId="8" borderId="0" xfId="0" applyFont="1" applyFill="1"/>
    <xf numFmtId="0" fontId="12" fillId="8" borderId="0" xfId="0" applyFont="1" applyFill="1"/>
    <xf numFmtId="0" fontId="13" fillId="8" borderId="19" xfId="0" applyFont="1" applyFill="1" applyBorder="1"/>
    <xf numFmtId="0" fontId="14" fillId="8" borderId="16" xfId="0" applyFont="1" applyFill="1" applyBorder="1" applyAlignment="1">
      <alignment horizontal="right" vertical="center"/>
    </xf>
    <xf numFmtId="0" fontId="15" fillId="8" borderId="0" xfId="0" applyFont="1" applyFill="1" applyAlignment="1">
      <alignment wrapText="1"/>
    </xf>
    <xf numFmtId="0" fontId="15" fillId="8" borderId="0" xfId="0" applyFont="1" applyFill="1"/>
    <xf numFmtId="0" fontId="0" fillId="7" borderId="0" xfId="0" applyFill="1" applyBorder="1"/>
    <xf numFmtId="49" fontId="2" fillId="2" borderId="12" xfId="0" applyNumberFormat="1" applyFont="1" applyFill="1" applyBorder="1" applyAlignment="1">
      <alignment horizontal="center" vertical="center" wrapText="1"/>
    </xf>
    <xf numFmtId="0" fontId="0" fillId="6" borderId="45" xfId="0" applyFill="1" applyBorder="1"/>
    <xf numFmtId="0" fontId="0" fillId="6" borderId="47" xfId="0" applyFill="1" applyBorder="1"/>
    <xf numFmtId="0" fontId="0" fillId="6" borderId="48" xfId="0" applyFill="1" applyBorder="1"/>
    <xf numFmtId="0" fontId="0" fillId="6" borderId="49" xfId="0" applyFill="1" applyBorder="1"/>
    <xf numFmtId="0" fontId="0" fillId="6" borderId="50" xfId="0" applyFill="1" applyBorder="1"/>
    <xf numFmtId="0" fontId="0" fillId="7" borderId="41" xfId="0" applyFill="1" applyBorder="1"/>
    <xf numFmtId="0" fontId="0" fillId="6" borderId="36" xfId="0" applyFill="1" applyBorder="1"/>
    <xf numFmtId="0" fontId="1" fillId="5" borderId="4" xfId="0" applyFont="1" applyFill="1" applyBorder="1" applyAlignment="1">
      <alignment vertical="center" wrapText="1"/>
    </xf>
    <xf numFmtId="0" fontId="1" fillId="5" borderId="14" xfId="0" applyFont="1" applyFill="1" applyBorder="1" applyAlignment="1">
      <alignment horizontal="center" vertical="top" wrapText="1"/>
    </xf>
    <xf numFmtId="4" fontId="7" fillId="3" borderId="4" xfId="0" applyNumberFormat="1" applyFont="1" applyFill="1" applyBorder="1" applyAlignment="1">
      <alignment horizontal="right" vertical="center" wrapText="1"/>
    </xf>
    <xf numFmtId="0" fontId="1" fillId="7" borderId="1" xfId="0" applyFont="1" applyFill="1" applyBorder="1" applyAlignment="1" applyProtection="1">
      <alignment horizontal="center" vertical="center" wrapText="1"/>
      <protection locked="0"/>
    </xf>
    <xf numFmtId="0" fontId="0" fillId="2" borderId="7" xfId="0" applyFill="1" applyBorder="1" applyAlignment="1">
      <alignment horizontal="center"/>
    </xf>
    <xf numFmtId="0" fontId="0" fillId="2" borderId="9" xfId="0" applyFill="1" applyBorder="1" applyAlignment="1">
      <alignment horizontal="center"/>
    </xf>
    <xf numFmtId="0" fontId="0" fillId="2" borderId="2" xfId="0" applyFill="1" applyBorder="1"/>
    <xf numFmtId="0" fontId="0" fillId="2" borderId="10"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2" fillId="2" borderId="4" xfId="0" applyFont="1" applyFill="1" applyBorder="1" applyAlignment="1">
      <alignment horizontal="left" vertical="top"/>
    </xf>
    <xf numFmtId="0" fontId="0" fillId="2" borderId="13" xfId="0" applyFill="1" applyBorder="1" applyAlignment="1">
      <alignment horizontal="center"/>
    </xf>
    <xf numFmtId="0" fontId="0" fillId="2" borderId="15" xfId="0" applyFill="1" applyBorder="1" applyAlignment="1">
      <alignment horizontal="center"/>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1" xfId="0" applyFont="1" applyFill="1" applyBorder="1" applyAlignment="1">
      <alignment horizontal="left"/>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1" fillId="2" borderId="2" xfId="0" applyFont="1" applyFill="1" applyBorder="1" applyAlignment="1">
      <alignment horizontal="left"/>
    </xf>
    <xf numFmtId="0" fontId="0" fillId="7" borderId="46" xfId="0" applyFill="1" applyBorder="1"/>
    <xf numFmtId="0" fontId="0" fillId="2" borderId="12" xfId="0" applyFill="1" applyBorder="1" applyAlignment="1">
      <alignment horizontal="center"/>
    </xf>
    <xf numFmtId="0" fontId="0" fillId="2" borderId="10" xfId="0" applyFill="1" applyBorder="1" applyAlignment="1">
      <alignment horizontal="center"/>
    </xf>
    <xf numFmtId="0" fontId="0" fillId="6" borderId="0" xfId="0" applyFill="1" applyBorder="1"/>
    <xf numFmtId="0" fontId="22" fillId="0" borderId="16" xfId="0" applyFont="1" applyBorder="1" applyAlignment="1">
      <alignment wrapText="1"/>
    </xf>
    <xf numFmtId="0" fontId="0" fillId="2" borderId="9" xfId="0" applyFill="1" applyBorder="1" applyAlignment="1">
      <alignment horizontal="center"/>
    </xf>
    <xf numFmtId="0" fontId="0" fillId="2" borderId="13" xfId="0" applyFill="1" applyBorder="1" applyAlignment="1">
      <alignment vertical="center"/>
    </xf>
    <xf numFmtId="0" fontId="24" fillId="0" borderId="1" xfId="0" applyFont="1" applyBorder="1" applyAlignment="1"/>
    <xf numFmtId="0" fontId="24" fillId="0" borderId="2" xfId="0" applyFont="1" applyBorder="1" applyAlignme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0" fillId="2" borderId="9" xfId="0" applyFill="1" applyBorder="1" applyAlignment="1">
      <alignment horizontal="center"/>
    </xf>
    <xf numFmtId="0" fontId="1" fillId="7" borderId="1" xfId="0" applyFont="1" applyFill="1" applyBorder="1" applyAlignment="1" applyProtection="1">
      <alignment horizontal="center" vertical="center" wrapText="1"/>
      <protection locked="0"/>
    </xf>
    <xf numFmtId="0" fontId="0" fillId="2" borderId="7" xfId="0" applyFill="1" applyBorder="1" applyAlignment="1">
      <alignment horizontal="center"/>
    </xf>
    <xf numFmtId="0" fontId="0" fillId="2" borderId="14" xfId="0" applyFill="1" applyBorder="1" applyAlignment="1">
      <alignment horizontal="center"/>
    </xf>
    <xf numFmtId="0" fontId="2" fillId="2" borderId="9" xfId="0" applyFont="1" applyFill="1" applyBorder="1"/>
    <xf numFmtId="49" fontId="0" fillId="2" borderId="7" xfId="0" applyNumberFormat="1" applyFill="1" applyBorder="1" applyAlignment="1">
      <alignment horizontal="left" vertical="top" wrapText="1"/>
    </xf>
    <xf numFmtId="49" fontId="0" fillId="2" borderId="9" xfId="0" applyNumberFormat="1" applyFill="1" applyBorder="1" applyAlignment="1">
      <alignment horizontal="left" vertical="top"/>
    </xf>
    <xf numFmtId="1" fontId="2" fillId="7" borderId="4" xfId="0" applyNumberFormat="1" applyFont="1" applyFill="1" applyBorder="1" applyAlignment="1" applyProtection="1">
      <alignment horizontal="center" vertical="center" wrapText="1"/>
      <protection locked="0"/>
    </xf>
    <xf numFmtId="0" fontId="0" fillId="2" borderId="7" xfId="0" applyFill="1" applyBorder="1" applyAlignment="1">
      <alignment horizontal="center"/>
    </xf>
    <xf numFmtId="0" fontId="0" fillId="2" borderId="9" xfId="0" applyFill="1" applyBorder="1" applyAlignment="1">
      <alignment horizontal="center"/>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6" borderId="8" xfId="0" applyFont="1" applyFill="1" applyBorder="1" applyAlignment="1">
      <alignment vertical="center"/>
    </xf>
    <xf numFmtId="0" fontId="2" fillId="6" borderId="1"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2" fillId="0" borderId="16" xfId="0" applyFont="1" applyFill="1" applyBorder="1" applyAlignment="1">
      <alignment vertical="center"/>
    </xf>
    <xf numFmtId="0" fontId="2" fillId="6" borderId="5" xfId="0" applyFont="1" applyFill="1" applyBorder="1" applyAlignment="1">
      <alignment vertical="center"/>
    </xf>
    <xf numFmtId="0" fontId="2" fillId="0" borderId="24" xfId="0" applyFont="1" applyFill="1" applyBorder="1" applyAlignment="1">
      <alignment vertical="center"/>
    </xf>
    <xf numFmtId="0" fontId="2" fillId="6" borderId="6" xfId="0" applyFont="1" applyFill="1" applyBorder="1" applyAlignment="1">
      <alignment vertical="center"/>
    </xf>
    <xf numFmtId="0" fontId="0" fillId="0" borderId="0" xfId="0" applyBorder="1"/>
    <xf numFmtId="0" fontId="0" fillId="0" borderId="0" xfId="0" applyFill="1" applyBorder="1"/>
    <xf numFmtId="0" fontId="0" fillId="0" borderId="0" xfId="0" applyFill="1" applyBorder="1" applyAlignment="1"/>
    <xf numFmtId="0" fontId="1" fillId="0" borderId="4" xfId="0" applyFont="1" applyBorder="1" applyAlignment="1" applyProtection="1">
      <alignment vertical="center"/>
      <protection locked="0"/>
    </xf>
    <xf numFmtId="0" fontId="1" fillId="0" borderId="1" xfId="0" applyFont="1" applyBorder="1" applyAlignment="1" applyProtection="1">
      <alignment vertical="center"/>
      <protection locked="0"/>
    </xf>
    <xf numFmtId="1" fontId="1" fillId="0" borderId="4" xfId="0" applyNumberFormat="1" applyFont="1" applyBorder="1" applyAlignment="1" applyProtection="1">
      <alignment vertical="center" wrapText="1"/>
      <protection locked="0"/>
    </xf>
    <xf numFmtId="1" fontId="1" fillId="0" borderId="4" xfId="0" applyNumberFormat="1"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0" fillId="2" borderId="9" xfId="0" applyFill="1" applyBorder="1" applyAlignment="1">
      <alignment horizontal="center"/>
    </xf>
    <xf numFmtId="0" fontId="36" fillId="0" borderId="16" xfId="0" applyFont="1" applyBorder="1" applyAlignment="1">
      <alignment horizontal="right"/>
    </xf>
    <xf numFmtId="0" fontId="36" fillId="0" borderId="20" xfId="0" applyFont="1" applyBorder="1" applyAlignment="1">
      <alignment horizontal="right"/>
    </xf>
    <xf numFmtId="0" fontId="39" fillId="9" borderId="22" xfId="0" applyFont="1" applyFill="1" applyBorder="1" applyAlignment="1">
      <alignment horizontal="center" vertical="center" wrapText="1"/>
    </xf>
    <xf numFmtId="0" fontId="39" fillId="9" borderId="43" xfId="0" applyFont="1" applyFill="1" applyBorder="1" applyAlignment="1">
      <alignment horizontal="center" vertical="center" wrapText="1"/>
    </xf>
    <xf numFmtId="0" fontId="39" fillId="9" borderId="27" xfId="0" applyFont="1" applyFill="1" applyBorder="1" applyAlignment="1">
      <alignment horizontal="center" vertical="center" wrapText="1"/>
    </xf>
    <xf numFmtId="0" fontId="39" fillId="9" borderId="44" xfId="0" applyFont="1" applyFill="1" applyBorder="1" applyAlignment="1">
      <alignment horizontal="center" vertical="center" wrapText="1"/>
    </xf>
    <xf numFmtId="0" fontId="39" fillId="9" borderId="32" xfId="0" applyFont="1" applyFill="1" applyBorder="1" applyAlignment="1">
      <alignment horizontal="center" vertical="center" wrapText="1"/>
    </xf>
    <xf numFmtId="0" fontId="41" fillId="10" borderId="35" xfId="0" applyFont="1" applyFill="1" applyBorder="1" applyAlignment="1">
      <alignment vertical="center" wrapText="1"/>
    </xf>
    <xf numFmtId="0" fontId="42" fillId="0" borderId="20" xfId="0" applyFont="1" applyBorder="1" applyAlignment="1">
      <alignment vertical="center" wrapText="1"/>
    </xf>
    <xf numFmtId="0" fontId="43" fillId="8" borderId="36" xfId="0" applyFont="1" applyFill="1" applyBorder="1" applyAlignment="1">
      <alignment horizontal="center" vertical="center"/>
    </xf>
    <xf numFmtId="0" fontId="44" fillId="8" borderId="36" xfId="0" applyFont="1" applyFill="1" applyBorder="1" applyAlignment="1">
      <alignment horizontal="center" vertical="center"/>
    </xf>
    <xf numFmtId="4" fontId="44" fillId="0" borderId="36" xfId="0" applyNumberFormat="1" applyFont="1" applyBorder="1" applyAlignment="1">
      <alignment horizontal="right" vertical="center"/>
    </xf>
    <xf numFmtId="0" fontId="44" fillId="0" borderId="36" xfId="0" applyFont="1" applyBorder="1" applyAlignment="1">
      <alignment horizontal="left" vertical="center" wrapText="1"/>
    </xf>
    <xf numFmtId="0" fontId="42" fillId="0" borderId="36" xfId="0" applyFont="1" applyBorder="1" applyAlignment="1">
      <alignment vertical="center"/>
    </xf>
    <xf numFmtId="0" fontId="42" fillId="0" borderId="36" xfId="0" applyFont="1" applyBorder="1" applyAlignment="1">
      <alignment vertical="center" wrapText="1"/>
    </xf>
    <xf numFmtId="0" fontId="44" fillId="8" borderId="36" xfId="0" applyFont="1" applyFill="1" applyBorder="1" applyAlignment="1">
      <alignment vertical="center"/>
    </xf>
    <xf numFmtId="4" fontId="44" fillId="0" borderId="49" xfId="0" applyNumberFormat="1" applyFont="1" applyBorder="1" applyAlignment="1">
      <alignment horizontal="right" vertical="center"/>
    </xf>
    <xf numFmtId="4" fontId="44" fillId="12" borderId="16" xfId="0" applyNumberFormat="1" applyFont="1" applyFill="1" applyBorder="1" applyAlignment="1">
      <alignment horizontal="right" vertical="center"/>
    </xf>
    <xf numFmtId="0" fontId="44" fillId="13" borderId="36" xfId="0" applyFont="1" applyFill="1" applyBorder="1" applyAlignment="1">
      <alignment horizontal="left" vertical="center" wrapText="1"/>
    </xf>
    <xf numFmtId="0" fontId="45" fillId="13" borderId="36" xfId="0" applyFont="1" applyFill="1" applyBorder="1" applyAlignment="1">
      <alignment vertical="center"/>
    </xf>
    <xf numFmtId="0" fontId="42" fillId="13" borderId="36" xfId="0" applyFont="1" applyFill="1" applyBorder="1" applyAlignment="1">
      <alignment vertical="center" wrapText="1"/>
    </xf>
    <xf numFmtId="0" fontId="9" fillId="22" borderId="17" xfId="0" applyFont="1" applyFill="1" applyBorder="1" applyAlignment="1">
      <alignment vertical="center" wrapText="1"/>
    </xf>
    <xf numFmtId="0" fontId="44" fillId="0" borderId="36" xfId="0" applyFont="1" applyBorder="1" applyAlignment="1">
      <alignment vertical="center"/>
    </xf>
    <xf numFmtId="0" fontId="44" fillId="13" borderId="36" xfId="0" applyFont="1" applyFill="1" applyBorder="1" applyAlignment="1">
      <alignment vertical="center"/>
    </xf>
    <xf numFmtId="0" fontId="9" fillId="10" borderId="16" xfId="0" applyFont="1" applyFill="1" applyBorder="1" applyAlignment="1">
      <alignment vertical="center" wrapText="1"/>
    </xf>
    <xf numFmtId="4" fontId="44" fillId="11" borderId="16" xfId="0" applyNumberFormat="1" applyFont="1" applyFill="1" applyBorder="1" applyAlignment="1">
      <alignment horizontal="right" vertical="center"/>
    </xf>
    <xf numFmtId="4" fontId="46" fillId="10" borderId="20" xfId="0" applyNumberFormat="1" applyFont="1" applyFill="1" applyBorder="1" applyAlignment="1">
      <alignment horizontal="right" vertical="center"/>
    </xf>
    <xf numFmtId="0" fontId="47" fillId="10" borderId="19" xfId="0" applyFont="1" applyFill="1" applyBorder="1" applyAlignment="1">
      <alignment horizontal="right" vertical="center" wrapText="1"/>
    </xf>
    <xf numFmtId="0" fontId="39" fillId="9" borderId="19" xfId="0" applyFont="1" applyFill="1" applyBorder="1" applyAlignment="1">
      <alignment horizontal="center" vertical="center" wrapText="1"/>
    </xf>
    <xf numFmtId="4" fontId="44" fillId="10" borderId="20" xfId="0" applyNumberFormat="1" applyFont="1" applyFill="1" applyBorder="1" applyAlignment="1">
      <alignment horizontal="right" vertical="center"/>
    </xf>
    <xf numFmtId="4" fontId="44" fillId="10" borderId="38" xfId="0" applyNumberFormat="1" applyFont="1" applyFill="1" applyBorder="1" applyAlignment="1">
      <alignment horizontal="right" vertical="center"/>
    </xf>
    <xf numFmtId="0" fontId="48" fillId="8" borderId="0" xfId="0" applyFont="1" applyFill="1"/>
    <xf numFmtId="0" fontId="39" fillId="9" borderId="39" xfId="0" applyFont="1" applyFill="1" applyBorder="1" applyAlignment="1">
      <alignment horizontal="left" vertical="center" wrapText="1"/>
    </xf>
    <xf numFmtId="0" fontId="39" fillId="9" borderId="40" xfId="0" applyFont="1" applyFill="1" applyBorder="1" applyAlignment="1">
      <alignment horizontal="left" vertical="center" wrapText="1"/>
    </xf>
    <xf numFmtId="0" fontId="9" fillId="10" borderId="17" xfId="0" applyFont="1" applyFill="1" applyBorder="1" applyAlignment="1">
      <alignment vertical="center" wrapText="1"/>
    </xf>
    <xf numFmtId="0" fontId="42" fillId="0" borderId="20" xfId="0" applyFont="1" applyBorder="1" applyAlignment="1">
      <alignment horizontal="right" vertical="center" wrapText="1"/>
    </xf>
    <xf numFmtId="0" fontId="37" fillId="8" borderId="36" xfId="0" applyFont="1" applyFill="1" applyBorder="1" applyAlignment="1">
      <alignment horizontal="right" vertical="center"/>
    </xf>
    <xf numFmtId="0" fontId="44" fillId="0" borderId="36" xfId="0" applyFont="1" applyBorder="1" applyAlignment="1">
      <alignment horizontal="right" vertical="center" wrapText="1"/>
    </xf>
    <xf numFmtId="0" fontId="44" fillId="0" borderId="36" xfId="0" applyFont="1" applyBorder="1" applyAlignment="1">
      <alignment horizontal="right" vertical="center"/>
    </xf>
    <xf numFmtId="0" fontId="42" fillId="0" borderId="41" xfId="0" applyFont="1" applyBorder="1" applyAlignment="1">
      <alignment horizontal="right" vertical="center" wrapText="1"/>
    </xf>
    <xf numFmtId="0" fontId="37" fillId="8" borderId="41" xfId="0" applyFont="1" applyFill="1" applyBorder="1" applyAlignment="1">
      <alignment horizontal="right" vertical="center"/>
    </xf>
    <xf numFmtId="0" fontId="42" fillId="10" borderId="41" xfId="0" applyFont="1" applyFill="1" applyBorder="1" applyAlignment="1">
      <alignment horizontal="right" vertical="center" wrapText="1"/>
    </xf>
    <xf numFmtId="0" fontId="44" fillId="0" borderId="16" xfId="0" applyFont="1" applyBorder="1" applyAlignment="1">
      <alignment horizontal="right" vertical="center" wrapText="1"/>
    </xf>
    <xf numFmtId="0" fontId="39" fillId="9" borderId="42" xfId="0" applyFont="1" applyFill="1" applyBorder="1" applyAlignment="1">
      <alignment horizontal="left" vertical="center" wrapText="1"/>
    </xf>
    <xf numFmtId="0" fontId="44" fillId="0" borderId="0" xfId="0" applyFont="1" applyAlignment="1">
      <alignment horizontal="left" vertical="center" wrapText="1"/>
    </xf>
    <xf numFmtId="0" fontId="42" fillId="0" borderId="36" xfId="0" applyFont="1" applyBorder="1" applyAlignment="1">
      <alignment horizontal="right" vertical="center" wrapText="1"/>
    </xf>
    <xf numFmtId="9" fontId="44" fillId="0" borderId="36" xfId="0" applyNumberFormat="1" applyFont="1" applyBorder="1" applyAlignment="1">
      <alignment horizontal="right" vertical="center" wrapText="1"/>
    </xf>
    <xf numFmtId="0" fontId="35" fillId="0" borderId="4" xfId="0" applyFont="1" applyBorder="1"/>
    <xf numFmtId="0" fontId="34" fillId="0" borderId="0" xfId="0" applyFont="1" applyAlignment="1">
      <alignment horizontal="right" vertical="top"/>
    </xf>
    <xf numFmtId="0" fontId="35" fillId="0" borderId="0" xfId="0" applyFont="1"/>
    <xf numFmtId="0" fontId="50" fillId="21" borderId="4" xfId="0" applyFont="1" applyFill="1" applyBorder="1" applyAlignment="1" applyProtection="1">
      <alignment horizontal="center"/>
      <protection hidden="1"/>
    </xf>
    <xf numFmtId="0" fontId="8" fillId="21" borderId="3" xfId="4" applyFont="1" applyFill="1" applyBorder="1" applyAlignment="1" applyProtection="1">
      <alignment horizontal="center"/>
      <protection locked="0" hidden="1"/>
    </xf>
    <xf numFmtId="0" fontId="8" fillId="21" borderId="4" xfId="4" applyFont="1" applyFill="1" applyBorder="1" applyAlignment="1" applyProtection="1">
      <alignment horizontal="center"/>
      <protection locked="0" hidden="1"/>
    </xf>
    <xf numFmtId="0" fontId="35" fillId="0" borderId="4" xfId="6" applyFont="1" applyBorder="1" applyAlignment="1">
      <alignment wrapText="1"/>
    </xf>
    <xf numFmtId="0" fontId="50" fillId="3" borderId="52" xfId="5" applyFont="1" applyFill="1" applyBorder="1" applyAlignment="1" applyProtection="1">
      <alignment wrapText="1"/>
      <protection locked="0"/>
    </xf>
    <xf numFmtId="2" fontId="50" fillId="0" borderId="4" xfId="0" applyNumberFormat="1" applyFont="1" applyBorder="1" applyAlignment="1" applyProtection="1">
      <alignment wrapText="1"/>
      <protection hidden="1"/>
    </xf>
    <xf numFmtId="0" fontId="35" fillId="0" borderId="4" xfId="0" applyFont="1" applyBorder="1" applyAlignment="1">
      <alignment wrapText="1"/>
    </xf>
    <xf numFmtId="2" fontId="50" fillId="3" borderId="4" xfId="0" applyNumberFormat="1" applyFont="1" applyFill="1" applyBorder="1" applyAlignment="1" applyProtection="1">
      <alignment wrapText="1"/>
      <protection hidden="1"/>
    </xf>
    <xf numFmtId="0" fontId="35" fillId="19" borderId="4" xfId="0" applyFont="1" applyFill="1" applyBorder="1"/>
    <xf numFmtId="0" fontId="35" fillId="18" borderId="4" xfId="0" applyFont="1" applyFill="1" applyBorder="1"/>
    <xf numFmtId="0" fontId="35" fillId="20" borderId="4" xfId="0" applyFont="1" applyFill="1" applyBorder="1"/>
    <xf numFmtId="0" fontId="35" fillId="17" borderId="4" xfId="0" applyFont="1" applyFill="1" applyBorder="1"/>
    <xf numFmtId="0" fontId="35" fillId="6" borderId="4" xfId="0" applyFont="1" applyFill="1" applyBorder="1"/>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0" fillId="2" borderId="15"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1" fillId="4" borderId="1"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31" fillId="7" borderId="1"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5" fillId="5" borderId="3" xfId="0" applyFont="1" applyFill="1" applyBorder="1" applyAlignment="1">
      <alignment horizontal="center" vertical="center" textRotation="90"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2" fillId="6" borderId="1" xfId="0" applyFont="1" applyFill="1" applyBorder="1" applyAlignment="1">
      <alignment horizontal="left" vertical="top"/>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0" fillId="2" borderId="4" xfId="0" applyFill="1" applyBorder="1" applyAlignment="1">
      <alignment horizontal="center"/>
    </xf>
    <xf numFmtId="0" fontId="1" fillId="2" borderId="4" xfId="0" applyFont="1" applyFill="1" applyBorder="1" applyAlignment="1">
      <alignment horizontal="left" vertical="center" wrapText="1"/>
    </xf>
    <xf numFmtId="0" fontId="0" fillId="2" borderId="4" xfId="0" applyFill="1" applyBorder="1" applyAlignment="1">
      <alignment horizontal="left" vertical="center"/>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4" fontId="7" fillId="2" borderId="1" xfId="0" applyNumberFormat="1" applyFont="1" applyFill="1" applyBorder="1" applyAlignment="1">
      <alignment horizontal="right" vertical="center" wrapText="1"/>
    </xf>
    <xf numFmtId="4" fontId="7" fillId="2" borderId="3" xfId="0" applyNumberFormat="1" applyFont="1" applyFill="1" applyBorder="1" applyAlignment="1">
      <alignment horizontal="right" vertical="center" wrapText="1"/>
    </xf>
    <xf numFmtId="0" fontId="5" fillId="4" borderId="1"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 fillId="7" borderId="1"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center" vertical="center" wrapText="1"/>
      <protection locked="0"/>
    </xf>
    <xf numFmtId="0" fontId="16" fillId="7"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2" fillId="2" borderId="4"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 fillId="0" borderId="7"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2" fillId="2" borderId="4" xfId="0" applyFont="1" applyFill="1" applyBorder="1" applyAlignment="1">
      <alignment horizontal="left" vertical="top"/>
    </xf>
    <xf numFmtId="0" fontId="18" fillId="2" borderId="4" xfId="0" applyFont="1" applyFill="1" applyBorder="1" applyAlignment="1">
      <alignment horizontal="left" vertical="top"/>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0" xfId="0" applyFont="1" applyFill="1" applyBorder="1" applyAlignment="1">
      <alignment horizontal="center" vertical="top" wrapText="1"/>
    </xf>
    <xf numFmtId="0" fontId="5" fillId="5" borderId="12" xfId="0" applyFont="1" applyFill="1" applyBorder="1" applyAlignment="1">
      <alignment horizontal="center" vertical="top" wrapText="1"/>
    </xf>
    <xf numFmtId="0" fontId="0" fillId="2" borderId="3" xfId="0" applyFill="1" applyBorder="1" applyAlignment="1">
      <alignment horizontal="center"/>
    </xf>
    <xf numFmtId="0" fontId="0" fillId="2" borderId="6" xfId="0" applyFill="1" applyBorder="1" applyAlignment="1">
      <alignment horizontal="center"/>
    </xf>
    <xf numFmtId="0" fontId="1" fillId="7" borderId="1"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5" fillId="5" borderId="4" xfId="0" applyFont="1" applyFill="1" applyBorder="1" applyAlignment="1">
      <alignment horizontal="center" vertical="center" textRotation="90"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0" fillId="2" borderId="1" xfId="0" applyNumberFormat="1" applyFill="1" applyBorder="1" applyAlignment="1">
      <alignment horizontal="left" vertical="top" wrapText="1"/>
    </xf>
    <xf numFmtId="49" fontId="0" fillId="2" borderId="2" xfId="0" applyNumberFormat="1" applyFill="1" applyBorder="1" applyAlignment="1">
      <alignment horizontal="left" vertical="top"/>
    </xf>
    <xf numFmtId="49" fontId="0" fillId="2" borderId="3" xfId="0" applyNumberFormat="1" applyFill="1" applyBorder="1" applyAlignment="1">
      <alignment horizontal="left" vertical="top"/>
    </xf>
    <xf numFmtId="49" fontId="0" fillId="0" borderId="5" xfId="0" applyNumberFormat="1" applyFill="1" applyBorder="1" applyAlignment="1">
      <alignment horizontal="center" vertical="top" wrapText="1"/>
    </xf>
    <xf numFmtId="49" fontId="0" fillId="0" borderId="8" xfId="0" applyNumberFormat="1" applyFill="1" applyBorder="1" applyAlignment="1">
      <alignment horizontal="center" vertical="top" wrapText="1"/>
    </xf>
    <xf numFmtId="49" fontId="0" fillId="0" borderId="6" xfId="0" applyNumberFormat="1" applyFill="1" applyBorder="1" applyAlignment="1">
      <alignment horizontal="center" vertical="top" wrapText="1"/>
    </xf>
    <xf numFmtId="49" fontId="0" fillId="0" borderId="7" xfId="0" applyNumberFormat="1" applyFill="1" applyBorder="1" applyAlignment="1">
      <alignment horizontal="center" vertical="top" wrapText="1"/>
    </xf>
    <xf numFmtId="49" fontId="0" fillId="0" borderId="0" xfId="0" applyNumberFormat="1" applyFill="1" applyBorder="1" applyAlignment="1">
      <alignment horizontal="center" vertical="top" wrapText="1"/>
    </xf>
    <xf numFmtId="49" fontId="0" fillId="0" borderId="9" xfId="0" applyNumberFormat="1" applyFill="1" applyBorder="1" applyAlignment="1">
      <alignment horizontal="center" vertical="top" wrapText="1"/>
    </xf>
    <xf numFmtId="49" fontId="0" fillId="0" borderId="10" xfId="0" applyNumberFormat="1" applyFill="1" applyBorder="1" applyAlignment="1">
      <alignment horizontal="center" vertical="top" wrapText="1"/>
    </xf>
    <xf numFmtId="49" fontId="0" fillId="0" borderId="11" xfId="0" applyNumberFormat="1" applyFill="1" applyBorder="1" applyAlignment="1">
      <alignment horizontal="center" vertical="top" wrapText="1"/>
    </xf>
    <xf numFmtId="49" fontId="0" fillId="0" borderId="12" xfId="0" applyNumberFormat="1" applyFill="1" applyBorder="1" applyAlignment="1">
      <alignment horizontal="center" vertical="top"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 fillId="2" borderId="5" xfId="0" applyFont="1" applyFill="1" applyBorder="1" applyAlignment="1">
      <alignment horizontal="left" vertical="center"/>
    </xf>
    <xf numFmtId="0" fontId="18" fillId="2" borderId="8" xfId="0" applyFont="1" applyFill="1" applyBorder="1" applyAlignment="1">
      <alignment horizontal="left" vertical="center"/>
    </xf>
    <xf numFmtId="0" fontId="18" fillId="2" borderId="6" xfId="0" applyFont="1" applyFill="1" applyBorder="1" applyAlignment="1">
      <alignment horizontal="left" vertical="center"/>
    </xf>
    <xf numFmtId="0" fontId="1" fillId="5"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 fillId="4"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5" fillId="3"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2" borderId="7" xfId="0" applyFill="1" applyBorder="1" applyAlignment="1">
      <alignment horizontal="center"/>
    </xf>
    <xf numFmtId="0" fontId="0" fillId="2" borderId="0" xfId="0" applyFill="1" applyAlignment="1">
      <alignment horizontal="center"/>
    </xf>
    <xf numFmtId="0" fontId="0" fillId="2" borderId="9" xfId="0" applyFill="1" applyBorder="1" applyAlignment="1">
      <alignment horizontal="center"/>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49" fontId="2" fillId="4" borderId="1" xfId="0" applyNumberFormat="1" applyFont="1" applyFill="1" applyBorder="1" applyAlignment="1" applyProtection="1">
      <alignment horizontal="center"/>
      <protection locked="0"/>
    </xf>
    <xf numFmtId="49" fontId="2" fillId="4" borderId="2" xfId="0" applyNumberFormat="1" applyFont="1" applyFill="1" applyBorder="1" applyAlignment="1" applyProtection="1">
      <alignment horizontal="center"/>
      <protection locked="0"/>
    </xf>
    <xf numFmtId="49" fontId="2" fillId="4" borderId="3" xfId="0" applyNumberFormat="1" applyFont="1" applyFill="1" applyBorder="1" applyAlignment="1" applyProtection="1">
      <alignment horizontal="center"/>
      <protection locked="0"/>
    </xf>
    <xf numFmtId="0" fontId="1" fillId="2" borderId="3" xfId="0" applyFont="1" applyFill="1" applyBorder="1" applyAlignment="1">
      <alignment horizontal="lef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49" fontId="1" fillId="2" borderId="1" xfId="0" applyNumberFormat="1" applyFont="1" applyFill="1" applyBorder="1" applyAlignment="1">
      <alignment horizontal="right"/>
    </xf>
    <xf numFmtId="49" fontId="1" fillId="2" borderId="2" xfId="0" applyNumberFormat="1" applyFont="1" applyFill="1" applyBorder="1" applyAlignment="1">
      <alignment horizontal="right"/>
    </xf>
    <xf numFmtId="49" fontId="1" fillId="2" borderId="3" xfId="0" applyNumberFormat="1" applyFont="1" applyFill="1" applyBorder="1" applyAlignment="1">
      <alignment horizontal="right"/>
    </xf>
    <xf numFmtId="49" fontId="1" fillId="2" borderId="1" xfId="0" applyNumberFormat="1" applyFont="1" applyFill="1" applyBorder="1" applyAlignment="1">
      <alignment horizontal="left"/>
    </xf>
    <xf numFmtId="49" fontId="1" fillId="2" borderId="2" xfId="0" applyNumberFormat="1" applyFont="1" applyFill="1" applyBorder="1" applyAlignment="1">
      <alignment horizontal="left"/>
    </xf>
    <xf numFmtId="49" fontId="1" fillId="2" borderId="3" xfId="0" applyNumberFormat="1" applyFont="1" applyFill="1" applyBorder="1" applyAlignment="1">
      <alignment horizontal="left"/>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4" xfId="0" applyFont="1" applyBorder="1" applyAlignment="1" applyProtection="1">
      <alignment horizontal="left" vertical="center"/>
      <protection locked="0"/>
    </xf>
    <xf numFmtId="0" fontId="1" fillId="2" borderId="4" xfId="0" applyFont="1" applyFill="1" applyBorder="1" applyAlignment="1">
      <alignment horizontal="left"/>
    </xf>
    <xf numFmtId="0" fontId="1" fillId="0" borderId="2" xfId="0" applyFont="1" applyBorder="1" applyAlignment="1" applyProtection="1">
      <alignment horizontal="left"/>
      <protection locked="0"/>
    </xf>
    <xf numFmtId="0" fontId="0" fillId="2" borderId="2" xfId="0" applyFill="1" applyBorder="1" applyAlignment="1">
      <alignment horizontal="left"/>
    </xf>
    <xf numFmtId="0" fontId="0" fillId="2" borderId="12" xfId="0" applyFill="1" applyBorder="1" applyAlignment="1">
      <alignment horizontal="left"/>
    </xf>
    <xf numFmtId="0" fontId="1" fillId="2" borderId="1" xfId="0" applyFont="1" applyFill="1" applyBorder="1" applyAlignment="1">
      <alignment horizontal="right" vertical="top" wrapText="1"/>
    </xf>
    <xf numFmtId="0" fontId="1" fillId="2" borderId="2" xfId="0" applyFont="1" applyFill="1" applyBorder="1" applyAlignment="1">
      <alignment horizontal="right" vertical="top" wrapText="1"/>
    </xf>
    <xf numFmtId="0" fontId="1" fillId="2" borderId="3" xfId="0" applyFont="1" applyFill="1" applyBorder="1" applyAlignment="1">
      <alignment horizontal="righ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49" fontId="2" fillId="4" borderId="2" xfId="0" applyNumberFormat="1" applyFont="1" applyFill="1" applyBorder="1" applyAlignment="1" applyProtection="1">
      <alignment horizontal="left"/>
      <protection locked="0"/>
    </xf>
    <xf numFmtId="49" fontId="2" fillId="4" borderId="3" xfId="0" applyNumberFormat="1" applyFont="1" applyFill="1" applyBorder="1" applyAlignment="1" applyProtection="1">
      <alignment horizontal="left"/>
      <protection locked="0"/>
    </xf>
    <xf numFmtId="49" fontId="2" fillId="4" borderId="1" xfId="0" applyNumberFormat="1" applyFont="1" applyFill="1" applyBorder="1" applyAlignment="1" applyProtection="1">
      <alignment horizontal="left"/>
      <protection locked="0"/>
    </xf>
    <xf numFmtId="0" fontId="1" fillId="2" borderId="5" xfId="0" applyFont="1" applyFill="1" applyBorder="1" applyAlignment="1">
      <alignment horizontal="left" vertical="center"/>
    </xf>
    <xf numFmtId="0" fontId="1" fillId="2" borderId="2" xfId="0" applyFont="1" applyFill="1" applyBorder="1" applyAlignment="1">
      <alignment horizontal="left" vertical="center"/>
    </xf>
    <xf numFmtId="0" fontId="1" fillId="2" borderId="6" xfId="0" applyFont="1" applyFill="1" applyBorder="1" applyAlignment="1">
      <alignment horizontal="left" vertical="center"/>
    </xf>
    <xf numFmtId="0" fontId="2" fillId="0" borderId="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0" fillId="0" borderId="8"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0"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165" fontId="2" fillId="2" borderId="1" xfId="0" applyNumberFormat="1" applyFont="1" applyFill="1" applyBorder="1" applyAlignment="1">
      <alignment horizontal="center" wrapText="1"/>
    </xf>
    <xf numFmtId="0" fontId="0" fillId="2" borderId="2" xfId="0" applyFill="1" applyBorder="1" applyAlignment="1"/>
    <xf numFmtId="0" fontId="0" fillId="2" borderId="3" xfId="0" applyFill="1" applyBorder="1" applyAlignment="1"/>
    <xf numFmtId="49" fontId="1" fillId="2" borderId="1" xfId="0" applyNumberFormat="1" applyFont="1" applyFill="1" applyBorder="1" applyAlignment="1">
      <alignment horizontal="right" vertical="center"/>
    </xf>
    <xf numFmtId="49" fontId="1" fillId="2" borderId="2" xfId="0" applyNumberFormat="1" applyFont="1" applyFill="1" applyBorder="1" applyAlignment="1">
      <alignment horizontal="right" vertical="center"/>
    </xf>
    <xf numFmtId="49" fontId="1" fillId="2" borderId="3" xfId="0" applyNumberFormat="1" applyFont="1" applyFill="1" applyBorder="1" applyAlignment="1">
      <alignment horizontal="right" vertical="center"/>
    </xf>
    <xf numFmtId="0" fontId="2" fillId="3" borderId="1" xfId="0" applyFont="1" applyFill="1" applyBorder="1" applyAlignment="1" applyProtection="1">
      <alignment horizontal="center" wrapText="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166" fontId="2" fillId="2" borderId="1" xfId="0" applyNumberFormat="1" applyFont="1" applyFill="1" applyBorder="1" applyAlignment="1">
      <alignment horizontal="center"/>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3" xfId="0" applyFont="1" applyBorder="1" applyAlignment="1" applyProtection="1">
      <alignment horizontal="left"/>
      <protection locked="0"/>
    </xf>
    <xf numFmtId="0" fontId="0" fillId="2" borderId="10"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 fillId="4" borderId="4" xfId="0" applyFont="1" applyFill="1" applyBorder="1" applyAlignment="1" applyProtection="1">
      <alignment horizontal="center" vertical="center" wrapText="1"/>
      <protection locked="0"/>
    </xf>
    <xf numFmtId="0" fontId="1" fillId="2" borderId="7" xfId="0" applyFont="1"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165" fontId="2" fillId="0" borderId="1" xfId="0" applyNumberFormat="1" applyFont="1" applyBorder="1" applyAlignment="1" applyProtection="1">
      <alignment horizontal="right"/>
      <protection locked="0"/>
    </xf>
    <xf numFmtId="165" fontId="2" fillId="0" borderId="2" xfId="0" applyNumberFormat="1" applyFont="1" applyBorder="1" applyAlignment="1" applyProtection="1">
      <alignment horizontal="right"/>
      <protection locked="0"/>
    </xf>
    <xf numFmtId="165" fontId="2" fillId="0" borderId="3" xfId="0" applyNumberFormat="1" applyFont="1" applyBorder="1" applyAlignment="1" applyProtection="1">
      <alignment horizontal="right"/>
      <protection locked="0"/>
    </xf>
    <xf numFmtId="10" fontId="2" fillId="2" borderId="1" xfId="0" applyNumberFormat="1" applyFont="1" applyFill="1" applyBorder="1" applyAlignment="1">
      <alignment horizontal="right"/>
    </xf>
    <xf numFmtId="10" fontId="2" fillId="2" borderId="3" xfId="0" applyNumberFormat="1" applyFont="1" applyFill="1" applyBorder="1" applyAlignment="1">
      <alignment horizontal="right"/>
    </xf>
    <xf numFmtId="49" fontId="1" fillId="2" borderId="1"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10" fontId="2" fillId="2" borderId="4" xfId="0" applyNumberFormat="1" applyFont="1" applyFill="1" applyBorder="1" applyAlignment="1">
      <alignment horizontal="right"/>
    </xf>
    <xf numFmtId="49" fontId="1" fillId="2" borderId="4" xfId="0" applyNumberFormat="1" applyFont="1" applyFill="1" applyBorder="1" applyAlignment="1">
      <alignment horizontal="left" vertical="center" wrapText="1"/>
    </xf>
    <xf numFmtId="165" fontId="2" fillId="2" borderId="4" xfId="0" applyNumberFormat="1" applyFont="1" applyFill="1" applyBorder="1" applyAlignment="1">
      <alignment horizontal="right"/>
    </xf>
    <xf numFmtId="10" fontId="0" fillId="2" borderId="9" xfId="0" applyNumberFormat="1" applyFill="1" applyBorder="1" applyAlignment="1">
      <alignment horizontal="center"/>
    </xf>
    <xf numFmtId="165" fontId="2" fillId="2" borderId="1" xfId="0" applyNumberFormat="1" applyFont="1" applyFill="1" applyBorder="1" applyAlignment="1">
      <alignment horizontal="right"/>
    </xf>
    <xf numFmtId="165" fontId="2" fillId="2" borderId="2" xfId="0" applyNumberFormat="1" applyFont="1" applyFill="1" applyBorder="1" applyAlignment="1">
      <alignment horizontal="right"/>
    </xf>
    <xf numFmtId="165" fontId="2" fillId="2" borderId="3" xfId="0" applyNumberFormat="1" applyFont="1" applyFill="1" applyBorder="1" applyAlignment="1">
      <alignment horizontal="right"/>
    </xf>
    <xf numFmtId="165" fontId="2" fillId="0" borderId="4" xfId="0" applyNumberFormat="1" applyFont="1" applyBorder="1" applyAlignment="1" applyProtection="1">
      <alignment horizontal="right"/>
      <protection locked="0"/>
    </xf>
    <xf numFmtId="49" fontId="1" fillId="2" borderId="15" xfId="0" applyNumberFormat="1" applyFont="1" applyFill="1" applyBorder="1" applyAlignment="1">
      <alignment horizontal="left" vertical="center" wrapText="1"/>
    </xf>
    <xf numFmtId="165" fontId="2" fillId="2" borderId="15" xfId="0" applyNumberFormat="1" applyFont="1" applyFill="1" applyBorder="1" applyAlignment="1">
      <alignment horizontal="right"/>
    </xf>
    <xf numFmtId="10" fontId="2" fillId="2" borderId="15" xfId="0" applyNumberFormat="1" applyFont="1" applyFill="1" applyBorder="1" applyAlignment="1">
      <alignment horizontal="right"/>
    </xf>
    <xf numFmtId="0" fontId="1" fillId="2" borderId="4" xfId="0" applyFont="1" applyFill="1" applyBorder="1" applyAlignment="1">
      <alignment horizontal="center" vertical="center"/>
    </xf>
    <xf numFmtId="0" fontId="0" fillId="2" borderId="4" xfId="0" applyFill="1" applyBorder="1" applyAlignment="1">
      <alignment horizontal="center" vertical="center"/>
    </xf>
    <xf numFmtId="167" fontId="2" fillId="0" borderId="1" xfId="0" applyNumberFormat="1" applyFont="1" applyBorder="1" applyAlignment="1" applyProtection="1">
      <alignment horizontal="center" vertical="center"/>
      <protection locked="0"/>
    </xf>
    <xf numFmtId="167" fontId="2" fillId="0" borderId="2" xfId="0" applyNumberFormat="1" applyFont="1" applyBorder="1" applyAlignment="1" applyProtection="1">
      <alignment horizontal="center" vertical="center"/>
      <protection locked="0"/>
    </xf>
    <xf numFmtId="167" fontId="2" fillId="0" borderId="3" xfId="0" applyNumberFormat="1" applyFont="1" applyBorder="1" applyAlignment="1" applyProtection="1">
      <alignment horizontal="center" vertical="center"/>
      <protection locked="0"/>
    </xf>
    <xf numFmtId="0" fontId="0" fillId="2" borderId="8" xfId="0" applyFill="1" applyBorder="1" applyAlignment="1">
      <alignment horizontal="left"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53" xfId="0" applyFill="1" applyBorder="1" applyAlignment="1">
      <alignment horizontal="center" vertical="center"/>
    </xf>
    <xf numFmtId="0" fontId="0" fillId="2" borderId="56" xfId="0" applyFill="1" applyBorder="1" applyAlignment="1">
      <alignment horizontal="center" vertical="center"/>
    </xf>
    <xf numFmtId="0" fontId="0" fillId="2" borderId="58" xfId="0" applyFill="1" applyBorder="1" applyAlignment="1">
      <alignment horizontal="center" vertical="center"/>
    </xf>
    <xf numFmtId="0" fontId="9" fillId="3" borderId="4"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9" xfId="0" applyFont="1" applyFill="1" applyBorder="1" applyAlignment="1">
      <alignment horizontal="left" vertical="center"/>
    </xf>
    <xf numFmtId="0" fontId="9" fillId="3" borderId="60" xfId="0" applyFont="1" applyFill="1" applyBorder="1" applyAlignment="1">
      <alignment horizontal="left" vertical="center"/>
    </xf>
    <xf numFmtId="0" fontId="9" fillId="2" borderId="54" xfId="0" applyFont="1" applyFill="1" applyBorder="1" applyAlignment="1">
      <alignment horizontal="left" vertical="center"/>
    </xf>
    <xf numFmtId="0" fontId="1" fillId="0" borderId="14"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2" fillId="6" borderId="1" xfId="0" applyFont="1" applyFill="1" applyBorder="1" applyAlignment="1">
      <alignment horizontal="left" vertical="top" wrapText="1"/>
    </xf>
    <xf numFmtId="0" fontId="2" fillId="6" borderId="8" xfId="0" applyFont="1" applyFill="1" applyBorder="1" applyAlignment="1">
      <alignment horizontal="left" vertical="top" wrapText="1"/>
    </xf>
    <xf numFmtId="0" fontId="0" fillId="2" borderId="4" xfId="0" applyFill="1" applyBorder="1" applyAlignment="1">
      <alignment horizontal="left" vertical="top" wrapText="1"/>
    </xf>
    <xf numFmtId="0" fontId="0" fillId="2" borderId="4" xfId="0" applyFill="1" applyBorder="1" applyAlignment="1">
      <alignment horizontal="left" vertical="top"/>
    </xf>
    <xf numFmtId="0" fontId="2" fillId="5"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pplyProtection="1">
      <alignment horizontal="left" vertical="top" wrapText="1"/>
      <protection hidden="1"/>
    </xf>
    <xf numFmtId="0" fontId="2" fillId="2" borderId="2" xfId="0" applyFont="1" applyFill="1" applyBorder="1" applyAlignment="1" applyProtection="1">
      <alignment horizontal="left" vertical="top" wrapText="1"/>
      <protection hidden="1"/>
    </xf>
    <xf numFmtId="0" fontId="2" fillId="2" borderId="3" xfId="0" applyFont="1" applyFill="1" applyBorder="1" applyAlignment="1" applyProtection="1">
      <alignment horizontal="left" vertical="top" wrapText="1"/>
      <protection hidden="1"/>
    </xf>
    <xf numFmtId="0" fontId="0" fillId="2" borderId="2" xfId="0" applyFill="1" applyBorder="1" applyAlignment="1">
      <alignment horizontal="left" vertical="center"/>
    </xf>
    <xf numFmtId="0" fontId="0" fillId="2" borderId="6" xfId="0" applyFill="1" applyBorder="1" applyAlignment="1">
      <alignment horizontal="left" vertical="center"/>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6" borderId="15"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3" fillId="4" borderId="1"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6" borderId="4"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4" xfId="0" applyFont="1" applyFill="1" applyBorder="1" applyAlignment="1">
      <alignment horizontal="left" vertical="center"/>
    </xf>
    <xf numFmtId="10" fontId="2" fillId="2" borderId="4" xfId="0" applyNumberFormat="1" applyFont="1" applyFill="1" applyBorder="1" applyAlignment="1">
      <alignment horizontal="right" vertical="center"/>
    </xf>
    <xf numFmtId="0" fontId="2" fillId="2" borderId="5" xfId="0" applyFont="1"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32" fillId="0" borderId="5" xfId="0" applyFont="1" applyFill="1" applyBorder="1" applyAlignment="1" applyProtection="1">
      <alignment horizontal="left" vertical="center"/>
      <protection locked="0"/>
    </xf>
    <xf numFmtId="0" fontId="32" fillId="0" borderId="8" xfId="0" applyFont="1" applyFill="1" applyBorder="1" applyAlignment="1" applyProtection="1">
      <alignment horizontal="left" vertical="center"/>
      <protection locked="0"/>
    </xf>
    <xf numFmtId="0" fontId="32" fillId="0" borderId="6"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9" xfId="0" applyFont="1" applyFill="1" applyBorder="1" applyAlignment="1" applyProtection="1">
      <alignment horizontal="left" vertical="center"/>
      <protection locked="0"/>
    </xf>
    <xf numFmtId="0" fontId="32" fillId="0" borderId="10" xfId="0" applyFont="1" applyFill="1" applyBorder="1" applyAlignment="1" applyProtection="1">
      <alignment horizontal="left" vertical="center"/>
      <protection locked="0"/>
    </xf>
    <xf numFmtId="0" fontId="32" fillId="0" borderId="11" xfId="0" applyFont="1" applyFill="1" applyBorder="1" applyAlignment="1" applyProtection="1">
      <alignment horizontal="left" vertical="center"/>
      <protection locked="0"/>
    </xf>
    <xf numFmtId="0" fontId="32" fillId="0" borderId="12" xfId="0" applyFont="1" applyFill="1" applyBorder="1" applyAlignment="1" applyProtection="1">
      <alignment horizontal="left" vertical="center"/>
      <protection locked="0"/>
    </xf>
    <xf numFmtId="0" fontId="1" fillId="0" borderId="1" xfId="0" applyFont="1" applyBorder="1" applyAlignment="1" applyProtection="1">
      <alignment horizontal="left"/>
      <protection locked="0"/>
    </xf>
    <xf numFmtId="0" fontId="0" fillId="2" borderId="2" xfId="0" applyFill="1" applyBorder="1" applyAlignment="1">
      <alignment horizontal="left" vertical="top" wrapText="1"/>
    </xf>
    <xf numFmtId="0" fontId="0" fillId="2" borderId="6" xfId="0" applyFill="1" applyBorder="1" applyAlignment="1">
      <alignment horizontal="left" vertical="top" wrapText="1"/>
    </xf>
    <xf numFmtId="0" fontId="1" fillId="0" borderId="5"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24" fillId="0" borderId="2" xfId="0" applyFont="1" applyBorder="1" applyAlignment="1">
      <alignment horizontal="center"/>
    </xf>
    <xf numFmtId="0" fontId="24" fillId="0" borderId="3" xfId="0" applyFont="1" applyBorder="1" applyAlignment="1">
      <alignment horizontal="center"/>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 fontId="1" fillId="0" borderId="15" xfId="0" applyNumberFormat="1" applyFont="1" applyBorder="1" applyAlignment="1" applyProtection="1">
      <alignment horizontal="center" vertical="center" wrapText="1"/>
      <protection locked="0"/>
    </xf>
    <xf numFmtId="1" fontId="1" fillId="0" borderId="13" xfId="0" applyNumberFormat="1" applyFont="1" applyBorder="1" applyAlignment="1" applyProtection="1">
      <alignment horizontal="center" vertical="center" wrapText="1"/>
      <protection locked="0"/>
    </xf>
    <xf numFmtId="0" fontId="0" fillId="0" borderId="14" xfId="0" applyBorder="1" applyAlignment="1">
      <alignment vertical="center" wrapText="1"/>
    </xf>
    <xf numFmtId="1" fontId="1" fillId="0" borderId="14"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0" fillId="2" borderId="3" xfId="0" applyFill="1" applyBorder="1" applyAlignment="1">
      <alignment horizontal="left" vertical="center"/>
    </xf>
    <xf numFmtId="165" fontId="2" fillId="0" borderId="4" xfId="0" applyNumberFormat="1" applyFont="1" applyBorder="1" applyAlignment="1" applyProtection="1">
      <alignment horizontal="right" vertical="center"/>
      <protection locked="0"/>
    </xf>
    <xf numFmtId="0" fontId="39" fillId="9" borderId="24"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42" fillId="10" borderId="18" xfId="0" applyFont="1" applyFill="1" applyBorder="1" applyAlignment="1">
      <alignment horizontal="right" vertical="center" wrapText="1"/>
    </xf>
    <xf numFmtId="0" fontId="47" fillId="10" borderId="17" xfId="0" applyFont="1" applyFill="1" applyBorder="1" applyAlignment="1">
      <alignment horizontal="right" vertical="center" wrapText="1"/>
    </xf>
    <xf numFmtId="0" fontId="47" fillId="10" borderId="18" xfId="0" applyFont="1" applyFill="1" applyBorder="1" applyAlignment="1">
      <alignment horizontal="right" vertical="center" wrapText="1"/>
    </xf>
    <xf numFmtId="0" fontId="47" fillId="10" borderId="19" xfId="0" applyFont="1" applyFill="1" applyBorder="1" applyAlignment="1">
      <alignment horizontal="right" vertical="center" wrapText="1"/>
    </xf>
    <xf numFmtId="0" fontId="44" fillId="10" borderId="17" xfId="0" applyFont="1" applyFill="1" applyBorder="1" applyAlignment="1">
      <alignment horizontal="center" vertical="center"/>
    </xf>
    <xf numFmtId="0" fontId="44" fillId="10" borderId="18" xfId="0" applyFont="1" applyFill="1" applyBorder="1" applyAlignment="1">
      <alignment horizontal="center" vertical="center"/>
    </xf>
    <xf numFmtId="0" fontId="44" fillId="10" borderId="19" xfId="0" applyFont="1" applyFill="1" applyBorder="1" applyAlignment="1">
      <alignment horizontal="center" vertical="center"/>
    </xf>
    <xf numFmtId="0" fontId="39" fillId="9" borderId="17" xfId="0" applyFont="1" applyFill="1" applyBorder="1" applyAlignment="1">
      <alignment horizontal="right" vertical="center" wrapText="1"/>
    </xf>
    <xf numFmtId="0" fontId="39" fillId="9" borderId="18" xfId="0" applyFont="1" applyFill="1" applyBorder="1" applyAlignment="1">
      <alignment horizontal="right" vertical="center" wrapText="1"/>
    </xf>
    <xf numFmtId="0" fontId="39" fillId="9" borderId="37" xfId="0" applyFont="1" applyFill="1" applyBorder="1" applyAlignment="1">
      <alignment horizontal="right" vertical="center" wrapText="1"/>
    </xf>
    <xf numFmtId="0" fontId="41" fillId="14" borderId="17"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41" fillId="14" borderId="19" xfId="0" applyFont="1" applyFill="1" applyBorder="1" applyAlignment="1">
      <alignment horizontal="center" vertical="center" wrapText="1"/>
    </xf>
    <xf numFmtId="0" fontId="9" fillId="11" borderId="17" xfId="0" applyFont="1" applyFill="1" applyBorder="1" applyAlignment="1">
      <alignment horizontal="right" vertical="center" wrapText="1"/>
    </xf>
    <xf numFmtId="0" fontId="9" fillId="11" borderId="18" xfId="0" applyFont="1" applyFill="1" applyBorder="1" applyAlignment="1">
      <alignment horizontal="right" vertical="center" wrapText="1"/>
    </xf>
    <xf numFmtId="0" fontId="39" fillId="9" borderId="21" xfId="0" applyFont="1" applyFill="1" applyBorder="1" applyAlignment="1">
      <alignment horizontal="center" vertical="center" wrapText="1"/>
    </xf>
    <xf numFmtId="0" fontId="39" fillId="9" borderId="25" xfId="0" applyFont="1" applyFill="1" applyBorder="1" applyAlignment="1">
      <alignment horizontal="center" vertical="center" wrapText="1"/>
    </xf>
    <xf numFmtId="0" fontId="39" fillId="9" borderId="22"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39" fillId="9" borderId="23" xfId="0" applyFont="1" applyFill="1" applyBorder="1" applyAlignment="1">
      <alignment horizontal="center" vertical="center" wrapText="1"/>
    </xf>
    <xf numFmtId="0" fontId="39" fillId="9" borderId="28" xfId="0" applyFont="1" applyFill="1" applyBorder="1" applyAlignment="1">
      <alignment horizontal="center" vertical="center" wrapText="1"/>
    </xf>
    <xf numFmtId="0" fontId="39" fillId="9" borderId="29" xfId="0" applyFont="1" applyFill="1" applyBorder="1" applyAlignment="1">
      <alignment horizontal="center" vertical="center" wrapText="1"/>
    </xf>
    <xf numFmtId="0" fontId="7" fillId="10" borderId="17" xfId="0" applyFont="1" applyFill="1" applyBorder="1" applyAlignment="1">
      <alignment horizontal="right" vertical="center" wrapText="1"/>
    </xf>
    <xf numFmtId="0" fontId="7" fillId="10" borderId="18" xfId="0" applyFont="1" applyFill="1" applyBorder="1" applyAlignment="1">
      <alignment horizontal="right" vertical="center" wrapText="1"/>
    </xf>
    <xf numFmtId="0" fontId="7" fillId="10" borderId="19" xfId="0" applyFont="1" applyFill="1" applyBorder="1" applyAlignment="1">
      <alignment horizontal="right" vertical="center" wrapText="1"/>
    </xf>
    <xf numFmtId="0" fontId="39" fillId="9" borderId="17" xfId="0" applyFont="1" applyFill="1" applyBorder="1" applyAlignment="1">
      <alignment horizontal="center" vertical="center" wrapText="1"/>
    </xf>
    <xf numFmtId="0" fontId="39" fillId="9" borderId="18"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9" fillId="12" borderId="17" xfId="0" applyFont="1" applyFill="1" applyBorder="1" applyAlignment="1">
      <alignment horizontal="right" vertical="center" wrapText="1"/>
    </xf>
    <xf numFmtId="0" fontId="9" fillId="12" borderId="18" xfId="0" applyFont="1" applyFill="1" applyBorder="1" applyAlignment="1">
      <alignment horizontal="right" vertical="center" wrapText="1"/>
    </xf>
    <xf numFmtId="0" fontId="37" fillId="0" borderId="17" xfId="0" applyFont="1" applyBorder="1" applyAlignment="1"/>
    <xf numFmtId="0" fontId="37" fillId="0" borderId="18" xfId="0" applyFont="1" applyBorder="1" applyAlignment="1"/>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9" xfId="0" applyFont="1" applyBorder="1" applyAlignment="1">
      <alignment horizontal="left"/>
    </xf>
    <xf numFmtId="0" fontId="14" fillId="0" borderId="17"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38" fillId="0" borderId="17" xfId="0" applyFont="1" applyBorder="1" applyAlignment="1">
      <alignment horizontal="left" wrapText="1"/>
    </xf>
    <xf numFmtId="0" fontId="38" fillId="0" borderId="18" xfId="0" applyFont="1" applyBorder="1" applyAlignment="1">
      <alignment horizontal="left" wrapText="1"/>
    </xf>
    <xf numFmtId="0" fontId="38" fillId="0" borderId="19" xfId="0" applyFont="1" applyBorder="1" applyAlignment="1">
      <alignment horizontal="left" wrapText="1"/>
    </xf>
    <xf numFmtId="0" fontId="39" fillId="9" borderId="30" xfId="0" applyFont="1" applyFill="1" applyBorder="1" applyAlignment="1">
      <alignment horizontal="center" vertical="center" wrapText="1"/>
    </xf>
    <xf numFmtId="0" fontId="39" fillId="9" borderId="31" xfId="0" applyFont="1" applyFill="1" applyBorder="1" applyAlignment="1">
      <alignment horizontal="center" vertical="center" wrapText="1"/>
    </xf>
    <xf numFmtId="0" fontId="9" fillId="10" borderId="33" xfId="0" applyFont="1" applyFill="1" applyBorder="1" applyAlignment="1">
      <alignment vertical="center" wrapText="1"/>
    </xf>
    <xf numFmtId="0" fontId="41" fillId="10" borderId="34" xfId="0" applyFont="1" applyFill="1" applyBorder="1" applyAlignment="1">
      <alignment vertical="center" wrapText="1"/>
    </xf>
    <xf numFmtId="0" fontId="35" fillId="16" borderId="1" xfId="0" applyFont="1" applyFill="1" applyBorder="1" applyAlignment="1">
      <alignment horizontal="center"/>
    </xf>
    <xf numFmtId="0" fontId="35" fillId="16" borderId="2" xfId="0" applyFont="1" applyFill="1" applyBorder="1" applyAlignment="1">
      <alignment horizontal="center"/>
    </xf>
    <xf numFmtId="0" fontId="35" fillId="16" borderId="4" xfId="0" applyFont="1" applyFill="1" applyBorder="1" applyAlignment="1">
      <alignment horizontal="center" vertical="center"/>
    </xf>
    <xf numFmtId="0" fontId="35" fillId="23" borderId="4" xfId="0" applyFont="1" applyFill="1" applyBorder="1" applyAlignment="1">
      <alignment horizontal="center" vertical="center"/>
    </xf>
    <xf numFmtId="0" fontId="49" fillId="16" borderId="0" xfId="4" applyFont="1" applyFill="1" applyAlignment="1" applyProtection="1">
      <alignment horizontal="left"/>
      <protection locked="0"/>
    </xf>
    <xf numFmtId="0" fontId="49" fillId="16" borderId="11" xfId="4" applyFont="1" applyFill="1" applyBorder="1" applyAlignment="1" applyProtection="1">
      <alignment horizontal="left"/>
      <protection locked="0"/>
    </xf>
    <xf numFmtId="0" fontId="35" fillId="16" borderId="0" xfId="0" applyFont="1" applyFill="1" applyAlignment="1" applyProtection="1">
      <alignment horizontal="center"/>
      <protection hidden="1"/>
    </xf>
    <xf numFmtId="0" fontId="35" fillId="3" borderId="4" xfId="0" applyFont="1" applyFill="1" applyBorder="1" applyAlignment="1">
      <alignment horizontal="left" wrapText="1"/>
    </xf>
    <xf numFmtId="0" fontId="50" fillId="6" borderId="1" xfId="0" applyFont="1" applyFill="1" applyBorder="1" applyAlignment="1">
      <alignment horizontal="center"/>
    </xf>
    <xf numFmtId="0" fontId="50" fillId="6" borderId="2" xfId="0" applyFont="1" applyFill="1" applyBorder="1" applyAlignment="1">
      <alignment horizontal="center"/>
    </xf>
    <xf numFmtId="0" fontId="50" fillId="6" borderId="3" xfId="0" applyFont="1" applyFill="1" applyBorder="1" applyAlignment="1">
      <alignment horizontal="center"/>
    </xf>
    <xf numFmtId="0" fontId="35" fillId="0" borderId="1" xfId="0" applyFont="1" applyBorder="1" applyAlignment="1">
      <alignment horizontal="center"/>
    </xf>
    <xf numFmtId="0" fontId="35" fillId="0" borderId="3" xfId="0" applyFont="1" applyBorder="1" applyAlignment="1">
      <alignment horizontal="center"/>
    </xf>
    <xf numFmtId="0" fontId="50" fillId="6" borderId="4" xfId="0" applyFont="1" applyFill="1" applyBorder="1" applyAlignment="1">
      <alignment horizontal="center"/>
    </xf>
    <xf numFmtId="0" fontId="51" fillId="0" borderId="2"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36" xfId="0" applyFont="1" applyBorder="1" applyAlignment="1">
      <alignment horizontal="center" vertical="center" wrapText="1"/>
    </xf>
    <xf numFmtId="49" fontId="0" fillId="2" borderId="61" xfId="0" applyNumberFormat="1" applyFill="1" applyBorder="1" applyAlignment="1">
      <alignment horizontal="center" vertical="center"/>
    </xf>
    <xf numFmtId="49" fontId="0" fillId="2" borderId="62" xfId="0" applyNumberFormat="1" applyFill="1" applyBorder="1" applyAlignment="1">
      <alignment horizontal="center" vertical="center"/>
    </xf>
    <xf numFmtId="49" fontId="0" fillId="2" borderId="63" xfId="0" applyNumberFormat="1" applyFill="1" applyBorder="1" applyAlignment="1">
      <alignment horizontal="center" vertical="center"/>
    </xf>
    <xf numFmtId="0" fontId="9" fillId="3" borderId="1" xfId="0" applyFont="1" applyFill="1" applyBorder="1" applyAlignment="1">
      <alignment horizontal="left" vertical="center"/>
    </xf>
    <xf numFmtId="0" fontId="9" fillId="3" borderId="64"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49" fontId="0" fillId="2" borderId="53" xfId="0" applyNumberFormat="1" applyFill="1" applyBorder="1" applyAlignment="1">
      <alignment horizontal="center" vertical="center"/>
    </xf>
    <xf numFmtId="0" fontId="9" fillId="2" borderId="14" xfId="0" applyFont="1" applyFill="1" applyBorder="1" applyAlignment="1">
      <alignment horizontal="left" vertical="center"/>
    </xf>
    <xf numFmtId="0" fontId="9" fillId="3" borderId="1" xfId="0" applyFont="1" applyFill="1" applyBorder="1" applyAlignment="1">
      <alignment horizontal="center" vertical="center"/>
    </xf>
    <xf numFmtId="0" fontId="0" fillId="0" borderId="48" xfId="0" applyBorder="1" applyAlignment="1">
      <alignment horizontal="center" vertical="center"/>
    </xf>
    <xf numFmtId="0" fontId="0" fillId="3" borderId="2" xfId="0" applyFill="1" applyBorder="1" applyAlignment="1">
      <alignment horizontal="left" vertical="center"/>
    </xf>
    <xf numFmtId="0" fontId="9" fillId="6" borderId="64" xfId="0" applyFont="1" applyFill="1" applyBorder="1" applyAlignment="1">
      <alignment horizontal="left" vertical="center"/>
    </xf>
    <xf numFmtId="0" fontId="0" fillId="6" borderId="65" xfId="0" applyFill="1" applyBorder="1" applyAlignment="1">
      <alignment horizontal="left" vertical="center"/>
    </xf>
    <xf numFmtId="0" fontId="0" fillId="6" borderId="68" xfId="0" applyFill="1" applyBorder="1" applyAlignment="1">
      <alignment horizontal="left" vertical="center"/>
    </xf>
    <xf numFmtId="0" fontId="0" fillId="0" borderId="50" xfId="0" applyBorder="1" applyAlignment="1">
      <alignment horizontal="center" vertical="center"/>
    </xf>
    <xf numFmtId="0" fontId="0" fillId="0" borderId="69" xfId="0" applyBorder="1" applyAlignment="1">
      <alignment horizontal="center" vertical="center"/>
    </xf>
    <xf numFmtId="0" fontId="9" fillId="2" borderId="10" xfId="0" applyFont="1" applyFill="1" applyBorder="1" applyAlignment="1">
      <alignment horizontal="left" vertical="center"/>
    </xf>
    <xf numFmtId="0" fontId="0" fillId="0" borderId="8" xfId="0" applyBorder="1" applyAlignment="1">
      <alignment horizontal="left" vertical="center"/>
    </xf>
    <xf numFmtId="0" fontId="0" fillId="0" borderId="70" xfId="0" applyBorder="1" applyAlignment="1">
      <alignment horizontal="left" vertical="center"/>
    </xf>
    <xf numFmtId="0" fontId="9" fillId="3" borderId="14" xfId="0" applyFont="1" applyFill="1" applyBorder="1" applyAlignment="1">
      <alignment horizontal="center" vertical="center"/>
    </xf>
    <xf numFmtId="0" fontId="9" fillId="3" borderId="6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69" xfId="0" applyFont="1" applyFill="1" applyBorder="1" applyAlignment="1">
      <alignment horizontal="center" vertical="center"/>
    </xf>
    <xf numFmtId="0" fontId="1" fillId="3" borderId="1" xfId="0" applyFont="1" applyFill="1" applyBorder="1" applyAlignment="1">
      <alignment horizontal="center" vertical="center"/>
    </xf>
    <xf numFmtId="0" fontId="54" fillId="8" borderId="0" xfId="0" applyFont="1" applyFill="1"/>
  </cellXfs>
  <cellStyles count="7">
    <cellStyle name="Hiperłącze 2" xfId="4" xr:uid="{C7462CE6-27F3-43DF-AC4C-89CE3DEAAB5C}"/>
    <cellStyle name="Normalny" xfId="0" builtinId="0"/>
    <cellStyle name="Normalny 2" xfId="1" xr:uid="{92DFB961-DFC0-4ED9-8995-B81AAF592C21}"/>
    <cellStyle name="Normalny 2 2" xfId="6" xr:uid="{640C082A-E0C2-428E-9CCD-473C25BA1939}"/>
    <cellStyle name="Normalny 3" xfId="3" xr:uid="{9523314B-3436-40A5-9491-10A439DC4F70}"/>
    <cellStyle name="Obliczenia 2" xfId="5" xr:uid="{B58AC5A6-A1A8-4E43-80AF-8D039FC0C34C}"/>
    <cellStyle name="Walutowy 2" xfId="2" xr:uid="{611BFD5A-9278-416C-9D3E-2E2F1A4B28E9}"/>
  </cellStyles>
  <dxfs count="11">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166688</xdr:colOff>
      <xdr:row>1</xdr:row>
      <xdr:rowOff>178593</xdr:rowOff>
    </xdr:from>
    <xdr:to>
      <xdr:col>1</xdr:col>
      <xdr:colOff>827089</xdr:colOff>
      <xdr:row>2</xdr:row>
      <xdr:rowOff>728662</xdr:rowOff>
    </xdr:to>
    <xdr:pic>
      <xdr:nvPicPr>
        <xdr:cNvPr id="2" name="Obraz 1">
          <a:extLst>
            <a:ext uri="{FF2B5EF4-FFF2-40B4-BE49-F238E27FC236}">
              <a16:creationId xmlns:a16="http://schemas.microsoft.com/office/drawing/2014/main" id="{65E39FDB-A45F-4113-8449-2F8EE79EA826}"/>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73907" y="369093"/>
          <a:ext cx="628651" cy="740569"/>
        </a:xfrm>
        <a:prstGeom prst="rect">
          <a:avLst/>
        </a:prstGeom>
      </xdr:spPr>
    </xdr:pic>
    <xdr:clientData/>
  </xdr:twoCellAnchor>
  <xdr:twoCellAnchor editAs="oneCell">
    <xdr:from>
      <xdr:col>13</xdr:col>
      <xdr:colOff>71439</xdr:colOff>
      <xdr:row>2</xdr:row>
      <xdr:rowOff>119063</xdr:rowOff>
    </xdr:from>
    <xdr:to>
      <xdr:col>16</xdr:col>
      <xdr:colOff>523877</xdr:colOff>
      <xdr:row>2</xdr:row>
      <xdr:rowOff>690563</xdr:rowOff>
    </xdr:to>
    <xdr:pic>
      <xdr:nvPicPr>
        <xdr:cNvPr id="3" name="Obraz 2">
          <a:extLst>
            <a:ext uri="{FF2B5EF4-FFF2-40B4-BE49-F238E27FC236}">
              <a16:creationId xmlns:a16="http://schemas.microsoft.com/office/drawing/2014/main" id="{8EB148A0-9D56-413A-AFAF-8CCE89E027DD}"/>
            </a:ext>
          </a:extLst>
        </xdr:cNvPr>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417845" y="500063"/>
          <a:ext cx="2274093" cy="571500"/>
        </a:xfrm>
        <a:prstGeom prst="rect">
          <a:avLst/>
        </a:prstGeom>
      </xdr:spPr>
    </xdr:pic>
    <xdr:clientData/>
  </xdr:twoCellAnchor>
  <xdr:oneCellAnchor>
    <xdr:from>
      <xdr:col>10</xdr:col>
      <xdr:colOff>416718</xdr:colOff>
      <xdr:row>283</xdr:row>
      <xdr:rowOff>23812</xdr:rowOff>
    </xdr:from>
    <xdr:ext cx="184731" cy="264560"/>
    <xdr:sp macro="" textlink="">
      <xdr:nvSpPr>
        <xdr:cNvPr id="4" name="pole tekstowe 3">
          <a:extLst>
            <a:ext uri="{FF2B5EF4-FFF2-40B4-BE49-F238E27FC236}">
              <a16:creationId xmlns:a16="http://schemas.microsoft.com/office/drawing/2014/main" id="{81039FFE-8BF5-4BC8-A0EB-CB74E83BCBDA}"/>
            </a:ext>
          </a:extLst>
        </xdr:cNvPr>
        <xdr:cNvSpPr txBox="1"/>
      </xdr:nvSpPr>
      <xdr:spPr>
        <a:xfrm>
          <a:off x="7441406" y="90939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isterstwosprawiedliwosci.sharepoint.com/sites/WniosekoDofinasnowanieNMF/Shared%20Documents/General/Generator%20WOD%20has&#322;o%20ms20100%20T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F%20III/NMF_2014_2021/Programme%20Agreement/supplementary%20information/Przes&#322;ane%20przez%20KPK/Risk%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PLN"/>
      <sheetName val="Operator"/>
      <sheetName val="Listy"/>
      <sheetName val="Pomoc"/>
      <sheetName val="VBA"/>
    </sheetNames>
    <sheetDataSet>
      <sheetData sheetId="0"/>
      <sheetData sheetId="1"/>
      <sheetData sheetId="2">
        <row r="1">
          <cell r="A1" t="str">
            <v>I. PROJEKT KONKURSOWY</v>
          </cell>
          <cell r="G1" t="str">
            <v>PROJEKT KONKURSOWY</v>
          </cell>
          <cell r="K1">
            <v>1</v>
          </cell>
          <cell r="L1">
            <v>2020</v>
          </cell>
        </row>
        <row r="2">
          <cell r="A2" t="str">
            <v>II. PROJEKT PREDEFINIOWANY</v>
          </cell>
          <cell r="G2" t="str">
            <v>PROJEKT PREDEFINIOWANY</v>
          </cell>
          <cell r="K2">
            <v>2</v>
          </cell>
          <cell r="L2">
            <v>2021</v>
          </cell>
        </row>
        <row r="3">
          <cell r="A3" t="str">
            <v>III. PROJEKT W RAMACH FUNDUSZU MAŁYCH GRANTÓW</v>
          </cell>
          <cell r="G3" t="str">
            <v>PROJEKT W RAMACH FUNDUSZU MAŁYCH GRANTÓW</v>
          </cell>
          <cell r="K3">
            <v>3</v>
          </cell>
          <cell r="L3">
            <v>2022</v>
          </cell>
        </row>
        <row r="4">
          <cell r="K4">
            <v>4</v>
          </cell>
          <cell r="L4">
            <v>2023</v>
          </cell>
        </row>
        <row r="5">
          <cell r="K5">
            <v>5</v>
          </cell>
          <cell r="L5">
            <v>2024</v>
          </cell>
        </row>
        <row r="6">
          <cell r="K6">
            <v>6</v>
          </cell>
          <cell r="L6">
            <v>2025</v>
          </cell>
        </row>
        <row r="7">
          <cell r="K7">
            <v>7</v>
          </cell>
        </row>
        <row r="8">
          <cell r="K8">
            <v>8</v>
          </cell>
        </row>
        <row r="9">
          <cell r="K9">
            <v>9</v>
          </cell>
        </row>
        <row r="10">
          <cell r="K10">
            <v>10</v>
          </cell>
        </row>
        <row r="11">
          <cell r="K11">
            <v>11</v>
          </cell>
        </row>
        <row r="12">
          <cell r="K12">
            <v>12</v>
          </cell>
        </row>
      </sheetData>
      <sheetData sheetId="3"/>
      <sheetData sheetId="4">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Description of risk categories"/>
      <sheetName val="Explanation of risk scoring"/>
      <sheetName val="Sheet4"/>
      <sheetName val="Sheet5"/>
      <sheetName val="Sheet6"/>
      <sheetName val="Sheet1"/>
    </sheetNames>
    <sheetDataSet>
      <sheetData sheetId="0"/>
      <sheetData sheetId="1"/>
      <sheetData sheetId="2"/>
      <sheetData sheetId="3">
        <row r="2">
          <cell r="A2">
            <v>0</v>
          </cell>
        </row>
        <row r="3">
          <cell r="A3">
            <v>1</v>
          </cell>
        </row>
        <row r="4">
          <cell r="A4">
            <v>2</v>
          </cell>
        </row>
        <row r="5">
          <cell r="A5">
            <v>3</v>
          </cell>
        </row>
        <row r="6">
          <cell r="A6">
            <v>4</v>
          </cell>
        </row>
      </sheetData>
      <sheetData sheetId="4"/>
      <sheetData sheetId="5">
        <row r="1">
          <cell r="A1" t="str">
            <v>Reducing social and economic disparities</v>
          </cell>
        </row>
        <row r="2">
          <cell r="A2" t="str">
            <v>Strentgthening bilateral relations</v>
          </cell>
        </row>
        <row r="3">
          <cell r="A3" t="str">
            <v>Both objectives</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A55F-E825-4711-A606-064D8479E203}">
  <sheetPr>
    <pageSetUpPr fitToPage="1"/>
  </sheetPr>
  <dimension ref="B3:AE302"/>
  <sheetViews>
    <sheetView topLeftCell="A249" zoomScale="80" zoomScaleNormal="80" workbookViewId="0">
      <selection activeCell="R257" sqref="R257"/>
    </sheetView>
  </sheetViews>
  <sheetFormatPr defaultRowHeight="14.5" x14ac:dyDescent="0.35"/>
  <cols>
    <col min="1" max="1" width="6.26953125" customWidth="1"/>
    <col min="2" max="2" width="11.90625" customWidth="1"/>
    <col min="4" max="4" width="3.1796875" customWidth="1"/>
    <col min="5" max="5" width="17.453125" customWidth="1"/>
    <col min="6" max="6" width="9.7265625" customWidth="1"/>
    <col min="7" max="7" width="13.81640625" customWidth="1"/>
    <col min="8" max="9" width="13.453125" customWidth="1"/>
    <col min="10" max="10" width="13.54296875" customWidth="1"/>
    <col min="11" max="11" width="15.7265625" customWidth="1"/>
    <col min="12" max="12" width="12.26953125" customWidth="1"/>
    <col min="13" max="13" width="11" customWidth="1"/>
    <col min="21" max="21" width="0" hidden="1" customWidth="1"/>
    <col min="23" max="23" width="15.54296875" customWidth="1"/>
    <col min="24" max="24" width="44.7265625" hidden="1" customWidth="1"/>
  </cols>
  <sheetData>
    <row r="3" spans="2:21" ht="87.5" customHeight="1" x14ac:dyDescent="0.45">
      <c r="B3" s="89"/>
      <c r="C3" s="90"/>
      <c r="D3" s="90"/>
      <c r="E3" s="622" t="s">
        <v>280</v>
      </c>
      <c r="F3" s="622"/>
      <c r="G3" s="622"/>
      <c r="H3" s="622"/>
      <c r="I3" s="622"/>
      <c r="J3" s="622"/>
      <c r="K3" s="622"/>
      <c r="L3" s="622"/>
      <c r="M3" s="622"/>
      <c r="N3" s="527"/>
      <c r="O3" s="527"/>
      <c r="P3" s="527"/>
      <c r="Q3" s="528"/>
    </row>
    <row r="4" spans="2:21" ht="15" thickBot="1" x14ac:dyDescent="0.4">
      <c r="B4" s="56"/>
      <c r="C4" s="85"/>
      <c r="D4" s="85"/>
      <c r="E4" s="85"/>
      <c r="F4" s="85"/>
      <c r="G4" s="85"/>
      <c r="H4" s="85"/>
      <c r="I4" s="85"/>
      <c r="J4" s="85"/>
      <c r="K4" s="85"/>
      <c r="L4" s="85"/>
      <c r="M4" s="85"/>
      <c r="N4" s="85"/>
      <c r="O4" s="85"/>
      <c r="P4" s="85"/>
      <c r="Q4" s="57"/>
    </row>
    <row r="5" spans="2:21" ht="8.25" customHeight="1" x14ac:dyDescent="0.35">
      <c r="B5" s="54"/>
      <c r="C5" s="623" t="s">
        <v>279</v>
      </c>
      <c r="D5" s="624"/>
      <c r="E5" s="624"/>
      <c r="F5" s="624"/>
      <c r="G5" s="624"/>
      <c r="H5" s="624"/>
      <c r="I5" s="624"/>
      <c r="J5" s="624"/>
      <c r="K5" s="624"/>
      <c r="L5" s="624"/>
      <c r="M5" s="624"/>
      <c r="N5" s="624"/>
      <c r="O5" s="624"/>
      <c r="P5" s="625"/>
      <c r="Q5" s="55"/>
    </row>
    <row r="6" spans="2:21" ht="8.25" customHeight="1" x14ac:dyDescent="0.35">
      <c r="B6" s="56"/>
      <c r="C6" s="626"/>
      <c r="D6" s="627"/>
      <c r="E6" s="627"/>
      <c r="F6" s="627"/>
      <c r="G6" s="627"/>
      <c r="H6" s="627"/>
      <c r="I6" s="627"/>
      <c r="J6" s="627"/>
      <c r="K6" s="627"/>
      <c r="L6" s="627"/>
      <c r="M6" s="627"/>
      <c r="N6" s="627"/>
      <c r="O6" s="627"/>
      <c r="P6" s="628"/>
      <c r="Q6" s="57"/>
    </row>
    <row r="7" spans="2:21" ht="8.25" customHeight="1" x14ac:dyDescent="0.35">
      <c r="B7" s="56"/>
      <c r="C7" s="626"/>
      <c r="D7" s="627"/>
      <c r="E7" s="627"/>
      <c r="F7" s="627"/>
      <c r="G7" s="627"/>
      <c r="H7" s="627"/>
      <c r="I7" s="627"/>
      <c r="J7" s="627"/>
      <c r="K7" s="627"/>
      <c r="L7" s="627"/>
      <c r="M7" s="627"/>
      <c r="N7" s="627"/>
      <c r="O7" s="627"/>
      <c r="P7" s="628"/>
      <c r="Q7" s="57"/>
      <c r="U7">
        <v>2020</v>
      </c>
    </row>
    <row r="8" spans="2:21" ht="8.25" customHeight="1" x14ac:dyDescent="0.35">
      <c r="B8" s="56"/>
      <c r="C8" s="626"/>
      <c r="D8" s="627"/>
      <c r="E8" s="627"/>
      <c r="F8" s="627"/>
      <c r="G8" s="627"/>
      <c r="H8" s="627"/>
      <c r="I8" s="627"/>
      <c r="J8" s="627"/>
      <c r="K8" s="627"/>
      <c r="L8" s="627"/>
      <c r="M8" s="627"/>
      <c r="N8" s="627"/>
      <c r="O8" s="627"/>
      <c r="P8" s="628"/>
      <c r="Q8" s="57"/>
      <c r="U8">
        <v>2021</v>
      </c>
    </row>
    <row r="9" spans="2:21" ht="8.25" customHeight="1" x14ac:dyDescent="0.35">
      <c r="B9" s="56"/>
      <c r="C9" s="626"/>
      <c r="D9" s="627"/>
      <c r="E9" s="627"/>
      <c r="F9" s="627"/>
      <c r="G9" s="627"/>
      <c r="H9" s="627"/>
      <c r="I9" s="627"/>
      <c r="J9" s="627"/>
      <c r="K9" s="627"/>
      <c r="L9" s="627"/>
      <c r="M9" s="627"/>
      <c r="N9" s="627"/>
      <c r="O9" s="627"/>
      <c r="P9" s="628"/>
      <c r="Q9" s="57"/>
      <c r="U9">
        <v>2022</v>
      </c>
    </row>
    <row r="10" spans="2:21" ht="8.25" customHeight="1" thickBot="1" x14ac:dyDescent="0.4">
      <c r="B10" s="56"/>
      <c r="C10" s="629"/>
      <c r="D10" s="630"/>
      <c r="E10" s="630"/>
      <c r="F10" s="630"/>
      <c r="G10" s="630"/>
      <c r="H10" s="630"/>
      <c r="I10" s="630"/>
      <c r="J10" s="630"/>
      <c r="K10" s="630"/>
      <c r="L10" s="630"/>
      <c r="M10" s="630"/>
      <c r="N10" s="630"/>
      <c r="O10" s="630"/>
      <c r="P10" s="631"/>
      <c r="Q10" s="57"/>
      <c r="U10">
        <v>2023</v>
      </c>
    </row>
    <row r="11" spans="2:21" x14ac:dyDescent="0.35">
      <c r="B11" s="56"/>
      <c r="C11" s="52"/>
      <c r="D11" s="52"/>
      <c r="E11" s="52"/>
      <c r="F11" s="52"/>
      <c r="G11" s="52"/>
      <c r="H11" s="52"/>
      <c r="I11" s="52"/>
      <c r="J11" s="52"/>
      <c r="K11" s="82"/>
      <c r="L11" s="82"/>
      <c r="M11" s="82"/>
      <c r="N11" s="82"/>
      <c r="O11" s="82"/>
      <c r="P11" s="82"/>
      <c r="Q11" s="57"/>
      <c r="U11">
        <v>2024</v>
      </c>
    </row>
    <row r="12" spans="2:21" ht="15" thickBot="1" x14ac:dyDescent="0.4">
      <c r="B12" s="58"/>
      <c r="C12" s="59"/>
      <c r="D12" s="59"/>
      <c r="E12" s="59"/>
      <c r="F12" s="59"/>
      <c r="G12" s="59"/>
      <c r="H12" s="59"/>
      <c r="I12" s="59"/>
      <c r="J12" s="59"/>
      <c r="K12" s="59"/>
      <c r="L12" s="59"/>
      <c r="M12" s="59"/>
      <c r="N12" s="59"/>
      <c r="O12" s="59"/>
      <c r="P12" s="59"/>
      <c r="Q12" s="60"/>
    </row>
    <row r="13" spans="2:21" ht="15.75" customHeight="1" x14ac:dyDescent="0.35">
      <c r="B13" s="352" t="s">
        <v>0</v>
      </c>
      <c r="C13" s="353"/>
      <c r="D13" s="353"/>
      <c r="E13" s="353"/>
      <c r="F13" s="353"/>
      <c r="G13" s="353"/>
      <c r="H13" s="353"/>
      <c r="I13" s="353"/>
      <c r="J13" s="353"/>
      <c r="K13" s="354"/>
      <c r="L13" s="355"/>
      <c r="M13" s="355"/>
      <c r="N13" s="355"/>
      <c r="O13" s="355"/>
      <c r="P13" s="356"/>
      <c r="Q13" s="53"/>
      <c r="U13" t="s">
        <v>160</v>
      </c>
    </row>
    <row r="14" spans="2:21" ht="15.75" customHeight="1" x14ac:dyDescent="0.35">
      <c r="B14" s="317" t="s">
        <v>1</v>
      </c>
      <c r="C14" s="318"/>
      <c r="D14" s="318"/>
      <c r="E14" s="318"/>
      <c r="F14" s="318"/>
      <c r="G14" s="318"/>
      <c r="H14" s="318"/>
      <c r="I14" s="318"/>
      <c r="J14" s="318"/>
      <c r="K14" s="354"/>
      <c r="L14" s="355"/>
      <c r="M14" s="355"/>
      <c r="N14" s="355"/>
      <c r="O14" s="355"/>
      <c r="P14" s="356"/>
      <c r="Q14" s="1"/>
      <c r="U14" t="s">
        <v>161</v>
      </c>
    </row>
    <row r="15" spans="2:21" ht="15.75" customHeight="1" x14ac:dyDescent="0.35">
      <c r="B15" s="317" t="s">
        <v>162</v>
      </c>
      <c r="C15" s="318"/>
      <c r="D15" s="318"/>
      <c r="E15" s="318"/>
      <c r="F15" s="318"/>
      <c r="G15" s="319"/>
      <c r="H15" s="320"/>
      <c r="I15" s="320"/>
      <c r="J15" s="320"/>
      <c r="K15" s="320"/>
      <c r="L15" s="320"/>
      <c r="M15" s="320"/>
      <c r="N15" s="320"/>
      <c r="O15" s="320"/>
      <c r="P15" s="320"/>
      <c r="Q15" s="321"/>
    </row>
    <row r="16" spans="2:21" ht="15.75" customHeight="1" x14ac:dyDescent="0.35">
      <c r="B16" s="77" t="s">
        <v>163</v>
      </c>
      <c r="C16" s="81"/>
      <c r="D16" s="81"/>
      <c r="E16" s="81"/>
      <c r="F16" s="81"/>
      <c r="G16" s="359"/>
      <c r="H16" s="357"/>
      <c r="I16" s="357"/>
      <c r="J16" s="357"/>
      <c r="K16" s="357"/>
      <c r="L16" s="357"/>
      <c r="M16" s="357"/>
      <c r="N16" s="357"/>
      <c r="O16" s="357"/>
      <c r="P16" s="357"/>
      <c r="Q16" s="358"/>
      <c r="U16">
        <v>1</v>
      </c>
    </row>
    <row r="17" spans="2:21" ht="15.75" customHeight="1" x14ac:dyDescent="0.35">
      <c r="B17" s="317" t="s">
        <v>164</v>
      </c>
      <c r="C17" s="318"/>
      <c r="D17" s="318"/>
      <c r="E17" s="318"/>
      <c r="F17" s="322"/>
      <c r="G17" s="357" t="s">
        <v>217</v>
      </c>
      <c r="H17" s="357"/>
      <c r="I17" s="357"/>
      <c r="J17" s="357"/>
      <c r="K17" s="357"/>
      <c r="L17" s="357"/>
      <c r="M17" s="357"/>
      <c r="N17" s="357"/>
      <c r="O17" s="357"/>
      <c r="P17" s="357"/>
      <c r="Q17" s="358"/>
      <c r="U17">
        <v>2</v>
      </c>
    </row>
    <row r="18" spans="2:21" ht="15.75" customHeight="1" x14ac:dyDescent="0.35">
      <c r="B18" s="317" t="s">
        <v>165</v>
      </c>
      <c r="C18" s="318"/>
      <c r="D18" s="318"/>
      <c r="E18" s="318"/>
      <c r="F18" s="318"/>
      <c r="G18" s="318"/>
      <c r="H18" s="318"/>
      <c r="I18" s="318"/>
      <c r="J18" s="318"/>
      <c r="K18" s="318"/>
      <c r="L18" s="318"/>
      <c r="M18" s="318"/>
      <c r="N18" s="318"/>
      <c r="O18" s="318"/>
      <c r="P18" s="318"/>
      <c r="Q18" s="322"/>
      <c r="T18" s="2"/>
      <c r="U18">
        <v>3</v>
      </c>
    </row>
    <row r="19" spans="2:21" ht="15.75" customHeight="1" x14ac:dyDescent="0.35">
      <c r="B19" s="323" t="s">
        <v>3</v>
      </c>
      <c r="C19" s="324"/>
      <c r="D19" s="324"/>
      <c r="E19" s="324"/>
      <c r="F19" s="324"/>
      <c r="G19" s="324"/>
      <c r="H19" s="324"/>
      <c r="I19" s="324"/>
      <c r="J19" s="325"/>
      <c r="K19" s="3"/>
      <c r="L19" s="4" t="s">
        <v>4</v>
      </c>
      <c r="M19" s="5"/>
      <c r="N19" s="4" t="s">
        <v>5</v>
      </c>
      <c r="O19" s="5"/>
      <c r="P19" s="6"/>
      <c r="Q19" s="7"/>
      <c r="U19">
        <v>4</v>
      </c>
    </row>
    <row r="20" spans="2:21" ht="15.75" customHeight="1" x14ac:dyDescent="0.35">
      <c r="B20" s="326" t="s">
        <v>6</v>
      </c>
      <c r="C20" s="327"/>
      <c r="D20" s="327"/>
      <c r="E20" s="327"/>
      <c r="F20" s="327"/>
      <c r="G20" s="327"/>
      <c r="H20" s="327"/>
      <c r="I20" s="327"/>
      <c r="J20" s="328"/>
      <c r="K20" s="8"/>
      <c r="L20" s="4" t="s">
        <v>4</v>
      </c>
      <c r="M20" s="5"/>
      <c r="N20" s="4" t="s">
        <v>5</v>
      </c>
      <c r="O20" s="5"/>
      <c r="P20" s="6"/>
      <c r="Q20" s="7"/>
      <c r="U20">
        <v>5</v>
      </c>
    </row>
    <row r="21" spans="2:21" ht="13.5" customHeight="1" x14ac:dyDescent="0.35">
      <c r="B21" s="329" t="s">
        <v>166</v>
      </c>
      <c r="C21" s="330"/>
      <c r="D21" s="330"/>
      <c r="E21" s="330"/>
      <c r="F21" s="330"/>
      <c r="G21" s="330"/>
      <c r="H21" s="330"/>
      <c r="I21" s="330"/>
      <c r="J21" s="330"/>
      <c r="K21" s="330"/>
      <c r="L21" s="330"/>
      <c r="M21" s="330"/>
      <c r="N21" s="330"/>
      <c r="O21" s="330"/>
      <c r="P21" s="330"/>
      <c r="Q21" s="331"/>
      <c r="U21">
        <v>6</v>
      </c>
    </row>
    <row r="22" spans="2:21" ht="12" customHeight="1" x14ac:dyDescent="0.35">
      <c r="B22" s="326" t="s">
        <v>7</v>
      </c>
      <c r="C22" s="327"/>
      <c r="D22" s="327"/>
      <c r="E22" s="327"/>
      <c r="F22" s="327"/>
      <c r="G22" s="327"/>
      <c r="H22" s="327"/>
      <c r="I22" s="327"/>
      <c r="J22" s="328"/>
      <c r="K22" s="373">
        <f>L225</f>
        <v>0</v>
      </c>
      <c r="L22" s="374"/>
      <c r="M22" s="374"/>
      <c r="N22" s="374"/>
      <c r="O22" s="374"/>
      <c r="P22" s="374"/>
      <c r="Q22" s="375"/>
      <c r="U22">
        <v>7</v>
      </c>
    </row>
    <row r="23" spans="2:21" ht="13.5" customHeight="1" x14ac:dyDescent="0.35">
      <c r="B23" s="376" t="s">
        <v>8</v>
      </c>
      <c r="C23" s="377"/>
      <c r="D23" s="377"/>
      <c r="E23" s="377"/>
      <c r="F23" s="377"/>
      <c r="G23" s="377"/>
      <c r="H23" s="377"/>
      <c r="I23" s="377"/>
      <c r="J23" s="378"/>
      <c r="K23" s="379">
        <v>4.6436000000000002</v>
      </c>
      <c r="L23" s="380"/>
      <c r="M23" s="380"/>
      <c r="N23" s="380"/>
      <c r="O23" s="380"/>
      <c r="P23" s="380"/>
      <c r="Q23" s="381"/>
      <c r="U23">
        <v>8</v>
      </c>
    </row>
    <row r="24" spans="2:21" ht="14.25" customHeight="1" x14ac:dyDescent="0.35">
      <c r="B24" s="326" t="s">
        <v>9</v>
      </c>
      <c r="C24" s="327"/>
      <c r="D24" s="327"/>
      <c r="E24" s="327"/>
      <c r="F24" s="327"/>
      <c r="G24" s="327"/>
      <c r="H24" s="327"/>
      <c r="I24" s="327"/>
      <c r="J24" s="328"/>
      <c r="K24" s="382">
        <f>K22/K23</f>
        <v>0</v>
      </c>
      <c r="L24" s="374"/>
      <c r="M24" s="374"/>
      <c r="N24" s="374"/>
      <c r="O24" s="374"/>
      <c r="P24" s="374"/>
      <c r="Q24" s="375"/>
      <c r="U24">
        <v>9</v>
      </c>
    </row>
    <row r="25" spans="2:21" ht="15.75" customHeight="1" x14ac:dyDescent="0.35">
      <c r="B25" s="360" t="s">
        <v>252</v>
      </c>
      <c r="C25" s="361"/>
      <c r="D25" s="361"/>
      <c r="E25" s="361"/>
      <c r="F25" s="361"/>
      <c r="G25" s="361"/>
      <c r="H25" s="361"/>
      <c r="I25" s="361"/>
      <c r="J25" s="361"/>
      <c r="K25" s="361"/>
      <c r="L25" s="361"/>
      <c r="M25" s="361"/>
      <c r="N25" s="361"/>
      <c r="O25" s="361"/>
      <c r="P25" s="361"/>
      <c r="Q25" s="362"/>
      <c r="U25">
        <v>10</v>
      </c>
    </row>
    <row r="26" spans="2:21" ht="8.25" customHeight="1" x14ac:dyDescent="0.35">
      <c r="B26" s="9"/>
      <c r="C26" s="363"/>
      <c r="D26" s="364"/>
      <c r="E26" s="365"/>
      <c r="F26" s="365"/>
      <c r="G26" s="365"/>
      <c r="H26" s="365"/>
      <c r="I26" s="365"/>
      <c r="J26" s="365"/>
      <c r="K26" s="365"/>
      <c r="L26" s="365"/>
      <c r="M26" s="365"/>
      <c r="N26" s="365"/>
      <c r="O26" s="365"/>
      <c r="P26" s="366"/>
      <c r="Q26" s="10"/>
      <c r="U26">
        <v>11</v>
      </c>
    </row>
    <row r="27" spans="2:21" ht="8.25" customHeight="1" x14ac:dyDescent="0.35">
      <c r="B27" s="9"/>
      <c r="C27" s="367"/>
      <c r="D27" s="368"/>
      <c r="E27" s="368"/>
      <c r="F27" s="368"/>
      <c r="G27" s="368"/>
      <c r="H27" s="368"/>
      <c r="I27" s="368"/>
      <c r="J27" s="368"/>
      <c r="K27" s="368"/>
      <c r="L27" s="368"/>
      <c r="M27" s="368"/>
      <c r="N27" s="368"/>
      <c r="O27" s="368"/>
      <c r="P27" s="369"/>
      <c r="Q27" s="10"/>
      <c r="U27">
        <v>12</v>
      </c>
    </row>
    <row r="28" spans="2:21" ht="8.25" customHeight="1" x14ac:dyDescent="0.35">
      <c r="B28" s="9"/>
      <c r="C28" s="367"/>
      <c r="D28" s="368"/>
      <c r="E28" s="368"/>
      <c r="F28" s="368"/>
      <c r="G28" s="368"/>
      <c r="H28" s="368"/>
      <c r="I28" s="368"/>
      <c r="J28" s="368"/>
      <c r="K28" s="368"/>
      <c r="L28" s="368"/>
      <c r="M28" s="368"/>
      <c r="N28" s="368"/>
      <c r="O28" s="368"/>
      <c r="P28" s="369"/>
      <c r="Q28" s="10"/>
    </row>
    <row r="29" spans="2:21" ht="104.25" customHeight="1" x14ac:dyDescent="0.35">
      <c r="B29" s="9"/>
      <c r="C29" s="370"/>
      <c r="D29" s="371"/>
      <c r="E29" s="371"/>
      <c r="F29" s="371"/>
      <c r="G29" s="371"/>
      <c r="H29" s="371"/>
      <c r="I29" s="371"/>
      <c r="J29" s="371"/>
      <c r="K29" s="371"/>
      <c r="L29" s="371"/>
      <c r="M29" s="371"/>
      <c r="N29" s="371"/>
      <c r="O29" s="371"/>
      <c r="P29" s="372"/>
      <c r="Q29" s="10"/>
    </row>
    <row r="30" spans="2:21" ht="4.5" customHeight="1" x14ac:dyDescent="0.35">
      <c r="B30" s="11"/>
      <c r="C30" s="67"/>
      <c r="D30" s="67"/>
      <c r="E30" s="67"/>
      <c r="F30" s="67"/>
      <c r="G30" s="67"/>
      <c r="H30" s="67"/>
      <c r="I30" s="67"/>
      <c r="J30" s="67"/>
      <c r="K30" s="67"/>
      <c r="L30" s="67"/>
      <c r="M30" s="67"/>
      <c r="N30" s="67"/>
      <c r="O30" s="67"/>
      <c r="P30" s="67"/>
      <c r="Q30" s="12"/>
    </row>
    <row r="31" spans="2:21" ht="23.25" customHeight="1" x14ac:dyDescent="0.35">
      <c r="B31" s="332" t="s">
        <v>205</v>
      </c>
      <c r="C31" s="333"/>
      <c r="D31" s="333"/>
      <c r="E31" s="333"/>
      <c r="F31" s="333"/>
      <c r="G31" s="333"/>
      <c r="H31" s="333"/>
      <c r="I31" s="333"/>
      <c r="J31" s="333"/>
      <c r="K31" s="333"/>
      <c r="L31" s="333"/>
      <c r="M31" s="333"/>
      <c r="N31" s="333"/>
      <c r="O31" s="333"/>
      <c r="P31" s="333"/>
      <c r="Q31" s="334"/>
    </row>
    <row r="32" spans="2:21" ht="13.5" customHeight="1" x14ac:dyDescent="0.35">
      <c r="B32" s="335" t="s">
        <v>10</v>
      </c>
      <c r="C32" s="336"/>
      <c r="D32" s="336"/>
      <c r="E32" s="336"/>
      <c r="F32" s="336"/>
      <c r="G32" s="336"/>
      <c r="H32" s="336"/>
      <c r="I32" s="336"/>
      <c r="J32" s="336"/>
      <c r="K32" s="336"/>
      <c r="L32" s="336"/>
      <c r="M32" s="336"/>
      <c r="N32" s="336"/>
      <c r="O32" s="336"/>
      <c r="P32" s="336"/>
      <c r="Q32" s="337"/>
    </row>
    <row r="33" spans="2:21" ht="40.5" customHeight="1" x14ac:dyDescent="0.35">
      <c r="B33" s="9"/>
      <c r="C33" s="338"/>
      <c r="D33" s="338"/>
      <c r="E33" s="338"/>
      <c r="F33" s="338"/>
      <c r="G33" s="338"/>
      <c r="H33" s="338"/>
      <c r="I33" s="338"/>
      <c r="J33" s="338"/>
      <c r="K33" s="338"/>
      <c r="L33" s="338"/>
      <c r="M33" s="338"/>
      <c r="N33" s="338"/>
      <c r="O33" s="338"/>
      <c r="P33" s="338"/>
      <c r="Q33" s="10"/>
    </row>
    <row r="34" spans="2:21" ht="5.25" customHeight="1" x14ac:dyDescent="0.35">
      <c r="B34" s="308"/>
      <c r="C34" s="309"/>
      <c r="D34" s="309"/>
      <c r="E34" s="309"/>
      <c r="F34" s="309"/>
      <c r="G34" s="309"/>
      <c r="H34" s="309"/>
      <c r="I34" s="309"/>
      <c r="J34" s="309"/>
      <c r="K34" s="309"/>
      <c r="L34" s="309"/>
      <c r="M34" s="309"/>
      <c r="N34" s="309"/>
      <c r="O34" s="309"/>
      <c r="P34" s="309"/>
      <c r="Q34" s="310"/>
    </row>
    <row r="35" spans="2:21" x14ac:dyDescent="0.35">
      <c r="B35" s="339" t="s">
        <v>11</v>
      </c>
      <c r="C35" s="339"/>
      <c r="D35" s="339"/>
      <c r="E35" s="339"/>
      <c r="F35" s="339"/>
      <c r="G35" s="340"/>
      <c r="H35" s="340"/>
      <c r="I35" s="340"/>
      <c r="J35" s="340"/>
      <c r="K35" s="340"/>
      <c r="L35" s="340"/>
      <c r="M35" s="340"/>
      <c r="N35" s="340"/>
      <c r="O35" s="340"/>
      <c r="P35" s="340"/>
      <c r="Q35" s="13"/>
    </row>
    <row r="36" spans="2:21" x14ac:dyDescent="0.35">
      <c r="B36" s="317" t="s">
        <v>12</v>
      </c>
      <c r="C36" s="341"/>
      <c r="D36" s="341"/>
      <c r="E36" s="341"/>
      <c r="F36" s="341"/>
      <c r="G36" s="341"/>
      <c r="H36" s="341"/>
      <c r="I36" s="341"/>
      <c r="J36" s="341"/>
      <c r="K36" s="341"/>
      <c r="L36" s="341"/>
      <c r="M36" s="341"/>
      <c r="N36" s="341"/>
      <c r="O36" s="341"/>
      <c r="P36" s="341"/>
      <c r="Q36" s="342"/>
      <c r="R36" s="14"/>
      <c r="S36" s="14"/>
      <c r="T36" s="14"/>
      <c r="U36" s="14"/>
    </row>
    <row r="37" spans="2:21" ht="15" customHeight="1" x14ac:dyDescent="0.35">
      <c r="B37" s="311" t="s">
        <v>13</v>
      </c>
      <c r="C37" s="312"/>
      <c r="D37" s="312"/>
      <c r="E37" s="312"/>
      <c r="F37" s="312"/>
      <c r="G37" s="312"/>
      <c r="H37" s="313"/>
      <c r="I37" s="314"/>
      <c r="J37" s="315"/>
      <c r="K37" s="315"/>
      <c r="L37" s="315"/>
      <c r="M37" s="315"/>
      <c r="N37" s="315"/>
      <c r="O37" s="315"/>
      <c r="P37" s="315"/>
      <c r="Q37" s="316"/>
    </row>
    <row r="38" spans="2:21" ht="15" customHeight="1" x14ac:dyDescent="0.35">
      <c r="B38" s="311" t="s">
        <v>14</v>
      </c>
      <c r="C38" s="312"/>
      <c r="D38" s="312"/>
      <c r="E38" s="312"/>
      <c r="F38" s="312"/>
      <c r="G38" s="312"/>
      <c r="H38" s="313"/>
      <c r="I38" s="314"/>
      <c r="J38" s="315"/>
      <c r="K38" s="315"/>
      <c r="L38" s="315"/>
      <c r="M38" s="315"/>
      <c r="N38" s="315"/>
      <c r="O38" s="315"/>
      <c r="P38" s="315"/>
      <c r="Q38" s="316"/>
    </row>
    <row r="39" spans="2:21" ht="15" customHeight="1" x14ac:dyDescent="0.35">
      <c r="B39" s="311" t="s">
        <v>15</v>
      </c>
      <c r="C39" s="312"/>
      <c r="D39" s="312"/>
      <c r="E39" s="312"/>
      <c r="F39" s="312"/>
      <c r="G39" s="312"/>
      <c r="H39" s="313"/>
      <c r="I39" s="314"/>
      <c r="J39" s="315"/>
      <c r="K39" s="315"/>
      <c r="L39" s="315"/>
      <c r="M39" s="315"/>
      <c r="N39" s="315"/>
      <c r="O39" s="315"/>
      <c r="P39" s="315"/>
      <c r="Q39" s="316"/>
    </row>
    <row r="40" spans="2:21" ht="15" customHeight="1" x14ac:dyDescent="0.35">
      <c r="B40" s="311" t="s">
        <v>16</v>
      </c>
      <c r="C40" s="312"/>
      <c r="D40" s="312"/>
      <c r="E40" s="312"/>
      <c r="F40" s="312"/>
      <c r="G40" s="312"/>
      <c r="H40" s="313"/>
      <c r="I40" s="314"/>
      <c r="J40" s="315"/>
      <c r="K40" s="315"/>
      <c r="L40" s="315"/>
      <c r="M40" s="315"/>
      <c r="N40" s="315"/>
      <c r="O40" s="315"/>
      <c r="P40" s="315"/>
      <c r="Q40" s="316"/>
    </row>
    <row r="41" spans="2:21" ht="15" customHeight="1" x14ac:dyDescent="0.35">
      <c r="B41" s="311" t="s">
        <v>17</v>
      </c>
      <c r="C41" s="312"/>
      <c r="D41" s="312"/>
      <c r="E41" s="312"/>
      <c r="F41" s="312"/>
      <c r="G41" s="312"/>
      <c r="H41" s="313"/>
      <c r="I41" s="314"/>
      <c r="J41" s="315"/>
      <c r="K41" s="315"/>
      <c r="L41" s="315"/>
      <c r="M41" s="315"/>
      <c r="N41" s="315"/>
      <c r="O41" s="315"/>
      <c r="P41" s="315"/>
      <c r="Q41" s="316"/>
    </row>
    <row r="42" spans="2:21" ht="15" customHeight="1" x14ac:dyDescent="0.35">
      <c r="B42" s="343" t="s">
        <v>18</v>
      </c>
      <c r="C42" s="344"/>
      <c r="D42" s="344"/>
      <c r="E42" s="344"/>
      <c r="F42" s="344"/>
      <c r="G42" s="344"/>
      <c r="H42" s="345"/>
      <c r="I42" s="314"/>
      <c r="J42" s="315"/>
      <c r="K42" s="315"/>
      <c r="L42" s="315"/>
      <c r="M42" s="315"/>
      <c r="N42" s="315"/>
      <c r="O42" s="315"/>
      <c r="P42" s="315"/>
      <c r="Q42" s="316"/>
    </row>
    <row r="43" spans="2:21" ht="15" customHeight="1" x14ac:dyDescent="0.35">
      <c r="B43" s="311" t="s">
        <v>20</v>
      </c>
      <c r="C43" s="312"/>
      <c r="D43" s="312"/>
      <c r="E43" s="312"/>
      <c r="F43" s="312"/>
      <c r="G43" s="312"/>
      <c r="H43" s="313"/>
      <c r="I43" s="314"/>
      <c r="J43" s="315"/>
      <c r="K43" s="315"/>
      <c r="L43" s="315"/>
      <c r="M43" s="315"/>
      <c r="N43" s="315"/>
      <c r="O43" s="315"/>
      <c r="P43" s="315"/>
      <c r="Q43" s="316"/>
    </row>
    <row r="44" spans="2:21" ht="15" customHeight="1" x14ac:dyDescent="0.35">
      <c r="B44" s="75"/>
      <c r="C44" s="76"/>
      <c r="D44" s="76"/>
      <c r="E44" s="76"/>
      <c r="F44" s="312" t="s">
        <v>167</v>
      </c>
      <c r="G44" s="312"/>
      <c r="H44" s="313"/>
      <c r="I44" s="314"/>
      <c r="J44" s="315"/>
      <c r="K44" s="315"/>
      <c r="L44" s="315"/>
      <c r="M44" s="315"/>
      <c r="N44" s="315"/>
      <c r="O44" s="315"/>
      <c r="P44" s="315"/>
      <c r="Q44" s="316"/>
    </row>
    <row r="45" spans="2:21" ht="15" customHeight="1" x14ac:dyDescent="0.35">
      <c r="B45" s="311" t="s">
        <v>168</v>
      </c>
      <c r="C45" s="312"/>
      <c r="D45" s="312"/>
      <c r="E45" s="312"/>
      <c r="F45" s="312"/>
      <c r="G45" s="312"/>
      <c r="H45" s="313"/>
      <c r="I45" s="314"/>
      <c r="J45" s="315"/>
      <c r="K45" s="315"/>
      <c r="L45" s="315"/>
      <c r="M45" s="315"/>
      <c r="N45" s="315"/>
      <c r="O45" s="315"/>
      <c r="P45" s="315"/>
      <c r="Q45" s="316"/>
    </row>
    <row r="46" spans="2:21" ht="22.5" customHeight="1" x14ac:dyDescent="0.35">
      <c r="B46" s="15" t="s">
        <v>22</v>
      </c>
      <c r="C46" s="16"/>
      <c r="D46" s="16"/>
      <c r="E46" s="17"/>
      <c r="F46" s="17"/>
      <c r="G46" s="17"/>
      <c r="H46" s="17"/>
      <c r="I46" s="17"/>
      <c r="J46" s="17"/>
      <c r="K46" s="17"/>
      <c r="L46" s="17"/>
      <c r="M46" s="17"/>
      <c r="N46" s="17"/>
      <c r="O46" s="17"/>
      <c r="P46" s="17"/>
      <c r="Q46" s="18"/>
    </row>
    <row r="47" spans="2:21" ht="15" customHeight="1" x14ac:dyDescent="0.35">
      <c r="B47" s="349" t="s">
        <v>13</v>
      </c>
      <c r="C47" s="350"/>
      <c r="D47" s="350"/>
      <c r="E47" s="350"/>
      <c r="F47" s="350"/>
      <c r="G47" s="350"/>
      <c r="H47" s="351"/>
      <c r="I47" s="314"/>
      <c r="J47" s="315"/>
      <c r="K47" s="315"/>
      <c r="L47" s="315"/>
      <c r="M47" s="315"/>
      <c r="N47" s="315"/>
      <c r="O47" s="315"/>
      <c r="P47" s="315"/>
      <c r="Q47" s="316"/>
    </row>
    <row r="48" spans="2:21" ht="15" customHeight="1" x14ac:dyDescent="0.35">
      <c r="B48" s="349" t="s">
        <v>14</v>
      </c>
      <c r="C48" s="350"/>
      <c r="D48" s="350"/>
      <c r="E48" s="350"/>
      <c r="F48" s="350"/>
      <c r="G48" s="350"/>
      <c r="H48" s="351"/>
      <c r="I48" s="314"/>
      <c r="J48" s="315"/>
      <c r="K48" s="315"/>
      <c r="L48" s="315"/>
      <c r="M48" s="315"/>
      <c r="N48" s="315"/>
      <c r="O48" s="315"/>
      <c r="P48" s="315"/>
      <c r="Q48" s="316"/>
    </row>
    <row r="49" spans="2:24" ht="15" customHeight="1" x14ac:dyDescent="0.35">
      <c r="B49" s="349" t="s">
        <v>15</v>
      </c>
      <c r="C49" s="350"/>
      <c r="D49" s="350"/>
      <c r="E49" s="350"/>
      <c r="F49" s="350"/>
      <c r="G49" s="350"/>
      <c r="H49" s="351"/>
      <c r="I49" s="314"/>
      <c r="J49" s="315"/>
      <c r="K49" s="315"/>
      <c r="L49" s="315"/>
      <c r="M49" s="315"/>
      <c r="N49" s="315"/>
      <c r="O49" s="315"/>
      <c r="P49" s="315"/>
      <c r="Q49" s="316"/>
    </row>
    <row r="50" spans="2:24" ht="15" customHeight="1" x14ac:dyDescent="0.35">
      <c r="B50" s="349" t="s">
        <v>16</v>
      </c>
      <c r="C50" s="350"/>
      <c r="D50" s="350"/>
      <c r="E50" s="350"/>
      <c r="F50" s="350"/>
      <c r="G50" s="350"/>
      <c r="H50" s="351"/>
      <c r="I50" s="314"/>
      <c r="J50" s="315"/>
      <c r="K50" s="315"/>
      <c r="L50" s="315"/>
      <c r="M50" s="315"/>
      <c r="N50" s="315"/>
      <c r="O50" s="315"/>
      <c r="P50" s="315"/>
      <c r="Q50" s="316"/>
    </row>
    <row r="51" spans="2:24" ht="15" customHeight="1" x14ac:dyDescent="0.35">
      <c r="B51" s="349" t="s">
        <v>17</v>
      </c>
      <c r="C51" s="350"/>
      <c r="D51" s="350"/>
      <c r="E51" s="350"/>
      <c r="F51" s="350"/>
      <c r="G51" s="350"/>
      <c r="H51" s="351"/>
      <c r="I51" s="314"/>
      <c r="J51" s="315"/>
      <c r="K51" s="315"/>
      <c r="L51" s="315"/>
      <c r="M51" s="315"/>
      <c r="N51" s="315"/>
      <c r="O51" s="315"/>
      <c r="P51" s="315"/>
      <c r="Q51" s="316"/>
    </row>
    <row r="52" spans="2:24" ht="15" customHeight="1" x14ac:dyDescent="0.35">
      <c r="B52" s="349" t="s">
        <v>18</v>
      </c>
      <c r="C52" s="350"/>
      <c r="D52" s="350"/>
      <c r="E52" s="350"/>
      <c r="F52" s="350"/>
      <c r="G52" s="350"/>
      <c r="H52" s="351"/>
      <c r="I52" s="314"/>
      <c r="J52" s="315"/>
      <c r="K52" s="315"/>
      <c r="L52" s="315"/>
      <c r="M52" s="315"/>
      <c r="N52" s="315"/>
      <c r="O52" s="315"/>
      <c r="P52" s="315"/>
      <c r="Q52" s="316"/>
    </row>
    <row r="53" spans="2:24" ht="15" customHeight="1" x14ac:dyDescent="0.35">
      <c r="B53" s="78"/>
      <c r="C53" s="79"/>
      <c r="D53" s="79"/>
      <c r="E53" s="79"/>
      <c r="F53" s="79"/>
      <c r="G53" s="79"/>
      <c r="H53" s="80" t="s">
        <v>20</v>
      </c>
      <c r="I53" s="314"/>
      <c r="J53" s="315"/>
      <c r="K53" s="315"/>
      <c r="L53" s="315"/>
      <c r="M53" s="315"/>
      <c r="N53" s="315"/>
      <c r="O53" s="315"/>
      <c r="P53" s="315"/>
      <c r="Q53" s="316"/>
    </row>
    <row r="54" spans="2:24" ht="15" customHeight="1" x14ac:dyDescent="0.35">
      <c r="B54" s="349" t="s">
        <v>167</v>
      </c>
      <c r="C54" s="350"/>
      <c r="D54" s="350"/>
      <c r="E54" s="350"/>
      <c r="F54" s="350"/>
      <c r="G54" s="350"/>
      <c r="H54" s="351"/>
      <c r="I54" s="314"/>
      <c r="J54" s="315"/>
      <c r="K54" s="315"/>
      <c r="L54" s="315"/>
      <c r="M54" s="315"/>
      <c r="N54" s="315"/>
      <c r="O54" s="315"/>
      <c r="P54" s="315"/>
      <c r="Q54" s="316"/>
    </row>
    <row r="55" spans="2:24" ht="23.25" customHeight="1" x14ac:dyDescent="0.6">
      <c r="B55" s="383" t="s">
        <v>23</v>
      </c>
      <c r="C55" s="361"/>
      <c r="D55" s="361"/>
      <c r="E55" s="361"/>
      <c r="F55" s="361"/>
      <c r="G55" s="361"/>
      <c r="H55" s="361"/>
      <c r="I55" s="361"/>
      <c r="J55" s="361"/>
      <c r="K55" s="361"/>
      <c r="L55" s="361"/>
      <c r="M55" s="361"/>
      <c r="N55" s="361"/>
      <c r="O55" s="361"/>
      <c r="P55" s="361"/>
      <c r="Q55" s="384"/>
      <c r="X55" s="91"/>
    </row>
    <row r="56" spans="2:24" x14ac:dyDescent="0.35">
      <c r="B56" s="349" t="s">
        <v>24</v>
      </c>
      <c r="C56" s="350"/>
      <c r="D56" s="350"/>
      <c r="E56" s="350"/>
      <c r="F56" s="350"/>
      <c r="G56" s="350"/>
      <c r="H56" s="351"/>
      <c r="I56" s="235"/>
      <c r="J56" s="236"/>
      <c r="K56" s="236"/>
      <c r="L56" s="236"/>
      <c r="M56" s="236"/>
      <c r="N56" s="236"/>
      <c r="O56" s="236"/>
      <c r="P56" s="236"/>
      <c r="Q56" s="237"/>
    </row>
    <row r="57" spans="2:24" x14ac:dyDescent="0.35">
      <c r="B57" s="349" t="s">
        <v>25</v>
      </c>
      <c r="C57" s="350"/>
      <c r="D57" s="350"/>
      <c r="E57" s="350"/>
      <c r="F57" s="350"/>
      <c r="G57" s="350"/>
      <c r="H57" s="351"/>
      <c r="I57" s="235"/>
      <c r="J57" s="236"/>
      <c r="K57" s="236"/>
      <c r="L57" s="236"/>
      <c r="M57" s="236"/>
      <c r="N57" s="236"/>
      <c r="O57" s="236"/>
      <c r="P57" s="236"/>
      <c r="Q57" s="237"/>
    </row>
    <row r="58" spans="2:24" x14ac:dyDescent="0.35">
      <c r="B58" s="349" t="s">
        <v>266</v>
      </c>
      <c r="C58" s="350"/>
      <c r="D58" s="350"/>
      <c r="E58" s="350"/>
      <c r="F58" s="350"/>
      <c r="G58" s="350"/>
      <c r="H58" s="351"/>
      <c r="I58" s="235"/>
      <c r="J58" s="236"/>
      <c r="K58" s="236"/>
      <c r="L58" s="236"/>
      <c r="M58" s="236"/>
      <c r="N58" s="236"/>
      <c r="O58" s="236"/>
      <c r="P58" s="236"/>
      <c r="Q58" s="237"/>
    </row>
    <row r="59" spans="2:24" x14ac:dyDescent="0.35">
      <c r="B59" s="349" t="s">
        <v>26</v>
      </c>
      <c r="C59" s="350"/>
      <c r="D59" s="350"/>
      <c r="E59" s="350"/>
      <c r="F59" s="350"/>
      <c r="G59" s="350"/>
      <c r="H59" s="351"/>
      <c r="I59" s="235"/>
      <c r="J59" s="236"/>
      <c r="K59" s="236"/>
      <c r="L59" s="236"/>
      <c r="M59" s="236"/>
      <c r="N59" s="236"/>
      <c r="O59" s="236"/>
      <c r="P59" s="236"/>
      <c r="Q59" s="237"/>
    </row>
    <row r="60" spans="2:24" x14ac:dyDescent="0.35">
      <c r="B60" s="349" t="s">
        <v>27</v>
      </c>
      <c r="C60" s="350"/>
      <c r="D60" s="350"/>
      <c r="E60" s="350"/>
      <c r="F60" s="350"/>
      <c r="G60" s="350"/>
      <c r="H60" s="351"/>
      <c r="I60" s="235"/>
      <c r="J60" s="236"/>
      <c r="K60" s="236"/>
      <c r="L60" s="236"/>
      <c r="M60" s="236"/>
      <c r="N60" s="236"/>
      <c r="O60" s="236"/>
      <c r="P60" s="236"/>
      <c r="Q60" s="237"/>
    </row>
    <row r="61" spans="2:24" x14ac:dyDescent="0.35">
      <c r="B61" s="349" t="s">
        <v>20</v>
      </c>
      <c r="C61" s="350"/>
      <c r="D61" s="350"/>
      <c r="E61" s="350"/>
      <c r="F61" s="350"/>
      <c r="G61" s="350"/>
      <c r="H61" s="351"/>
      <c r="I61" s="235"/>
      <c r="J61" s="236"/>
      <c r="K61" s="236"/>
      <c r="L61" s="236"/>
      <c r="M61" s="236"/>
      <c r="N61" s="236"/>
      <c r="O61" s="236"/>
      <c r="P61" s="236"/>
      <c r="Q61" s="237"/>
    </row>
    <row r="62" spans="2:24" ht="52.5" customHeight="1" x14ac:dyDescent="1.35">
      <c r="B62" s="385" t="s">
        <v>281</v>
      </c>
      <c r="C62" s="386"/>
      <c r="D62" s="386"/>
      <c r="E62" s="386"/>
      <c r="F62" s="386"/>
      <c r="G62" s="386"/>
      <c r="H62" s="386"/>
      <c r="I62" s="386"/>
      <c r="J62" s="386"/>
      <c r="K62" s="386"/>
      <c r="L62" s="386"/>
      <c r="M62" s="386"/>
      <c r="N62" s="386"/>
      <c r="O62" s="386"/>
      <c r="P62" s="386"/>
      <c r="Q62" s="387"/>
      <c r="X62" s="94"/>
    </row>
    <row r="63" spans="2:24" ht="38.25" customHeight="1" x14ac:dyDescent="0.35">
      <c r="B63" s="9"/>
      <c r="C63" s="388"/>
      <c r="D63" s="389"/>
      <c r="E63" s="389"/>
      <c r="F63" s="389"/>
      <c r="G63" s="389"/>
      <c r="H63" s="389"/>
      <c r="I63" s="389"/>
      <c r="J63" s="389"/>
      <c r="K63" s="389"/>
      <c r="L63" s="389"/>
      <c r="M63" s="389"/>
      <c r="N63" s="389"/>
      <c r="O63" s="389"/>
      <c r="P63" s="390"/>
      <c r="Q63" s="10"/>
    </row>
    <row r="64" spans="2:24" ht="36" customHeight="1" x14ac:dyDescent="0.35">
      <c r="B64" s="9"/>
      <c r="C64" s="391"/>
      <c r="D64" s="392"/>
      <c r="E64" s="392"/>
      <c r="F64" s="392"/>
      <c r="G64" s="392"/>
      <c r="H64" s="392"/>
      <c r="I64" s="392"/>
      <c r="J64" s="392"/>
      <c r="K64" s="392"/>
      <c r="L64" s="392"/>
      <c r="M64" s="392"/>
      <c r="N64" s="392"/>
      <c r="O64" s="392"/>
      <c r="P64" s="393"/>
      <c r="Q64" s="10"/>
    </row>
    <row r="65" spans="2:24" ht="38.25" customHeight="1" x14ac:dyDescent="0.35">
      <c r="B65" s="9"/>
      <c r="C65" s="391"/>
      <c r="D65" s="392"/>
      <c r="E65" s="392"/>
      <c r="F65" s="392"/>
      <c r="G65" s="392"/>
      <c r="H65" s="392"/>
      <c r="I65" s="392"/>
      <c r="J65" s="392"/>
      <c r="K65" s="392"/>
      <c r="L65" s="392"/>
      <c r="M65" s="392"/>
      <c r="N65" s="392"/>
      <c r="O65" s="392"/>
      <c r="P65" s="393"/>
      <c r="Q65" s="10"/>
    </row>
    <row r="66" spans="2:24" ht="36.75" customHeight="1" x14ac:dyDescent="0.35">
      <c r="B66" s="9"/>
      <c r="C66" s="394"/>
      <c r="D66" s="395"/>
      <c r="E66" s="395"/>
      <c r="F66" s="395"/>
      <c r="G66" s="395"/>
      <c r="H66" s="395"/>
      <c r="I66" s="395"/>
      <c r="J66" s="395"/>
      <c r="K66" s="395"/>
      <c r="L66" s="395"/>
      <c r="M66" s="395"/>
      <c r="N66" s="395"/>
      <c r="O66" s="395"/>
      <c r="P66" s="396"/>
      <c r="Q66" s="10"/>
    </row>
    <row r="67" spans="2:24" ht="33.75" customHeight="1" x14ac:dyDescent="0.35">
      <c r="B67" s="398"/>
      <c r="C67" s="399"/>
      <c r="D67" s="399"/>
      <c r="E67" s="399"/>
      <c r="F67" s="399"/>
      <c r="G67" s="399"/>
      <c r="H67" s="399"/>
      <c r="I67" s="399"/>
      <c r="J67" s="399"/>
      <c r="K67" s="399"/>
      <c r="L67" s="399"/>
      <c r="M67" s="399"/>
      <c r="N67" s="399"/>
      <c r="O67" s="399"/>
      <c r="P67" s="399"/>
      <c r="Q67" s="400"/>
    </row>
    <row r="68" spans="2:24" ht="17.25" customHeight="1" x14ac:dyDescent="0.35">
      <c r="B68" s="401" t="s">
        <v>28</v>
      </c>
      <c r="C68" s="402"/>
      <c r="D68" s="402"/>
      <c r="E68" s="402"/>
      <c r="F68" s="402"/>
      <c r="G68" s="402"/>
      <c r="H68" s="402"/>
      <c r="I68" s="402"/>
      <c r="J68" s="402"/>
      <c r="K68" s="402"/>
      <c r="L68" s="402"/>
      <c r="M68" s="402"/>
      <c r="N68" s="402"/>
      <c r="O68" s="402"/>
      <c r="P68" s="402"/>
      <c r="Q68" s="403"/>
    </row>
    <row r="69" spans="2:24" ht="17.25" customHeight="1" x14ac:dyDescent="0.35">
      <c r="B69" s="401" t="s">
        <v>29</v>
      </c>
      <c r="C69" s="402"/>
      <c r="D69" s="402"/>
      <c r="E69" s="402"/>
      <c r="F69" s="402"/>
      <c r="G69" s="402"/>
      <c r="H69" s="402"/>
      <c r="I69" s="402"/>
      <c r="J69" s="402"/>
      <c r="K69" s="402"/>
      <c r="L69" s="402"/>
      <c r="M69" s="402"/>
      <c r="N69" s="402"/>
      <c r="O69" s="402"/>
      <c r="P69" s="402"/>
      <c r="Q69" s="403"/>
    </row>
    <row r="70" spans="2:24" ht="13.5" customHeight="1" x14ac:dyDescent="0.35">
      <c r="B70" s="335" t="s">
        <v>30</v>
      </c>
      <c r="C70" s="336"/>
      <c r="D70" s="336"/>
      <c r="E70" s="336"/>
      <c r="F70" s="336"/>
      <c r="G70" s="336"/>
      <c r="H70" s="336"/>
      <c r="I70" s="336"/>
      <c r="J70" s="336"/>
      <c r="K70" s="336"/>
      <c r="L70" s="336"/>
      <c r="M70" s="336"/>
      <c r="N70" s="336"/>
      <c r="O70" s="336"/>
      <c r="P70" s="336"/>
      <c r="Q70" s="337"/>
    </row>
    <row r="71" spans="2:24" ht="23.25" customHeight="1" x14ac:dyDescent="0.35">
      <c r="B71" s="9"/>
      <c r="C71" s="235"/>
      <c r="D71" s="236"/>
      <c r="E71" s="236"/>
      <c r="F71" s="236"/>
      <c r="G71" s="236"/>
      <c r="H71" s="236"/>
      <c r="I71" s="236"/>
      <c r="J71" s="236"/>
      <c r="K71" s="236"/>
      <c r="L71" s="236"/>
      <c r="M71" s="236"/>
      <c r="N71" s="236"/>
      <c r="O71" s="236"/>
      <c r="P71" s="237"/>
      <c r="Q71" s="10"/>
    </row>
    <row r="72" spans="2:24" ht="5.25" customHeight="1" x14ac:dyDescent="0.35">
      <c r="B72" s="308"/>
      <c r="C72" s="309"/>
      <c r="D72" s="309"/>
      <c r="E72" s="309"/>
      <c r="F72" s="309"/>
      <c r="G72" s="309"/>
      <c r="H72" s="309"/>
      <c r="I72" s="309"/>
      <c r="J72" s="309"/>
      <c r="K72" s="309"/>
      <c r="L72" s="309"/>
      <c r="M72" s="309"/>
      <c r="N72" s="309"/>
      <c r="O72" s="309"/>
      <c r="P72" s="309"/>
      <c r="Q72" s="310"/>
    </row>
    <row r="73" spans="2:24" ht="19.5" customHeight="1" x14ac:dyDescent="1.35">
      <c r="B73" s="383" t="s">
        <v>31</v>
      </c>
      <c r="C73" s="361"/>
      <c r="D73" s="361"/>
      <c r="E73" s="361"/>
      <c r="F73" s="361"/>
      <c r="G73" s="361"/>
      <c r="H73" s="384"/>
      <c r="I73" s="340"/>
      <c r="J73" s="340"/>
      <c r="K73" s="340"/>
      <c r="L73" s="340"/>
      <c r="M73" s="340"/>
      <c r="N73" s="340"/>
      <c r="O73" s="340"/>
      <c r="P73" s="397"/>
      <c r="Q73" s="13"/>
      <c r="X73" s="94"/>
    </row>
    <row r="74" spans="2:24" ht="19.5" customHeight="1" x14ac:dyDescent="1.35">
      <c r="B74" s="383" t="s">
        <v>246</v>
      </c>
      <c r="C74" s="361"/>
      <c r="D74" s="361"/>
      <c r="E74" s="361"/>
      <c r="F74" s="361"/>
      <c r="G74" s="361"/>
      <c r="H74" s="384"/>
      <c r="I74" s="340"/>
      <c r="J74" s="340"/>
      <c r="K74" s="340"/>
      <c r="L74" s="340"/>
      <c r="M74" s="340"/>
      <c r="N74" s="340"/>
      <c r="O74" s="340"/>
      <c r="P74" s="397"/>
      <c r="Q74" s="100"/>
      <c r="X74" s="94"/>
    </row>
    <row r="75" spans="2:24" x14ac:dyDescent="0.35">
      <c r="B75" s="317" t="s">
        <v>218</v>
      </c>
      <c r="C75" s="341"/>
      <c r="D75" s="341"/>
      <c r="E75" s="341"/>
      <c r="F75" s="341"/>
      <c r="G75" s="341"/>
      <c r="H75" s="341"/>
      <c r="I75" s="341"/>
      <c r="J75" s="341"/>
      <c r="K75" s="341"/>
      <c r="L75" s="341"/>
      <c r="M75" s="341"/>
      <c r="N75" s="341"/>
      <c r="O75" s="341"/>
      <c r="P75" s="341"/>
      <c r="Q75" s="342"/>
      <c r="R75" s="14"/>
      <c r="S75" s="14"/>
      <c r="T75" s="14"/>
      <c r="U75" s="14"/>
    </row>
    <row r="76" spans="2:24" ht="15" customHeight="1" x14ac:dyDescent="0.35">
      <c r="B76" s="311" t="s">
        <v>13</v>
      </c>
      <c r="C76" s="312"/>
      <c r="D76" s="312"/>
      <c r="E76" s="312"/>
      <c r="F76" s="312"/>
      <c r="G76" s="312"/>
      <c r="H76" s="313"/>
      <c r="I76" s="314"/>
      <c r="J76" s="315"/>
      <c r="K76" s="315"/>
      <c r="L76" s="315"/>
      <c r="M76" s="315"/>
      <c r="N76" s="315"/>
      <c r="O76" s="315"/>
      <c r="P76" s="315"/>
      <c r="Q76" s="316"/>
    </row>
    <row r="77" spans="2:24" ht="15" customHeight="1" x14ac:dyDescent="0.35">
      <c r="B77" s="311" t="s">
        <v>14</v>
      </c>
      <c r="C77" s="312"/>
      <c r="D77" s="312"/>
      <c r="E77" s="312"/>
      <c r="F77" s="312"/>
      <c r="G77" s="312"/>
      <c r="H77" s="313"/>
      <c r="I77" s="314"/>
      <c r="J77" s="315"/>
      <c r="K77" s="315"/>
      <c r="L77" s="315"/>
      <c r="M77" s="315"/>
      <c r="N77" s="315"/>
      <c r="O77" s="315"/>
      <c r="P77" s="315"/>
      <c r="Q77" s="316"/>
    </row>
    <row r="78" spans="2:24" ht="15" customHeight="1" x14ac:dyDescent="0.35">
      <c r="B78" s="311" t="s">
        <v>15</v>
      </c>
      <c r="C78" s="312"/>
      <c r="D78" s="312"/>
      <c r="E78" s="312"/>
      <c r="F78" s="312"/>
      <c r="G78" s="312"/>
      <c r="H78" s="313"/>
      <c r="I78" s="314"/>
      <c r="J78" s="315"/>
      <c r="K78" s="315"/>
      <c r="L78" s="315"/>
      <c r="M78" s="315"/>
      <c r="N78" s="315"/>
      <c r="O78" s="315"/>
      <c r="P78" s="315"/>
      <c r="Q78" s="316"/>
    </row>
    <row r="79" spans="2:24" ht="15" customHeight="1" x14ac:dyDescent="0.35">
      <c r="B79" s="311" t="s">
        <v>16</v>
      </c>
      <c r="C79" s="312"/>
      <c r="D79" s="312"/>
      <c r="E79" s="312"/>
      <c r="F79" s="312"/>
      <c r="G79" s="312"/>
      <c r="H79" s="313"/>
      <c r="I79" s="314"/>
      <c r="J79" s="315"/>
      <c r="K79" s="315"/>
      <c r="L79" s="315"/>
      <c r="M79" s="315"/>
      <c r="N79" s="315"/>
      <c r="O79" s="315"/>
      <c r="P79" s="315"/>
      <c r="Q79" s="316"/>
    </row>
    <row r="80" spans="2:24" ht="15" customHeight="1" x14ac:dyDescent="0.35">
      <c r="B80" s="311" t="s">
        <v>17</v>
      </c>
      <c r="C80" s="312"/>
      <c r="D80" s="312"/>
      <c r="E80" s="312"/>
      <c r="F80" s="312"/>
      <c r="G80" s="312"/>
      <c r="H80" s="313"/>
      <c r="I80" s="314"/>
      <c r="J80" s="315"/>
      <c r="K80" s="315"/>
      <c r="L80" s="315"/>
      <c r="M80" s="315"/>
      <c r="N80" s="315"/>
      <c r="O80" s="315"/>
      <c r="P80" s="315"/>
      <c r="Q80" s="316"/>
    </row>
    <row r="81" spans="2:31" ht="15" customHeight="1" x14ac:dyDescent="0.35">
      <c r="B81" s="343" t="s">
        <v>18</v>
      </c>
      <c r="C81" s="344"/>
      <c r="D81" s="344"/>
      <c r="E81" s="344"/>
      <c r="F81" s="344"/>
      <c r="G81" s="344"/>
      <c r="H81" s="345"/>
      <c r="I81" s="314"/>
      <c r="J81" s="315"/>
      <c r="K81" s="315"/>
      <c r="L81" s="315"/>
      <c r="M81" s="315"/>
      <c r="N81" s="315"/>
      <c r="O81" s="315"/>
      <c r="P81" s="315"/>
      <c r="Q81" s="316"/>
    </row>
    <row r="82" spans="2:31" ht="15" customHeight="1" x14ac:dyDescent="0.35">
      <c r="B82" s="311" t="s">
        <v>20</v>
      </c>
      <c r="C82" s="312"/>
      <c r="D82" s="312"/>
      <c r="E82" s="312"/>
      <c r="F82" s="312"/>
      <c r="G82" s="312"/>
      <c r="H82" s="313"/>
      <c r="I82" s="314"/>
      <c r="J82" s="315"/>
      <c r="K82" s="315"/>
      <c r="L82" s="315"/>
      <c r="M82" s="315"/>
      <c r="N82" s="315"/>
      <c r="O82" s="315"/>
      <c r="P82" s="315"/>
      <c r="Q82" s="316"/>
    </row>
    <row r="83" spans="2:31" ht="15" customHeight="1" x14ac:dyDescent="0.35">
      <c r="B83" s="311" t="s">
        <v>21</v>
      </c>
      <c r="C83" s="312"/>
      <c r="D83" s="312"/>
      <c r="E83" s="312"/>
      <c r="F83" s="312"/>
      <c r="G83" s="312"/>
      <c r="H83" s="313"/>
      <c r="I83" s="314"/>
      <c r="J83" s="315"/>
      <c r="K83" s="315"/>
      <c r="L83" s="315"/>
      <c r="M83" s="315"/>
      <c r="N83" s="315"/>
      <c r="O83" s="315"/>
      <c r="P83" s="315"/>
      <c r="Q83" s="316"/>
    </row>
    <row r="84" spans="2:31" ht="14.25" customHeight="1" x14ac:dyDescent="0.35">
      <c r="B84" s="65"/>
      <c r="C84" s="69"/>
      <c r="D84" s="69"/>
      <c r="E84" s="69"/>
      <c r="F84" s="69"/>
      <c r="G84" s="69"/>
      <c r="H84" s="69"/>
      <c r="I84" s="69"/>
      <c r="J84" s="69"/>
      <c r="K84" s="69"/>
      <c r="L84" s="69"/>
      <c r="M84" s="69"/>
      <c r="N84" s="69"/>
      <c r="O84" s="69"/>
      <c r="P84" s="69"/>
      <c r="Q84" s="66"/>
    </row>
    <row r="85" spans="2:31" ht="30" customHeight="1" x14ac:dyDescent="0.35">
      <c r="B85" s="385" t="s">
        <v>271</v>
      </c>
      <c r="C85" s="520"/>
      <c r="D85" s="520"/>
      <c r="E85" s="520"/>
      <c r="F85" s="520"/>
      <c r="G85" s="520"/>
      <c r="H85" s="520"/>
      <c r="I85" s="520"/>
      <c r="J85" s="520"/>
      <c r="K85" s="520"/>
      <c r="L85" s="520"/>
      <c r="M85" s="520"/>
      <c r="N85" s="520"/>
      <c r="O85" s="520"/>
      <c r="P85" s="520"/>
      <c r="Q85" s="521"/>
    </row>
    <row r="86" spans="2:31" ht="16.5" customHeight="1" x14ac:dyDescent="0.35">
      <c r="B86" s="9"/>
      <c r="C86" s="522"/>
      <c r="D86" s="523"/>
      <c r="E86" s="523"/>
      <c r="F86" s="523"/>
      <c r="G86" s="523"/>
      <c r="H86" s="523"/>
      <c r="I86" s="523"/>
      <c r="J86" s="523"/>
      <c r="K86" s="523"/>
      <c r="L86" s="523"/>
      <c r="M86" s="523"/>
      <c r="N86" s="523"/>
      <c r="O86" s="523"/>
      <c r="P86" s="524"/>
      <c r="Q86" s="10"/>
      <c r="R86" s="19"/>
      <c r="S86" s="20"/>
      <c r="T86" s="20"/>
      <c r="U86" s="20"/>
      <c r="V86" s="20"/>
      <c r="W86" s="20"/>
      <c r="X86" s="20"/>
      <c r="Y86" s="20"/>
      <c r="Z86" s="20"/>
      <c r="AA86" s="20"/>
      <c r="AB86" s="20"/>
      <c r="AC86" s="20"/>
      <c r="AD86" s="20"/>
      <c r="AE86" s="20"/>
    </row>
    <row r="87" spans="2:31" ht="16.5" customHeight="1" x14ac:dyDescent="0.35">
      <c r="B87" s="9"/>
      <c r="C87" s="240"/>
      <c r="D87" s="241"/>
      <c r="E87" s="241"/>
      <c r="F87" s="241"/>
      <c r="G87" s="241"/>
      <c r="H87" s="241"/>
      <c r="I87" s="241"/>
      <c r="J87" s="241"/>
      <c r="K87" s="241"/>
      <c r="L87" s="241"/>
      <c r="M87" s="241"/>
      <c r="N87" s="241"/>
      <c r="O87" s="241"/>
      <c r="P87" s="525"/>
      <c r="Q87" s="10"/>
      <c r="R87" s="21"/>
      <c r="S87" s="20"/>
      <c r="T87" s="20"/>
      <c r="U87" s="20"/>
      <c r="V87" s="20"/>
      <c r="W87" s="20"/>
      <c r="X87" s="20"/>
      <c r="Y87" s="20"/>
      <c r="Z87" s="20"/>
      <c r="AA87" s="20"/>
      <c r="AB87" s="20"/>
      <c r="AC87" s="20"/>
      <c r="AD87" s="20"/>
      <c r="AE87" s="20"/>
    </row>
    <row r="88" spans="2:31" ht="16.5" customHeight="1" x14ac:dyDescent="0.35">
      <c r="B88" s="9"/>
      <c r="C88" s="240"/>
      <c r="D88" s="241"/>
      <c r="E88" s="241"/>
      <c r="F88" s="241"/>
      <c r="G88" s="241"/>
      <c r="H88" s="241"/>
      <c r="I88" s="241"/>
      <c r="J88" s="241"/>
      <c r="K88" s="241"/>
      <c r="L88" s="241"/>
      <c r="M88" s="241"/>
      <c r="N88" s="241"/>
      <c r="O88" s="241"/>
      <c r="P88" s="525"/>
      <c r="Q88" s="10"/>
      <c r="R88" s="22"/>
      <c r="S88" s="20"/>
      <c r="T88" s="20"/>
      <c r="U88" s="20"/>
      <c r="V88" s="20"/>
      <c r="W88" s="20"/>
      <c r="X88" s="20"/>
      <c r="Y88" s="20"/>
      <c r="Z88" s="20"/>
      <c r="AA88" s="20"/>
      <c r="AB88" s="20"/>
      <c r="AC88" s="20"/>
      <c r="AD88" s="20"/>
      <c r="AE88" s="20"/>
    </row>
    <row r="89" spans="2:31" ht="16.5" customHeight="1" x14ac:dyDescent="0.35">
      <c r="B89" s="9"/>
      <c r="C89" s="240"/>
      <c r="D89" s="241"/>
      <c r="E89" s="241"/>
      <c r="F89" s="241"/>
      <c r="G89" s="241"/>
      <c r="H89" s="241"/>
      <c r="I89" s="241"/>
      <c r="J89" s="241"/>
      <c r="K89" s="241"/>
      <c r="L89" s="241"/>
      <c r="M89" s="241"/>
      <c r="N89" s="241"/>
      <c r="O89" s="241"/>
      <c r="P89" s="525"/>
      <c r="Q89" s="10"/>
      <c r="R89" s="22"/>
      <c r="S89" s="20"/>
      <c r="T89" s="20"/>
      <c r="U89" s="20"/>
      <c r="V89" s="20"/>
      <c r="W89" s="20"/>
      <c r="X89" s="20"/>
      <c r="Y89" s="20"/>
      <c r="Z89" s="20"/>
      <c r="AA89" s="20"/>
      <c r="AB89" s="20"/>
      <c r="AC89" s="20"/>
      <c r="AD89" s="20"/>
      <c r="AE89" s="20"/>
    </row>
    <row r="90" spans="2:31" ht="16.5" customHeight="1" x14ac:dyDescent="0.35">
      <c r="B90" s="9"/>
      <c r="C90" s="217"/>
      <c r="D90" s="218"/>
      <c r="E90" s="218"/>
      <c r="F90" s="218"/>
      <c r="G90" s="218"/>
      <c r="H90" s="218"/>
      <c r="I90" s="218"/>
      <c r="J90" s="218"/>
      <c r="K90" s="218"/>
      <c r="L90" s="218"/>
      <c r="M90" s="218"/>
      <c r="N90" s="218"/>
      <c r="O90" s="218"/>
      <c r="P90" s="526"/>
      <c r="Q90" s="10"/>
      <c r="R90" s="22"/>
      <c r="S90" s="20"/>
      <c r="T90" s="20"/>
      <c r="U90" s="20"/>
      <c r="V90" s="20"/>
      <c r="W90" s="20"/>
      <c r="X90" s="20"/>
      <c r="Y90" s="20"/>
      <c r="Z90" s="20"/>
      <c r="AA90" s="20"/>
      <c r="AB90" s="20"/>
      <c r="AC90" s="20"/>
      <c r="AD90" s="20"/>
      <c r="AE90" s="20"/>
    </row>
    <row r="91" spans="2:31" ht="40" customHeight="1" x14ac:dyDescent="0.35">
      <c r="B91" s="398"/>
      <c r="C91" s="399"/>
      <c r="D91" s="399"/>
      <c r="E91" s="399"/>
      <c r="F91" s="399"/>
      <c r="G91" s="399"/>
      <c r="H91" s="399"/>
      <c r="I91" s="399"/>
      <c r="J91" s="399"/>
      <c r="K91" s="399"/>
      <c r="L91" s="399"/>
      <c r="M91" s="399"/>
      <c r="N91" s="399"/>
      <c r="O91" s="399"/>
      <c r="P91" s="399"/>
      <c r="Q91" s="400"/>
    </row>
    <row r="92" spans="2:31" ht="17.25" customHeight="1" x14ac:dyDescent="0.35">
      <c r="B92" s="401" t="s">
        <v>219</v>
      </c>
      <c r="C92" s="402"/>
      <c r="D92" s="402"/>
      <c r="E92" s="402"/>
      <c r="F92" s="402"/>
      <c r="G92" s="402"/>
      <c r="H92" s="402"/>
      <c r="I92" s="402"/>
      <c r="J92" s="402"/>
      <c r="K92" s="402"/>
      <c r="L92" s="402"/>
      <c r="M92" s="402"/>
      <c r="N92" s="402"/>
      <c r="O92" s="402"/>
      <c r="P92" s="402"/>
      <c r="Q92" s="403"/>
    </row>
    <row r="93" spans="2:31" ht="13.5" customHeight="1" x14ac:dyDescent="0.35">
      <c r="B93" s="335" t="s">
        <v>220</v>
      </c>
      <c r="C93" s="336"/>
      <c r="D93" s="336"/>
      <c r="E93" s="336"/>
      <c r="F93" s="336"/>
      <c r="G93" s="336"/>
      <c r="H93" s="336"/>
      <c r="I93" s="336"/>
      <c r="J93" s="336"/>
      <c r="K93" s="336"/>
      <c r="L93" s="336"/>
      <c r="M93" s="336"/>
      <c r="N93" s="336"/>
      <c r="O93" s="336"/>
      <c r="P93" s="336"/>
      <c r="Q93" s="337"/>
    </row>
    <row r="94" spans="2:31" ht="27.75" customHeight="1" x14ac:dyDescent="0.35">
      <c r="B94" s="9"/>
      <c r="C94" s="235"/>
      <c r="D94" s="236"/>
      <c r="E94" s="236"/>
      <c r="F94" s="236"/>
      <c r="G94" s="236"/>
      <c r="H94" s="236"/>
      <c r="I94" s="236"/>
      <c r="J94" s="236"/>
      <c r="K94" s="236"/>
      <c r="L94" s="236"/>
      <c r="M94" s="236"/>
      <c r="N94" s="236"/>
      <c r="O94" s="236"/>
      <c r="P94" s="237"/>
      <c r="Q94" s="10"/>
    </row>
    <row r="95" spans="2:31" ht="5.25" customHeight="1" x14ac:dyDescent="0.35">
      <c r="B95" s="308"/>
      <c r="C95" s="309"/>
      <c r="D95" s="309"/>
      <c r="E95" s="309"/>
      <c r="F95" s="309"/>
      <c r="G95" s="309"/>
      <c r="H95" s="309"/>
      <c r="I95" s="309"/>
      <c r="J95" s="309"/>
      <c r="K95" s="309"/>
      <c r="L95" s="309"/>
      <c r="M95" s="309"/>
      <c r="N95" s="309"/>
      <c r="O95" s="309"/>
      <c r="P95" s="309"/>
      <c r="Q95" s="310"/>
    </row>
    <row r="96" spans="2:31" x14ac:dyDescent="0.35">
      <c r="B96" s="317" t="s">
        <v>221</v>
      </c>
      <c r="C96" s="318"/>
      <c r="D96" s="318"/>
      <c r="E96" s="318"/>
      <c r="F96" s="318"/>
      <c r="G96" s="318"/>
      <c r="H96" s="318"/>
      <c r="I96" s="519"/>
      <c r="J96" s="340"/>
      <c r="K96" s="340"/>
      <c r="L96" s="340"/>
      <c r="M96" s="340"/>
      <c r="N96" s="340"/>
      <c r="O96" s="340"/>
      <c r="P96" s="397"/>
      <c r="Q96" s="13"/>
    </row>
    <row r="97" spans="2:31" x14ac:dyDescent="0.35">
      <c r="B97" s="317" t="s">
        <v>247</v>
      </c>
      <c r="C97" s="318"/>
      <c r="D97" s="318"/>
      <c r="E97" s="318"/>
      <c r="F97" s="318"/>
      <c r="G97" s="318"/>
      <c r="H97" s="322"/>
      <c r="I97" s="519"/>
      <c r="J97" s="340"/>
      <c r="K97" s="340"/>
      <c r="L97" s="340"/>
      <c r="M97" s="340"/>
      <c r="N97" s="340"/>
      <c r="O97" s="340"/>
      <c r="P97" s="397"/>
      <c r="Q97" s="100"/>
    </row>
    <row r="98" spans="2:31" x14ac:dyDescent="0.35">
      <c r="B98" s="317" t="s">
        <v>222</v>
      </c>
      <c r="C98" s="341"/>
      <c r="D98" s="341"/>
      <c r="E98" s="341"/>
      <c r="F98" s="341"/>
      <c r="G98" s="341"/>
      <c r="H98" s="341"/>
      <c r="I98" s="341"/>
      <c r="J98" s="341"/>
      <c r="K98" s="341"/>
      <c r="L98" s="341"/>
      <c r="M98" s="341"/>
      <c r="N98" s="341"/>
      <c r="O98" s="341"/>
      <c r="P98" s="341"/>
      <c r="Q98" s="342"/>
      <c r="R98" s="14"/>
      <c r="S98" s="14"/>
      <c r="T98" s="14"/>
      <c r="U98" s="14"/>
    </row>
    <row r="99" spans="2:31" ht="15" customHeight="1" x14ac:dyDescent="0.35">
      <c r="B99" s="311" t="s">
        <v>13</v>
      </c>
      <c r="C99" s="312"/>
      <c r="D99" s="312"/>
      <c r="E99" s="312"/>
      <c r="F99" s="312"/>
      <c r="G99" s="312"/>
      <c r="H99" s="313"/>
      <c r="I99" s="314"/>
      <c r="J99" s="315"/>
      <c r="K99" s="315"/>
      <c r="L99" s="315"/>
      <c r="M99" s="315"/>
      <c r="N99" s="315"/>
      <c r="O99" s="315"/>
      <c r="P99" s="315"/>
      <c r="Q99" s="316"/>
    </row>
    <row r="100" spans="2:31" ht="15" customHeight="1" x14ac:dyDescent="0.35">
      <c r="B100" s="311" t="s">
        <v>14</v>
      </c>
      <c r="C100" s="312"/>
      <c r="D100" s="312"/>
      <c r="E100" s="312"/>
      <c r="F100" s="312"/>
      <c r="G100" s="312"/>
      <c r="H100" s="313"/>
      <c r="I100" s="314"/>
      <c r="J100" s="315"/>
      <c r="K100" s="315"/>
      <c r="L100" s="315"/>
      <c r="M100" s="315"/>
      <c r="N100" s="315"/>
      <c r="O100" s="315"/>
      <c r="P100" s="315"/>
      <c r="Q100" s="316"/>
    </row>
    <row r="101" spans="2:31" ht="15" customHeight="1" x14ac:dyDescent="0.35">
      <c r="B101" s="311" t="s">
        <v>15</v>
      </c>
      <c r="C101" s="312"/>
      <c r="D101" s="312"/>
      <c r="E101" s="312"/>
      <c r="F101" s="312"/>
      <c r="G101" s="312"/>
      <c r="H101" s="313"/>
      <c r="I101" s="314"/>
      <c r="J101" s="315"/>
      <c r="K101" s="315"/>
      <c r="L101" s="315"/>
      <c r="M101" s="315"/>
      <c r="N101" s="315"/>
      <c r="O101" s="315"/>
      <c r="P101" s="315"/>
      <c r="Q101" s="316"/>
    </row>
    <row r="102" spans="2:31" ht="15" customHeight="1" x14ac:dyDescent="0.35">
      <c r="B102" s="311" t="s">
        <v>16</v>
      </c>
      <c r="C102" s="312"/>
      <c r="D102" s="312"/>
      <c r="E102" s="312"/>
      <c r="F102" s="312"/>
      <c r="G102" s="312"/>
      <c r="H102" s="313"/>
      <c r="I102" s="314"/>
      <c r="J102" s="315"/>
      <c r="K102" s="315"/>
      <c r="L102" s="315"/>
      <c r="M102" s="315"/>
      <c r="N102" s="315"/>
      <c r="O102" s="315"/>
      <c r="P102" s="315"/>
      <c r="Q102" s="316"/>
    </row>
    <row r="103" spans="2:31" ht="15" customHeight="1" x14ac:dyDescent="0.35">
      <c r="B103" s="311" t="s">
        <v>17</v>
      </c>
      <c r="C103" s="312"/>
      <c r="D103" s="312"/>
      <c r="E103" s="312"/>
      <c r="F103" s="312"/>
      <c r="G103" s="312"/>
      <c r="H103" s="313"/>
      <c r="I103" s="314"/>
      <c r="J103" s="315"/>
      <c r="K103" s="315"/>
      <c r="L103" s="315"/>
      <c r="M103" s="315"/>
      <c r="N103" s="315"/>
      <c r="O103" s="315"/>
      <c r="P103" s="315"/>
      <c r="Q103" s="316"/>
    </row>
    <row r="104" spans="2:31" ht="15" customHeight="1" x14ac:dyDescent="0.35">
      <c r="B104" s="343" t="s">
        <v>18</v>
      </c>
      <c r="C104" s="344"/>
      <c r="D104" s="344"/>
      <c r="E104" s="344"/>
      <c r="F104" s="344"/>
      <c r="G104" s="344"/>
      <c r="H104" s="345"/>
      <c r="I104" s="314"/>
      <c r="J104" s="315"/>
      <c r="K104" s="315"/>
      <c r="L104" s="315"/>
      <c r="M104" s="315"/>
      <c r="N104" s="315"/>
      <c r="O104" s="315"/>
      <c r="P104" s="315"/>
      <c r="Q104" s="316"/>
    </row>
    <row r="105" spans="2:31" ht="15" customHeight="1" x14ac:dyDescent="0.35">
      <c r="B105" s="311" t="s">
        <v>19</v>
      </c>
      <c r="C105" s="312"/>
      <c r="D105" s="312"/>
      <c r="E105" s="312"/>
      <c r="F105" s="312"/>
      <c r="G105" s="312"/>
      <c r="H105" s="313"/>
      <c r="I105" s="314"/>
      <c r="J105" s="315"/>
      <c r="K105" s="315"/>
      <c r="L105" s="315"/>
      <c r="M105" s="315"/>
      <c r="N105" s="315"/>
      <c r="O105" s="315"/>
      <c r="P105" s="315"/>
      <c r="Q105" s="316"/>
    </row>
    <row r="106" spans="2:31" ht="15" customHeight="1" x14ac:dyDescent="0.35">
      <c r="B106" s="311" t="s">
        <v>20</v>
      </c>
      <c r="C106" s="312"/>
      <c r="D106" s="312"/>
      <c r="E106" s="312"/>
      <c r="F106" s="312"/>
      <c r="G106" s="312"/>
      <c r="H106" s="313"/>
      <c r="I106" s="314"/>
      <c r="J106" s="315"/>
      <c r="K106" s="315"/>
      <c r="L106" s="315"/>
      <c r="M106" s="315"/>
      <c r="N106" s="315"/>
      <c r="O106" s="315"/>
      <c r="P106" s="315"/>
      <c r="Q106" s="316"/>
    </row>
    <row r="107" spans="2:31" ht="15" customHeight="1" x14ac:dyDescent="0.35">
      <c r="B107" s="311" t="s">
        <v>168</v>
      </c>
      <c r="C107" s="312"/>
      <c r="D107" s="312"/>
      <c r="E107" s="312"/>
      <c r="F107" s="312"/>
      <c r="G107" s="312"/>
      <c r="H107" s="313"/>
      <c r="I107" s="314"/>
      <c r="J107" s="315"/>
      <c r="K107" s="315"/>
      <c r="L107" s="315"/>
      <c r="M107" s="315"/>
      <c r="N107" s="315"/>
      <c r="O107" s="315"/>
      <c r="P107" s="315"/>
      <c r="Q107" s="316"/>
    </row>
    <row r="108" spans="2:31" ht="24.75" customHeight="1" x14ac:dyDescent="0.35">
      <c r="B108" s="65"/>
      <c r="C108" s="69"/>
      <c r="D108" s="69"/>
      <c r="E108" s="69"/>
      <c r="F108" s="69"/>
      <c r="G108" s="69"/>
      <c r="H108" s="69"/>
      <c r="I108" s="69"/>
      <c r="J108" s="69"/>
      <c r="K108" s="69"/>
      <c r="L108" s="69"/>
      <c r="M108" s="69"/>
      <c r="N108" s="69"/>
      <c r="O108" s="69"/>
      <c r="P108" s="69"/>
      <c r="Q108" s="66"/>
    </row>
    <row r="109" spans="2:31" ht="36" customHeight="1" x14ac:dyDescent="1.35">
      <c r="B109" s="385" t="s">
        <v>272</v>
      </c>
      <c r="C109" s="520"/>
      <c r="D109" s="520"/>
      <c r="E109" s="520"/>
      <c r="F109" s="520"/>
      <c r="G109" s="520"/>
      <c r="H109" s="520"/>
      <c r="I109" s="520"/>
      <c r="J109" s="520"/>
      <c r="K109" s="520"/>
      <c r="L109" s="520"/>
      <c r="M109" s="520"/>
      <c r="N109" s="520"/>
      <c r="O109" s="520"/>
      <c r="P109" s="520"/>
      <c r="Q109" s="521"/>
      <c r="X109" s="94"/>
    </row>
    <row r="110" spans="2:31" ht="16.5" customHeight="1" x14ac:dyDescent="0.35">
      <c r="B110" s="9"/>
      <c r="C110" s="522"/>
      <c r="D110" s="523"/>
      <c r="E110" s="523"/>
      <c r="F110" s="523"/>
      <c r="G110" s="523"/>
      <c r="H110" s="523"/>
      <c r="I110" s="523"/>
      <c r="J110" s="523"/>
      <c r="K110" s="523"/>
      <c r="L110" s="523"/>
      <c r="M110" s="523"/>
      <c r="N110" s="523"/>
      <c r="O110" s="523"/>
      <c r="P110" s="524"/>
      <c r="Q110" s="10"/>
      <c r="R110" s="19"/>
      <c r="S110" s="20"/>
      <c r="T110" s="20"/>
      <c r="U110" s="20"/>
      <c r="V110" s="20"/>
      <c r="W110" s="20"/>
      <c r="X110" s="20"/>
      <c r="Y110" s="20"/>
      <c r="Z110" s="20"/>
      <c r="AA110" s="20"/>
      <c r="AB110" s="20"/>
      <c r="AC110" s="20"/>
      <c r="AD110" s="20"/>
      <c r="AE110" s="20"/>
    </row>
    <row r="111" spans="2:31" ht="16.5" customHeight="1" x14ac:dyDescent="0.35">
      <c r="B111" s="9"/>
      <c r="C111" s="240"/>
      <c r="D111" s="241"/>
      <c r="E111" s="241"/>
      <c r="F111" s="241"/>
      <c r="G111" s="241"/>
      <c r="H111" s="241"/>
      <c r="I111" s="241"/>
      <c r="J111" s="241"/>
      <c r="K111" s="241"/>
      <c r="L111" s="241"/>
      <c r="M111" s="241"/>
      <c r="N111" s="241"/>
      <c r="O111" s="241"/>
      <c r="P111" s="525"/>
      <c r="Q111" s="10"/>
      <c r="R111" s="21"/>
      <c r="S111" s="20"/>
      <c r="T111" s="20"/>
      <c r="U111" s="20"/>
      <c r="V111" s="20"/>
      <c r="W111" s="20"/>
      <c r="X111" s="20"/>
      <c r="Y111" s="20"/>
      <c r="Z111" s="20"/>
      <c r="AA111" s="20"/>
      <c r="AB111" s="20"/>
      <c r="AC111" s="20"/>
      <c r="AD111" s="20"/>
      <c r="AE111" s="20"/>
    </row>
    <row r="112" spans="2:31" ht="16.5" customHeight="1" x14ac:dyDescent="0.35">
      <c r="B112" s="9"/>
      <c r="C112" s="240"/>
      <c r="D112" s="241"/>
      <c r="E112" s="241"/>
      <c r="F112" s="241"/>
      <c r="G112" s="241"/>
      <c r="H112" s="241"/>
      <c r="I112" s="241"/>
      <c r="J112" s="241"/>
      <c r="K112" s="241"/>
      <c r="L112" s="241"/>
      <c r="M112" s="241"/>
      <c r="N112" s="241"/>
      <c r="O112" s="241"/>
      <c r="P112" s="525"/>
      <c r="Q112" s="10"/>
      <c r="R112" s="22"/>
      <c r="S112" s="20"/>
      <c r="T112" s="20"/>
      <c r="U112" s="20"/>
      <c r="V112" s="20"/>
      <c r="W112" s="20"/>
      <c r="X112" s="20"/>
      <c r="Y112" s="20"/>
      <c r="Z112" s="20"/>
      <c r="AA112" s="20"/>
      <c r="AB112" s="20"/>
      <c r="AC112" s="20"/>
      <c r="AD112" s="20"/>
      <c r="AE112" s="20"/>
    </row>
    <row r="113" spans="2:31" ht="16.5" customHeight="1" x14ac:dyDescent="0.35">
      <c r="B113" s="9"/>
      <c r="C113" s="240"/>
      <c r="D113" s="241"/>
      <c r="E113" s="241"/>
      <c r="F113" s="241"/>
      <c r="G113" s="241"/>
      <c r="H113" s="241"/>
      <c r="I113" s="241"/>
      <c r="J113" s="241"/>
      <c r="K113" s="241"/>
      <c r="L113" s="241"/>
      <c r="M113" s="241"/>
      <c r="N113" s="241"/>
      <c r="O113" s="241"/>
      <c r="P113" s="525"/>
      <c r="Q113" s="10"/>
      <c r="R113" s="22"/>
      <c r="S113" s="20"/>
      <c r="T113" s="20"/>
      <c r="U113" s="20"/>
      <c r="V113" s="20"/>
      <c r="W113" s="20"/>
      <c r="X113" s="20"/>
      <c r="Y113" s="20"/>
      <c r="Z113" s="20"/>
      <c r="AA113" s="20"/>
      <c r="AB113" s="20"/>
      <c r="AC113" s="20"/>
      <c r="AD113" s="20"/>
      <c r="AE113" s="20"/>
    </row>
    <row r="114" spans="2:31" ht="16.5" customHeight="1" x14ac:dyDescent="0.35">
      <c r="B114" s="9"/>
      <c r="C114" s="240"/>
      <c r="D114" s="241"/>
      <c r="E114" s="241"/>
      <c r="F114" s="241"/>
      <c r="G114" s="241"/>
      <c r="H114" s="241"/>
      <c r="I114" s="241"/>
      <c r="J114" s="241"/>
      <c r="K114" s="241"/>
      <c r="L114" s="241"/>
      <c r="M114" s="241"/>
      <c r="N114" s="241"/>
      <c r="O114" s="241"/>
      <c r="P114" s="525"/>
      <c r="Q114" s="10"/>
      <c r="R114" s="22"/>
      <c r="S114" s="20"/>
      <c r="T114" s="20"/>
      <c r="U114" s="20"/>
      <c r="V114" s="20"/>
      <c r="W114" s="20"/>
      <c r="X114" s="20"/>
      <c r="Y114" s="20"/>
      <c r="Z114" s="20"/>
      <c r="AA114" s="20"/>
      <c r="AB114" s="20"/>
      <c r="AC114" s="20"/>
      <c r="AD114" s="20"/>
      <c r="AE114" s="20"/>
    </row>
    <row r="115" spans="2:31" ht="16.5" customHeight="1" x14ac:dyDescent="0.35">
      <c r="B115" s="9"/>
      <c r="C115" s="217"/>
      <c r="D115" s="218"/>
      <c r="E115" s="218"/>
      <c r="F115" s="218"/>
      <c r="G115" s="218"/>
      <c r="H115" s="218"/>
      <c r="I115" s="218"/>
      <c r="J115" s="218"/>
      <c r="K115" s="218"/>
      <c r="L115" s="218"/>
      <c r="M115" s="218"/>
      <c r="N115" s="218"/>
      <c r="O115" s="218"/>
      <c r="P115" s="526"/>
      <c r="Q115" s="10"/>
      <c r="R115" s="22"/>
      <c r="S115" s="20"/>
      <c r="T115" s="20"/>
      <c r="U115" s="20"/>
      <c r="V115" s="20"/>
      <c r="W115" s="20"/>
      <c r="X115" s="20"/>
      <c r="Y115" s="20"/>
      <c r="Z115" s="20"/>
      <c r="AA115" s="20"/>
      <c r="AB115" s="20"/>
      <c r="AC115" s="20"/>
      <c r="AD115" s="20"/>
      <c r="AE115" s="20"/>
    </row>
    <row r="116" spans="2:31" ht="40" customHeight="1" x14ac:dyDescent="0.35">
      <c r="B116" s="398"/>
      <c r="C116" s="399"/>
      <c r="D116" s="399"/>
      <c r="E116" s="399"/>
      <c r="F116" s="399"/>
      <c r="G116" s="399"/>
      <c r="H116" s="399"/>
      <c r="I116" s="399"/>
      <c r="J116" s="399"/>
      <c r="K116" s="399"/>
      <c r="L116" s="399"/>
      <c r="M116" s="399"/>
      <c r="N116" s="399"/>
      <c r="O116" s="399"/>
      <c r="P116" s="399"/>
      <c r="Q116" s="400"/>
    </row>
    <row r="117" spans="2:31" ht="26.25" customHeight="1" x14ac:dyDescent="0.35">
      <c r="B117" s="410" t="s">
        <v>32</v>
      </c>
      <c r="C117" s="411"/>
      <c r="D117" s="411"/>
      <c r="E117" s="411"/>
      <c r="F117" s="411"/>
      <c r="G117" s="411"/>
      <c r="H117" s="411"/>
      <c r="I117" s="411"/>
      <c r="J117" s="411"/>
      <c r="K117" s="411"/>
      <c r="L117" s="411"/>
      <c r="M117" s="411"/>
      <c r="N117" s="411"/>
      <c r="O117" s="411"/>
      <c r="P117" s="411"/>
      <c r="Q117" s="412"/>
    </row>
    <row r="118" spans="2:31" ht="18.75" customHeight="1" x14ac:dyDescent="0.35">
      <c r="B118" s="507" t="s">
        <v>169</v>
      </c>
      <c r="C118" s="508"/>
      <c r="D118" s="508"/>
      <c r="E118" s="508"/>
      <c r="F118" s="508"/>
      <c r="G118" s="508"/>
      <c r="H118" s="508"/>
      <c r="I118" s="508"/>
      <c r="J118" s="508"/>
      <c r="K118" s="508"/>
      <c r="L118" s="508"/>
      <c r="M118" s="508"/>
      <c r="N118" s="508"/>
      <c r="O118" s="508"/>
      <c r="P118" s="508"/>
      <c r="Q118" s="509"/>
    </row>
    <row r="119" spans="2:31" ht="45.75" customHeight="1" x14ac:dyDescent="1.35">
      <c r="B119" s="346" t="s">
        <v>282</v>
      </c>
      <c r="C119" s="347"/>
      <c r="D119" s="347"/>
      <c r="E119" s="347"/>
      <c r="F119" s="347"/>
      <c r="G119" s="347"/>
      <c r="H119" s="347"/>
      <c r="I119" s="347"/>
      <c r="J119" s="347"/>
      <c r="K119" s="347"/>
      <c r="L119" s="347"/>
      <c r="M119" s="347"/>
      <c r="N119" s="347"/>
      <c r="O119" s="347"/>
      <c r="P119" s="347"/>
      <c r="Q119" s="348"/>
      <c r="X119" s="94"/>
    </row>
    <row r="120" spans="2:31" ht="37" customHeight="1" x14ac:dyDescent="0.35">
      <c r="B120" s="192"/>
      <c r="C120" s="388"/>
      <c r="D120" s="389"/>
      <c r="E120" s="389"/>
      <c r="F120" s="389"/>
      <c r="G120" s="389"/>
      <c r="H120" s="389"/>
      <c r="I120" s="389"/>
      <c r="J120" s="389"/>
      <c r="K120" s="389"/>
      <c r="L120" s="389"/>
      <c r="M120" s="389"/>
      <c r="N120" s="389"/>
      <c r="O120" s="389"/>
      <c r="P120" s="390"/>
      <c r="Q120" s="251"/>
    </row>
    <row r="121" spans="2:31" ht="37" customHeight="1" x14ac:dyDescent="0.35">
      <c r="B121" s="193"/>
      <c r="C121" s="391"/>
      <c r="D121" s="392"/>
      <c r="E121" s="392"/>
      <c r="F121" s="392"/>
      <c r="G121" s="392"/>
      <c r="H121" s="392"/>
      <c r="I121" s="392"/>
      <c r="J121" s="392"/>
      <c r="K121" s="392"/>
      <c r="L121" s="392"/>
      <c r="M121" s="392"/>
      <c r="N121" s="392"/>
      <c r="O121" s="392"/>
      <c r="P121" s="393"/>
      <c r="Q121" s="310"/>
    </row>
    <row r="122" spans="2:31" ht="37" customHeight="1" x14ac:dyDescent="0.35">
      <c r="B122" s="193"/>
      <c r="C122" s="391"/>
      <c r="D122" s="392"/>
      <c r="E122" s="392"/>
      <c r="F122" s="392"/>
      <c r="G122" s="392"/>
      <c r="H122" s="392"/>
      <c r="I122" s="392"/>
      <c r="J122" s="392"/>
      <c r="K122" s="392"/>
      <c r="L122" s="392"/>
      <c r="M122" s="392"/>
      <c r="N122" s="392"/>
      <c r="O122" s="392"/>
      <c r="P122" s="393"/>
      <c r="Q122" s="310"/>
    </row>
    <row r="123" spans="2:31" ht="37" customHeight="1" x14ac:dyDescent="0.35">
      <c r="B123" s="193"/>
      <c r="C123" s="394"/>
      <c r="D123" s="395"/>
      <c r="E123" s="395"/>
      <c r="F123" s="395"/>
      <c r="G123" s="395"/>
      <c r="H123" s="395"/>
      <c r="I123" s="395"/>
      <c r="J123" s="395"/>
      <c r="K123" s="395"/>
      <c r="L123" s="395"/>
      <c r="M123" s="395"/>
      <c r="N123" s="395"/>
      <c r="O123" s="395"/>
      <c r="P123" s="396"/>
      <c r="Q123" s="310"/>
    </row>
    <row r="124" spans="2:31" ht="23.25" customHeight="1" x14ac:dyDescent="0.35">
      <c r="B124" s="346" t="s">
        <v>253</v>
      </c>
      <c r="C124" s="347"/>
      <c r="D124" s="347"/>
      <c r="E124" s="347"/>
      <c r="F124" s="347"/>
      <c r="G124" s="347"/>
      <c r="H124" s="347"/>
      <c r="I124" s="347"/>
      <c r="J124" s="347"/>
      <c r="K124" s="347"/>
      <c r="L124" s="347"/>
      <c r="M124" s="347"/>
      <c r="N124" s="347"/>
      <c r="O124" s="347"/>
      <c r="P124" s="347"/>
      <c r="Q124" s="348"/>
    </row>
    <row r="125" spans="2:31" ht="37" customHeight="1" x14ac:dyDescent="0.35">
      <c r="B125" s="193"/>
      <c r="C125" s="510"/>
      <c r="D125" s="511"/>
      <c r="E125" s="511"/>
      <c r="F125" s="511"/>
      <c r="G125" s="511"/>
      <c r="H125" s="511"/>
      <c r="I125" s="511"/>
      <c r="J125" s="511"/>
      <c r="K125" s="511"/>
      <c r="L125" s="511"/>
      <c r="M125" s="511"/>
      <c r="N125" s="511"/>
      <c r="O125" s="511"/>
      <c r="P125" s="512"/>
      <c r="Q125" s="310"/>
    </row>
    <row r="126" spans="2:31" ht="37" customHeight="1" x14ac:dyDescent="0.35">
      <c r="B126" s="193"/>
      <c r="C126" s="513"/>
      <c r="D126" s="514"/>
      <c r="E126" s="514"/>
      <c r="F126" s="514"/>
      <c r="G126" s="514"/>
      <c r="H126" s="514"/>
      <c r="I126" s="514"/>
      <c r="J126" s="514"/>
      <c r="K126" s="514"/>
      <c r="L126" s="514"/>
      <c r="M126" s="514"/>
      <c r="N126" s="514"/>
      <c r="O126" s="514"/>
      <c r="P126" s="515"/>
      <c r="Q126" s="310"/>
    </row>
    <row r="127" spans="2:31" ht="37" customHeight="1" x14ac:dyDescent="0.35">
      <c r="B127" s="193"/>
      <c r="C127" s="513"/>
      <c r="D127" s="514"/>
      <c r="E127" s="514"/>
      <c r="F127" s="514"/>
      <c r="G127" s="514"/>
      <c r="H127" s="514"/>
      <c r="I127" s="514"/>
      <c r="J127" s="514"/>
      <c r="K127" s="514"/>
      <c r="L127" s="514"/>
      <c r="M127" s="514"/>
      <c r="N127" s="514"/>
      <c r="O127" s="514"/>
      <c r="P127" s="515"/>
      <c r="Q127" s="310"/>
    </row>
    <row r="128" spans="2:31" ht="37" customHeight="1" x14ac:dyDescent="0.35">
      <c r="B128" s="193"/>
      <c r="C128" s="516"/>
      <c r="D128" s="517"/>
      <c r="E128" s="517"/>
      <c r="F128" s="517"/>
      <c r="G128" s="517"/>
      <c r="H128" s="517"/>
      <c r="I128" s="517"/>
      <c r="J128" s="517"/>
      <c r="K128" s="517"/>
      <c r="L128" s="517"/>
      <c r="M128" s="517"/>
      <c r="N128" s="517"/>
      <c r="O128" s="517"/>
      <c r="P128" s="518"/>
      <c r="Q128" s="310"/>
    </row>
    <row r="129" spans="2:24" ht="77.25" customHeight="1" x14ac:dyDescent="2">
      <c r="B129" s="346" t="s">
        <v>275</v>
      </c>
      <c r="C129" s="347"/>
      <c r="D129" s="347"/>
      <c r="E129" s="347"/>
      <c r="F129" s="347"/>
      <c r="G129" s="347"/>
      <c r="H129" s="347"/>
      <c r="I129" s="347"/>
      <c r="J129" s="347"/>
      <c r="K129" s="347"/>
      <c r="L129" s="347"/>
      <c r="M129" s="347"/>
      <c r="N129" s="347"/>
      <c r="O129" s="347"/>
      <c r="P129" s="347"/>
      <c r="Q129" s="348"/>
      <c r="X129" s="95"/>
    </row>
    <row r="130" spans="2:24" ht="37" customHeight="1" x14ac:dyDescent="0.35">
      <c r="B130" s="192"/>
      <c r="C130" s="388"/>
      <c r="D130" s="389"/>
      <c r="E130" s="389"/>
      <c r="F130" s="389"/>
      <c r="G130" s="389"/>
      <c r="H130" s="389"/>
      <c r="I130" s="389"/>
      <c r="J130" s="389"/>
      <c r="K130" s="389"/>
      <c r="L130" s="389"/>
      <c r="M130" s="389"/>
      <c r="N130" s="389"/>
      <c r="O130" s="389"/>
      <c r="P130" s="390"/>
      <c r="Q130" s="251"/>
    </row>
    <row r="131" spans="2:24" ht="37" customHeight="1" x14ac:dyDescent="0.35">
      <c r="B131" s="193"/>
      <c r="C131" s="391"/>
      <c r="D131" s="392"/>
      <c r="E131" s="392"/>
      <c r="F131" s="392"/>
      <c r="G131" s="392"/>
      <c r="H131" s="392"/>
      <c r="I131" s="392"/>
      <c r="J131" s="392"/>
      <c r="K131" s="392"/>
      <c r="L131" s="392"/>
      <c r="M131" s="392"/>
      <c r="N131" s="392"/>
      <c r="O131" s="392"/>
      <c r="P131" s="393"/>
      <c r="Q131" s="310"/>
    </row>
    <row r="132" spans="2:24" ht="37" customHeight="1" x14ac:dyDescent="0.35">
      <c r="B132" s="193"/>
      <c r="C132" s="391"/>
      <c r="D132" s="392"/>
      <c r="E132" s="392"/>
      <c r="F132" s="392"/>
      <c r="G132" s="392"/>
      <c r="H132" s="392"/>
      <c r="I132" s="392"/>
      <c r="J132" s="392"/>
      <c r="K132" s="392"/>
      <c r="L132" s="392"/>
      <c r="M132" s="392"/>
      <c r="N132" s="392"/>
      <c r="O132" s="392"/>
      <c r="P132" s="393"/>
      <c r="Q132" s="310"/>
    </row>
    <row r="133" spans="2:24" ht="37" customHeight="1" x14ac:dyDescent="0.35">
      <c r="B133" s="193"/>
      <c r="C133" s="391"/>
      <c r="D133" s="392"/>
      <c r="E133" s="392"/>
      <c r="F133" s="392"/>
      <c r="G133" s="392"/>
      <c r="H133" s="392"/>
      <c r="I133" s="392"/>
      <c r="J133" s="392"/>
      <c r="K133" s="392"/>
      <c r="L133" s="392"/>
      <c r="M133" s="392"/>
      <c r="N133" s="392"/>
      <c r="O133" s="392"/>
      <c r="P133" s="393"/>
      <c r="Q133" s="310"/>
    </row>
    <row r="134" spans="2:24" ht="37" customHeight="1" x14ac:dyDescent="0.35">
      <c r="B134" s="193"/>
      <c r="C134" s="391"/>
      <c r="D134" s="392"/>
      <c r="E134" s="392"/>
      <c r="F134" s="392"/>
      <c r="G134" s="392"/>
      <c r="H134" s="392"/>
      <c r="I134" s="392"/>
      <c r="J134" s="392"/>
      <c r="K134" s="392"/>
      <c r="L134" s="392"/>
      <c r="M134" s="392"/>
      <c r="N134" s="392"/>
      <c r="O134" s="392"/>
      <c r="P134" s="393"/>
      <c r="Q134" s="310"/>
    </row>
    <row r="135" spans="2:24" ht="37" customHeight="1" x14ac:dyDescent="0.35">
      <c r="B135" s="193"/>
      <c r="C135" s="391"/>
      <c r="D135" s="392"/>
      <c r="E135" s="392"/>
      <c r="F135" s="392"/>
      <c r="G135" s="392"/>
      <c r="H135" s="392"/>
      <c r="I135" s="392"/>
      <c r="J135" s="392"/>
      <c r="K135" s="392"/>
      <c r="L135" s="392"/>
      <c r="M135" s="392"/>
      <c r="N135" s="392"/>
      <c r="O135" s="392"/>
      <c r="P135" s="393"/>
      <c r="Q135" s="310"/>
    </row>
    <row r="136" spans="2:24" ht="37" customHeight="1" x14ac:dyDescent="0.35">
      <c r="B136" s="193"/>
      <c r="C136" s="391"/>
      <c r="D136" s="392"/>
      <c r="E136" s="392"/>
      <c r="F136" s="392"/>
      <c r="G136" s="392"/>
      <c r="H136" s="392"/>
      <c r="I136" s="392"/>
      <c r="J136" s="392"/>
      <c r="K136" s="392"/>
      <c r="L136" s="392"/>
      <c r="M136" s="392"/>
      <c r="N136" s="392"/>
      <c r="O136" s="392"/>
      <c r="P136" s="393"/>
      <c r="Q136" s="310"/>
    </row>
    <row r="137" spans="2:24" ht="50.25" customHeight="1" x14ac:dyDescent="0.35">
      <c r="B137" s="267" t="s">
        <v>274</v>
      </c>
      <c r="C137" s="268"/>
      <c r="D137" s="268"/>
      <c r="E137" s="268"/>
      <c r="F137" s="268"/>
      <c r="G137" s="268"/>
      <c r="H137" s="268"/>
      <c r="I137" s="268"/>
      <c r="J137" s="268"/>
      <c r="K137" s="268"/>
      <c r="L137" s="268"/>
      <c r="M137" s="268"/>
      <c r="N137" s="268"/>
      <c r="O137" s="268"/>
      <c r="P137" s="268"/>
      <c r="Q137" s="269"/>
    </row>
    <row r="138" spans="2:24" ht="37" customHeight="1" x14ac:dyDescent="0.35">
      <c r="B138" s="101"/>
      <c r="C138" s="270"/>
      <c r="D138" s="271"/>
      <c r="E138" s="271"/>
      <c r="F138" s="271"/>
      <c r="G138" s="271"/>
      <c r="H138" s="271"/>
      <c r="I138" s="271"/>
      <c r="J138" s="271"/>
      <c r="K138" s="271"/>
      <c r="L138" s="271"/>
      <c r="M138" s="271"/>
      <c r="N138" s="271"/>
      <c r="O138" s="271"/>
      <c r="P138" s="272"/>
      <c r="Q138" s="102"/>
    </row>
    <row r="139" spans="2:24" ht="37" customHeight="1" x14ac:dyDescent="0.35">
      <c r="B139" s="101"/>
      <c r="C139" s="273"/>
      <c r="D139" s="274"/>
      <c r="E139" s="274"/>
      <c r="F139" s="274"/>
      <c r="G139" s="274"/>
      <c r="H139" s="274"/>
      <c r="I139" s="274"/>
      <c r="J139" s="274"/>
      <c r="K139" s="274"/>
      <c r="L139" s="274"/>
      <c r="M139" s="274"/>
      <c r="N139" s="274"/>
      <c r="O139" s="274"/>
      <c r="P139" s="275"/>
      <c r="Q139" s="102"/>
    </row>
    <row r="140" spans="2:24" ht="37" customHeight="1" x14ac:dyDescent="0.35">
      <c r="B140" s="101"/>
      <c r="C140" s="273"/>
      <c r="D140" s="274"/>
      <c r="E140" s="274"/>
      <c r="F140" s="274"/>
      <c r="G140" s="274"/>
      <c r="H140" s="274"/>
      <c r="I140" s="274"/>
      <c r="J140" s="274"/>
      <c r="K140" s="274"/>
      <c r="L140" s="274"/>
      <c r="M140" s="274"/>
      <c r="N140" s="274"/>
      <c r="O140" s="274"/>
      <c r="P140" s="275"/>
      <c r="Q140" s="102"/>
    </row>
    <row r="141" spans="2:24" ht="37" customHeight="1" x14ac:dyDescent="0.35">
      <c r="B141" s="101"/>
      <c r="C141" s="273"/>
      <c r="D141" s="274"/>
      <c r="E141" s="274"/>
      <c r="F141" s="274"/>
      <c r="G141" s="274"/>
      <c r="H141" s="274"/>
      <c r="I141" s="274"/>
      <c r="J141" s="274"/>
      <c r="K141" s="274"/>
      <c r="L141" s="274"/>
      <c r="M141" s="274"/>
      <c r="N141" s="274"/>
      <c r="O141" s="274"/>
      <c r="P141" s="275"/>
      <c r="Q141" s="102"/>
    </row>
    <row r="142" spans="2:24" ht="37" customHeight="1" x14ac:dyDescent="0.35">
      <c r="B142" s="98"/>
      <c r="C142" s="276"/>
      <c r="D142" s="277"/>
      <c r="E142" s="277"/>
      <c r="F142" s="277"/>
      <c r="G142" s="277"/>
      <c r="H142" s="277"/>
      <c r="I142" s="277"/>
      <c r="J142" s="277"/>
      <c r="K142" s="277"/>
      <c r="L142" s="277"/>
      <c r="M142" s="277"/>
      <c r="N142" s="277"/>
      <c r="O142" s="277"/>
      <c r="P142" s="278"/>
      <c r="Q142" s="96"/>
    </row>
    <row r="143" spans="2:24" ht="37" customHeight="1" x14ac:dyDescent="0.35">
      <c r="B143" s="468" t="s">
        <v>254</v>
      </c>
      <c r="C143" s="469"/>
      <c r="D143" s="469"/>
      <c r="E143" s="469"/>
      <c r="F143" s="469"/>
      <c r="G143" s="469"/>
      <c r="H143" s="469"/>
      <c r="I143" s="469"/>
      <c r="J143" s="469"/>
      <c r="K143" s="469"/>
      <c r="L143" s="469"/>
      <c r="M143" s="469"/>
      <c r="N143" s="469"/>
      <c r="O143" s="469"/>
      <c r="P143" s="469"/>
      <c r="Q143" s="469"/>
    </row>
    <row r="144" spans="2:24" ht="37" customHeight="1" x14ac:dyDescent="0.35">
      <c r="B144" s="9"/>
      <c r="C144" s="388"/>
      <c r="D144" s="389"/>
      <c r="E144" s="389"/>
      <c r="F144" s="389"/>
      <c r="G144" s="389"/>
      <c r="H144" s="389"/>
      <c r="I144" s="389"/>
      <c r="J144" s="389"/>
      <c r="K144" s="389"/>
      <c r="L144" s="389"/>
      <c r="M144" s="389"/>
      <c r="N144" s="389"/>
      <c r="O144" s="389"/>
      <c r="P144" s="390"/>
      <c r="Q144" s="10"/>
    </row>
    <row r="145" spans="2:24" ht="37" customHeight="1" x14ac:dyDescent="0.35">
      <c r="B145" s="9"/>
      <c r="C145" s="391"/>
      <c r="D145" s="392"/>
      <c r="E145" s="392"/>
      <c r="F145" s="392"/>
      <c r="G145" s="392"/>
      <c r="H145" s="392"/>
      <c r="I145" s="392"/>
      <c r="J145" s="392"/>
      <c r="K145" s="392"/>
      <c r="L145" s="392"/>
      <c r="M145" s="392"/>
      <c r="N145" s="392"/>
      <c r="O145" s="392"/>
      <c r="P145" s="393"/>
      <c r="Q145" s="10"/>
    </row>
    <row r="146" spans="2:24" ht="37" customHeight="1" x14ac:dyDescent="0.35">
      <c r="B146" s="9"/>
      <c r="C146" s="391"/>
      <c r="D146" s="392"/>
      <c r="E146" s="392"/>
      <c r="F146" s="392"/>
      <c r="G146" s="392"/>
      <c r="H146" s="392"/>
      <c r="I146" s="392"/>
      <c r="J146" s="392"/>
      <c r="K146" s="392"/>
      <c r="L146" s="392"/>
      <c r="M146" s="392"/>
      <c r="N146" s="392"/>
      <c r="O146" s="392"/>
      <c r="P146" s="393"/>
      <c r="Q146" s="10"/>
    </row>
    <row r="147" spans="2:24" ht="37" customHeight="1" x14ac:dyDescent="0.35">
      <c r="B147" s="9"/>
      <c r="C147" s="394"/>
      <c r="D147" s="395"/>
      <c r="E147" s="395"/>
      <c r="F147" s="395"/>
      <c r="G147" s="395"/>
      <c r="H147" s="395"/>
      <c r="I147" s="395"/>
      <c r="J147" s="395"/>
      <c r="K147" s="395"/>
      <c r="L147" s="395"/>
      <c r="M147" s="395"/>
      <c r="N147" s="395"/>
      <c r="O147" s="395"/>
      <c r="P147" s="396"/>
      <c r="Q147" s="10"/>
    </row>
    <row r="148" spans="2:24" ht="33.75" customHeight="1" x14ac:dyDescent="0.65">
      <c r="B148" s="491" t="s">
        <v>255</v>
      </c>
      <c r="C148" s="492"/>
      <c r="D148" s="492"/>
      <c r="E148" s="492"/>
      <c r="F148" s="492"/>
      <c r="G148" s="492"/>
      <c r="H148" s="492"/>
      <c r="I148" s="492"/>
      <c r="J148" s="492"/>
      <c r="K148" s="492"/>
      <c r="L148" s="492"/>
      <c r="M148" s="492"/>
      <c r="N148" s="492"/>
      <c r="O148" s="492"/>
      <c r="P148" s="492"/>
      <c r="Q148" s="348"/>
      <c r="X148" s="92"/>
    </row>
    <row r="149" spans="2:24" ht="37" customHeight="1" x14ac:dyDescent="0.35">
      <c r="B149" s="192"/>
      <c r="C149" s="388"/>
      <c r="D149" s="389"/>
      <c r="E149" s="389"/>
      <c r="F149" s="389"/>
      <c r="G149" s="389"/>
      <c r="H149" s="389"/>
      <c r="I149" s="389"/>
      <c r="J149" s="389"/>
      <c r="K149" s="389"/>
      <c r="L149" s="389"/>
      <c r="M149" s="389"/>
      <c r="N149" s="389"/>
      <c r="O149" s="389"/>
      <c r="P149" s="390"/>
      <c r="Q149" s="192"/>
    </row>
    <row r="150" spans="2:24" ht="37" customHeight="1" x14ac:dyDescent="0.35">
      <c r="B150" s="193"/>
      <c r="C150" s="391"/>
      <c r="D150" s="392"/>
      <c r="E150" s="392"/>
      <c r="F150" s="392"/>
      <c r="G150" s="392"/>
      <c r="H150" s="392"/>
      <c r="I150" s="392"/>
      <c r="J150" s="392"/>
      <c r="K150" s="392"/>
      <c r="L150" s="392"/>
      <c r="M150" s="392"/>
      <c r="N150" s="392"/>
      <c r="O150" s="392"/>
      <c r="P150" s="393"/>
      <c r="Q150" s="193"/>
    </row>
    <row r="151" spans="2:24" ht="37" customHeight="1" x14ac:dyDescent="0.35">
      <c r="B151" s="193"/>
      <c r="C151" s="391"/>
      <c r="D151" s="392"/>
      <c r="E151" s="392"/>
      <c r="F151" s="392"/>
      <c r="G151" s="392"/>
      <c r="H151" s="392"/>
      <c r="I151" s="392"/>
      <c r="J151" s="392"/>
      <c r="K151" s="392"/>
      <c r="L151" s="392"/>
      <c r="M151" s="392"/>
      <c r="N151" s="392"/>
      <c r="O151" s="392"/>
      <c r="P151" s="393"/>
      <c r="Q151" s="193"/>
    </row>
    <row r="152" spans="2:24" ht="37" customHeight="1" x14ac:dyDescent="0.35">
      <c r="B152" s="193"/>
      <c r="C152" s="394"/>
      <c r="D152" s="395"/>
      <c r="E152" s="395"/>
      <c r="F152" s="395"/>
      <c r="G152" s="395"/>
      <c r="H152" s="395"/>
      <c r="I152" s="395"/>
      <c r="J152" s="395"/>
      <c r="K152" s="395"/>
      <c r="L152" s="395"/>
      <c r="M152" s="395"/>
      <c r="N152" s="395"/>
      <c r="O152" s="395"/>
      <c r="P152" s="396"/>
      <c r="Q152" s="193"/>
    </row>
    <row r="153" spans="2:24" ht="23.25" customHeight="1" x14ac:dyDescent="0.35">
      <c r="B153" s="398"/>
      <c r="C153" s="399"/>
      <c r="D153" s="399"/>
      <c r="E153" s="399"/>
      <c r="F153" s="399"/>
      <c r="G153" s="399"/>
      <c r="H153" s="399"/>
      <c r="I153" s="399"/>
      <c r="J153" s="399"/>
      <c r="K153" s="399"/>
      <c r="L153" s="399"/>
      <c r="M153" s="399"/>
      <c r="N153" s="399"/>
      <c r="O153" s="399"/>
      <c r="P153" s="399"/>
      <c r="Q153" s="400"/>
    </row>
    <row r="154" spans="2:24" ht="20.25" customHeight="1" x14ac:dyDescent="0.35">
      <c r="B154" s="282" t="s">
        <v>33</v>
      </c>
      <c r="C154" s="283"/>
      <c r="D154" s="283"/>
      <c r="E154" s="283"/>
      <c r="F154" s="283"/>
      <c r="G154" s="283"/>
      <c r="H154" s="283"/>
      <c r="I154" s="283"/>
      <c r="J154" s="283"/>
      <c r="K154" s="283"/>
      <c r="L154" s="283"/>
      <c r="M154" s="283"/>
      <c r="N154" s="283"/>
      <c r="O154" s="283"/>
      <c r="P154" s="283"/>
      <c r="Q154" s="284"/>
    </row>
    <row r="155" spans="2:24" ht="14.25" customHeight="1" x14ac:dyDescent="0.35">
      <c r="B155" s="15"/>
      <c r="C155" s="254" t="s">
        <v>34</v>
      </c>
      <c r="D155" s="254"/>
      <c r="E155" s="254"/>
      <c r="F155" s="254"/>
      <c r="G155" s="254"/>
      <c r="H155" s="254"/>
      <c r="I155" s="254"/>
      <c r="J155" s="254"/>
      <c r="K155" s="254"/>
      <c r="L155" s="254"/>
      <c r="M155" s="254"/>
      <c r="N155" s="254"/>
      <c r="O155" s="254"/>
      <c r="P155" s="254"/>
      <c r="Q155" s="18"/>
    </row>
    <row r="156" spans="2:24" ht="32.25" customHeight="1" x14ac:dyDescent="0.35">
      <c r="B156" s="194"/>
      <c r="C156" s="61"/>
      <c r="D156" s="61"/>
      <c r="E156" s="259" t="s">
        <v>35</v>
      </c>
      <c r="F156" s="260"/>
      <c r="G156" s="285" t="s">
        <v>36</v>
      </c>
      <c r="H156" s="285"/>
      <c r="I156" s="285"/>
      <c r="J156" s="259" t="s">
        <v>37</v>
      </c>
      <c r="K156" s="260"/>
      <c r="L156" s="24" t="s">
        <v>38</v>
      </c>
      <c r="M156" s="24" t="s">
        <v>39</v>
      </c>
      <c r="N156" s="286" t="s">
        <v>40</v>
      </c>
      <c r="O156" s="287"/>
      <c r="P156" s="287"/>
      <c r="Q156" s="194"/>
    </row>
    <row r="157" spans="2:24" ht="87" customHeight="1" x14ac:dyDescent="0.35">
      <c r="B157" s="214"/>
      <c r="C157" s="255" t="s">
        <v>41</v>
      </c>
      <c r="D157" s="256"/>
      <c r="E157" s="261" t="s">
        <v>242</v>
      </c>
      <c r="F157" s="262"/>
      <c r="G157" s="288" t="s">
        <v>268</v>
      </c>
      <c r="H157" s="289"/>
      <c r="I157" s="290"/>
      <c r="J157" s="295" t="s">
        <v>245</v>
      </c>
      <c r="K157" s="296"/>
      <c r="L157" s="121"/>
      <c r="M157" s="122"/>
      <c r="N157" s="297" t="s">
        <v>244</v>
      </c>
      <c r="O157" s="298"/>
      <c r="P157" s="298"/>
      <c r="Q157" s="214"/>
    </row>
    <row r="158" spans="2:24" ht="35.25" customHeight="1" x14ac:dyDescent="0.35">
      <c r="B158" s="214"/>
      <c r="C158" s="255"/>
      <c r="D158" s="257"/>
      <c r="E158" s="263"/>
      <c r="F158" s="264"/>
      <c r="G158" s="291"/>
      <c r="H158" s="291"/>
      <c r="I158" s="292"/>
      <c r="J158" s="548" t="s">
        <v>243</v>
      </c>
      <c r="K158" s="549"/>
      <c r="L158" s="552"/>
      <c r="M158" s="552"/>
      <c r="N158" s="539"/>
      <c r="O158" s="540"/>
      <c r="P158" s="541"/>
      <c r="Q158" s="214"/>
    </row>
    <row r="159" spans="2:24" ht="35.25" customHeight="1" x14ac:dyDescent="0.35">
      <c r="B159" s="214"/>
      <c r="C159" s="255"/>
      <c r="D159" s="258"/>
      <c r="E159" s="265"/>
      <c r="F159" s="266"/>
      <c r="G159" s="293"/>
      <c r="H159" s="293"/>
      <c r="I159" s="294"/>
      <c r="J159" s="550"/>
      <c r="K159" s="551"/>
      <c r="L159" s="553"/>
      <c r="M159" s="553"/>
      <c r="N159" s="545"/>
      <c r="O159" s="546"/>
      <c r="P159" s="547"/>
      <c r="Q159" s="214"/>
    </row>
    <row r="160" spans="2:24" ht="21.75" customHeight="1" x14ac:dyDescent="0.35">
      <c r="B160" s="214"/>
      <c r="C160" s="254" t="s">
        <v>42</v>
      </c>
      <c r="D160" s="254"/>
      <c r="E160" s="254"/>
      <c r="F160" s="254"/>
      <c r="G160" s="254"/>
      <c r="H160" s="254"/>
      <c r="I160" s="254"/>
      <c r="J160" s="254"/>
      <c r="K160" s="254"/>
      <c r="L160" s="254"/>
      <c r="M160" s="254"/>
      <c r="N160" s="254"/>
      <c r="O160" s="254"/>
      <c r="P160" s="254"/>
      <c r="Q160" s="214"/>
    </row>
    <row r="161" spans="2:17" ht="50.25" customHeight="1" x14ac:dyDescent="0.35">
      <c r="B161" s="214"/>
      <c r="C161" s="24"/>
      <c r="D161" s="24" t="s">
        <v>43</v>
      </c>
      <c r="E161" s="24" t="s">
        <v>44</v>
      </c>
      <c r="F161" s="286" t="s">
        <v>45</v>
      </c>
      <c r="G161" s="301"/>
      <c r="H161" s="252" t="s">
        <v>46</v>
      </c>
      <c r="I161" s="253"/>
      <c r="J161" s="24" t="s">
        <v>38</v>
      </c>
      <c r="K161" s="24" t="s">
        <v>47</v>
      </c>
      <c r="L161" s="252" t="s">
        <v>40</v>
      </c>
      <c r="M161" s="299"/>
      <c r="N161" s="299"/>
      <c r="O161" s="299"/>
      <c r="P161" s="253"/>
      <c r="Q161" s="214"/>
    </row>
    <row r="162" spans="2:17" ht="35.25" customHeight="1" x14ac:dyDescent="0.35">
      <c r="B162" s="214"/>
      <c r="C162" s="255" t="s">
        <v>48</v>
      </c>
      <c r="D162" s="255" t="s">
        <v>136</v>
      </c>
      <c r="E162" s="300" t="s">
        <v>269</v>
      </c>
      <c r="F162" s="302" t="s">
        <v>273</v>
      </c>
      <c r="G162" s="303"/>
      <c r="H162" s="529" t="s">
        <v>270</v>
      </c>
      <c r="I162" s="530"/>
      <c r="J162" s="535">
        <v>0</v>
      </c>
      <c r="K162" s="535">
        <v>1</v>
      </c>
      <c r="L162" s="539" t="s">
        <v>276</v>
      </c>
      <c r="M162" s="540"/>
      <c r="N162" s="540"/>
      <c r="O162" s="540"/>
      <c r="P162" s="541"/>
      <c r="Q162" s="214"/>
    </row>
    <row r="163" spans="2:17" ht="35.25" customHeight="1" x14ac:dyDescent="0.35">
      <c r="B163" s="214"/>
      <c r="C163" s="255"/>
      <c r="D163" s="255"/>
      <c r="E163" s="300"/>
      <c r="F163" s="304"/>
      <c r="G163" s="305"/>
      <c r="H163" s="531"/>
      <c r="I163" s="532"/>
      <c r="J163" s="536"/>
      <c r="K163" s="536"/>
      <c r="L163" s="542"/>
      <c r="M163" s="543"/>
      <c r="N163" s="543"/>
      <c r="O163" s="543"/>
      <c r="P163" s="544"/>
      <c r="Q163" s="214"/>
    </row>
    <row r="164" spans="2:17" ht="51" customHeight="1" x14ac:dyDescent="0.35">
      <c r="B164" s="214"/>
      <c r="C164" s="255"/>
      <c r="D164" s="255"/>
      <c r="E164" s="300"/>
      <c r="F164" s="306"/>
      <c r="G164" s="307"/>
      <c r="H164" s="533"/>
      <c r="I164" s="534"/>
      <c r="J164" s="537"/>
      <c r="K164" s="538"/>
      <c r="L164" s="545"/>
      <c r="M164" s="546"/>
      <c r="N164" s="546"/>
      <c r="O164" s="546"/>
      <c r="P164" s="547"/>
      <c r="Q164" s="214"/>
    </row>
    <row r="165" spans="2:17" ht="35.25" customHeight="1" x14ac:dyDescent="0.35">
      <c r="B165" s="214"/>
      <c r="C165" s="255"/>
      <c r="D165" s="255" t="s">
        <v>49</v>
      </c>
      <c r="E165" s="300"/>
      <c r="F165" s="302"/>
      <c r="G165" s="303"/>
      <c r="H165" s="195"/>
      <c r="I165" s="196"/>
      <c r="J165" s="123"/>
      <c r="K165" s="123"/>
      <c r="L165" s="279"/>
      <c r="M165" s="280"/>
      <c r="N165" s="280"/>
      <c r="O165" s="280"/>
      <c r="P165" s="281"/>
      <c r="Q165" s="214"/>
    </row>
    <row r="166" spans="2:17" ht="35.25" customHeight="1" x14ac:dyDescent="0.35">
      <c r="B166" s="214"/>
      <c r="C166" s="255"/>
      <c r="D166" s="255"/>
      <c r="E166" s="300"/>
      <c r="F166" s="304"/>
      <c r="G166" s="305"/>
      <c r="H166" s="195"/>
      <c r="I166" s="196"/>
      <c r="J166" s="123"/>
      <c r="K166" s="123"/>
      <c r="L166" s="279"/>
      <c r="M166" s="280"/>
      <c r="N166" s="280"/>
      <c r="O166" s="280"/>
      <c r="P166" s="281"/>
      <c r="Q166" s="214"/>
    </row>
    <row r="167" spans="2:17" ht="35.25" customHeight="1" x14ac:dyDescent="0.35">
      <c r="B167" s="214"/>
      <c r="C167" s="255"/>
      <c r="D167" s="255"/>
      <c r="E167" s="300"/>
      <c r="F167" s="306"/>
      <c r="G167" s="307"/>
      <c r="H167" s="195"/>
      <c r="I167" s="196"/>
      <c r="J167" s="123"/>
      <c r="K167" s="123"/>
      <c r="L167" s="279"/>
      <c r="M167" s="280"/>
      <c r="N167" s="280"/>
      <c r="O167" s="280"/>
      <c r="P167" s="281"/>
      <c r="Q167" s="214"/>
    </row>
    <row r="168" spans="2:17" ht="35.25" customHeight="1" x14ac:dyDescent="0.35">
      <c r="B168" s="214"/>
      <c r="C168" s="255"/>
      <c r="D168" s="255" t="s">
        <v>50</v>
      </c>
      <c r="E168" s="300"/>
      <c r="F168" s="302"/>
      <c r="G168" s="303"/>
      <c r="H168" s="195"/>
      <c r="I168" s="196"/>
      <c r="J168" s="123"/>
      <c r="K168" s="123"/>
      <c r="L168" s="279"/>
      <c r="M168" s="280"/>
      <c r="N168" s="280"/>
      <c r="O168" s="280"/>
      <c r="P168" s="281"/>
      <c r="Q168" s="214"/>
    </row>
    <row r="169" spans="2:17" ht="35.25" customHeight="1" x14ac:dyDescent="0.35">
      <c r="B169" s="214"/>
      <c r="C169" s="255"/>
      <c r="D169" s="255"/>
      <c r="E169" s="300"/>
      <c r="F169" s="304"/>
      <c r="G169" s="305"/>
      <c r="H169" s="195"/>
      <c r="I169" s="196"/>
      <c r="J169" s="123"/>
      <c r="K169" s="123"/>
      <c r="L169" s="279"/>
      <c r="M169" s="280"/>
      <c r="N169" s="280"/>
      <c r="O169" s="280"/>
      <c r="P169" s="281"/>
      <c r="Q169" s="214"/>
    </row>
    <row r="170" spans="2:17" ht="35.25" customHeight="1" x14ac:dyDescent="0.35">
      <c r="B170" s="214"/>
      <c r="C170" s="255"/>
      <c r="D170" s="255"/>
      <c r="E170" s="300"/>
      <c r="F170" s="306"/>
      <c r="G170" s="307"/>
      <c r="H170" s="195"/>
      <c r="I170" s="196"/>
      <c r="J170" s="123"/>
      <c r="K170" s="123"/>
      <c r="L170" s="279"/>
      <c r="M170" s="280"/>
      <c r="N170" s="280"/>
      <c r="O170" s="280"/>
      <c r="P170" s="281"/>
      <c r="Q170" s="214"/>
    </row>
    <row r="171" spans="2:17" ht="22.5" customHeight="1" x14ac:dyDescent="0.35">
      <c r="B171" s="214"/>
      <c r="C171" s="254" t="s">
        <v>51</v>
      </c>
      <c r="D171" s="254"/>
      <c r="E171" s="254"/>
      <c r="F171" s="254"/>
      <c r="G171" s="254"/>
      <c r="H171" s="254"/>
      <c r="I171" s="254"/>
      <c r="J171" s="254"/>
      <c r="K171" s="254"/>
      <c r="L171" s="254"/>
      <c r="M171" s="254"/>
      <c r="N171" s="254"/>
      <c r="O171" s="254"/>
      <c r="P171" s="254"/>
      <c r="Q171" s="214"/>
    </row>
    <row r="172" spans="2:17" ht="35.25" customHeight="1" x14ac:dyDescent="0.35">
      <c r="B172" s="214"/>
      <c r="C172" s="44"/>
      <c r="D172" s="44" t="s">
        <v>43</v>
      </c>
      <c r="E172" s="404" t="s">
        <v>52</v>
      </c>
      <c r="F172" s="405"/>
      <c r="G172" s="45" t="s">
        <v>53</v>
      </c>
      <c r="H172" s="252" t="s">
        <v>54</v>
      </c>
      <c r="I172" s="253"/>
      <c r="J172" s="24" t="s">
        <v>38</v>
      </c>
      <c r="K172" s="24" t="s">
        <v>55</v>
      </c>
      <c r="L172" s="64" t="s">
        <v>56</v>
      </c>
      <c r="M172" s="232" t="s">
        <v>40</v>
      </c>
      <c r="N172" s="233"/>
      <c r="O172" s="233"/>
      <c r="P172" s="234"/>
      <c r="Q172" s="214"/>
    </row>
    <row r="173" spans="2:17" ht="35.25" customHeight="1" x14ac:dyDescent="0.35">
      <c r="B173" s="214"/>
      <c r="C173" s="255" t="s">
        <v>57</v>
      </c>
      <c r="D173" s="43" t="s">
        <v>58</v>
      </c>
      <c r="E173" s="200"/>
      <c r="F173" s="202"/>
      <c r="G173" s="42"/>
      <c r="H173" s="406"/>
      <c r="I173" s="406"/>
      <c r="J173" s="123"/>
      <c r="K173" s="123"/>
      <c r="L173" s="121"/>
      <c r="M173" s="279"/>
      <c r="N173" s="280"/>
      <c r="O173" s="280"/>
      <c r="P173" s="281"/>
      <c r="Q173" s="214"/>
    </row>
    <row r="174" spans="2:17" ht="35.25" customHeight="1" x14ac:dyDescent="0.35">
      <c r="B174" s="214"/>
      <c r="C174" s="255"/>
      <c r="D174" s="43" t="s">
        <v>59</v>
      </c>
      <c r="E174" s="200"/>
      <c r="F174" s="202"/>
      <c r="G174" s="42"/>
      <c r="H174" s="406"/>
      <c r="I174" s="406"/>
      <c r="J174" s="123"/>
      <c r="K174" s="123"/>
      <c r="L174" s="121"/>
      <c r="M174" s="279"/>
      <c r="N174" s="280"/>
      <c r="O174" s="280"/>
      <c r="P174" s="281"/>
      <c r="Q174" s="214"/>
    </row>
    <row r="175" spans="2:17" ht="35.25" customHeight="1" x14ac:dyDescent="0.35">
      <c r="B175" s="214"/>
      <c r="C175" s="255"/>
      <c r="D175" s="43" t="s">
        <v>60</v>
      </c>
      <c r="E175" s="200"/>
      <c r="F175" s="202"/>
      <c r="G175" s="42"/>
      <c r="H175" s="406"/>
      <c r="I175" s="406"/>
      <c r="J175" s="123"/>
      <c r="K175" s="123"/>
      <c r="L175" s="121"/>
      <c r="M175" s="279"/>
      <c r="N175" s="280"/>
      <c r="O175" s="280"/>
      <c r="P175" s="281"/>
      <c r="Q175" s="214"/>
    </row>
    <row r="176" spans="2:17" ht="35.25" customHeight="1" x14ac:dyDescent="0.35">
      <c r="B176" s="214"/>
      <c r="C176" s="255"/>
      <c r="D176" s="43" t="s">
        <v>61</v>
      </c>
      <c r="E176" s="200"/>
      <c r="F176" s="202"/>
      <c r="G176" s="42"/>
      <c r="H176" s="406"/>
      <c r="I176" s="406"/>
      <c r="J176" s="123"/>
      <c r="K176" s="123"/>
      <c r="L176" s="121"/>
      <c r="M176" s="279"/>
      <c r="N176" s="280"/>
      <c r="O176" s="280"/>
      <c r="P176" s="281"/>
      <c r="Q176" s="214"/>
    </row>
    <row r="177" spans="2:17" ht="35.25" customHeight="1" x14ac:dyDescent="0.35">
      <c r="B177" s="214"/>
      <c r="C177" s="255"/>
      <c r="D177" s="43" t="s">
        <v>62</v>
      </c>
      <c r="E177" s="200"/>
      <c r="F177" s="202"/>
      <c r="G177" s="42"/>
      <c r="H177" s="406"/>
      <c r="I177" s="406"/>
      <c r="J177" s="123"/>
      <c r="K177" s="123"/>
      <c r="L177" s="121"/>
      <c r="M177" s="279"/>
      <c r="N177" s="280"/>
      <c r="O177" s="280"/>
      <c r="P177" s="281"/>
      <c r="Q177" s="214"/>
    </row>
    <row r="178" spans="2:17" ht="35.25" customHeight="1" x14ac:dyDescent="0.35">
      <c r="B178" s="214"/>
      <c r="C178" s="255"/>
      <c r="D178" s="43" t="s">
        <v>63</v>
      </c>
      <c r="E178" s="200"/>
      <c r="F178" s="202"/>
      <c r="G178" s="42"/>
      <c r="H178" s="406"/>
      <c r="I178" s="406"/>
      <c r="J178" s="123"/>
      <c r="K178" s="123"/>
      <c r="L178" s="121"/>
      <c r="M178" s="279"/>
      <c r="N178" s="280"/>
      <c r="O178" s="280"/>
      <c r="P178" s="281"/>
      <c r="Q178" s="214"/>
    </row>
    <row r="179" spans="2:17" ht="35.25" customHeight="1" x14ac:dyDescent="0.35">
      <c r="B179" s="214"/>
      <c r="C179" s="255"/>
      <c r="D179" s="43" t="s">
        <v>64</v>
      </c>
      <c r="E179" s="200"/>
      <c r="F179" s="202"/>
      <c r="G179" s="42"/>
      <c r="H179" s="406"/>
      <c r="I179" s="406"/>
      <c r="J179" s="123"/>
      <c r="K179" s="123"/>
      <c r="L179" s="121"/>
      <c r="M179" s="279"/>
      <c r="N179" s="280"/>
      <c r="O179" s="280"/>
      <c r="P179" s="281"/>
      <c r="Q179" s="214"/>
    </row>
    <row r="180" spans="2:17" ht="35.25" customHeight="1" x14ac:dyDescent="0.35">
      <c r="B180" s="214"/>
      <c r="C180" s="255"/>
      <c r="D180" s="43" t="s">
        <v>65</v>
      </c>
      <c r="E180" s="200"/>
      <c r="F180" s="202"/>
      <c r="G180" s="42"/>
      <c r="H180" s="406"/>
      <c r="I180" s="406"/>
      <c r="J180" s="123"/>
      <c r="K180" s="123"/>
      <c r="L180" s="121"/>
      <c r="M180" s="279"/>
      <c r="N180" s="280"/>
      <c r="O180" s="280"/>
      <c r="P180" s="281"/>
      <c r="Q180" s="214"/>
    </row>
    <row r="181" spans="2:17" ht="35.25" customHeight="1" x14ac:dyDescent="0.35">
      <c r="B181" s="214"/>
      <c r="C181" s="255"/>
      <c r="D181" s="43" t="s">
        <v>66</v>
      </c>
      <c r="E181" s="200"/>
      <c r="F181" s="202"/>
      <c r="G181" s="42"/>
      <c r="H181" s="406"/>
      <c r="I181" s="406"/>
      <c r="J181" s="123"/>
      <c r="K181" s="123"/>
      <c r="L181" s="121"/>
      <c r="M181" s="279"/>
      <c r="N181" s="280"/>
      <c r="O181" s="280"/>
      <c r="P181" s="281"/>
      <c r="Q181" s="214"/>
    </row>
    <row r="182" spans="2:17" ht="23.25" customHeight="1" x14ac:dyDescent="0.35">
      <c r="B182" s="99"/>
      <c r="C182" s="227" t="s">
        <v>237</v>
      </c>
      <c r="D182" s="228"/>
      <c r="E182" s="228"/>
      <c r="F182" s="228"/>
      <c r="G182" s="228"/>
      <c r="H182" s="228"/>
      <c r="I182" s="228"/>
      <c r="J182" s="228"/>
      <c r="K182" s="228"/>
      <c r="L182" s="228"/>
      <c r="M182" s="228"/>
      <c r="N182" s="228"/>
      <c r="O182" s="228"/>
      <c r="P182" s="229"/>
      <c r="Q182" s="192"/>
    </row>
    <row r="183" spans="2:17" ht="35.25" customHeight="1" x14ac:dyDescent="0.35">
      <c r="B183" s="192"/>
      <c r="C183" s="203"/>
      <c r="D183" s="204"/>
      <c r="E183" s="197" t="s">
        <v>240</v>
      </c>
      <c r="F183" s="198"/>
      <c r="G183" s="199"/>
      <c r="H183" s="230" t="s">
        <v>238</v>
      </c>
      <c r="I183" s="231"/>
      <c r="J183" s="103" t="s">
        <v>38</v>
      </c>
      <c r="K183" s="103" t="s">
        <v>39</v>
      </c>
      <c r="L183" s="97" t="s">
        <v>239</v>
      </c>
      <c r="M183" s="232" t="s">
        <v>40</v>
      </c>
      <c r="N183" s="233"/>
      <c r="O183" s="233"/>
      <c r="P183" s="234"/>
      <c r="Q183" s="193"/>
    </row>
    <row r="184" spans="2:17" ht="60" customHeight="1" x14ac:dyDescent="0.35">
      <c r="B184" s="194"/>
      <c r="C184" s="203"/>
      <c r="D184" s="204"/>
      <c r="E184" s="200" t="s">
        <v>241</v>
      </c>
      <c r="F184" s="201"/>
      <c r="G184" s="202"/>
      <c r="H184" s="195"/>
      <c r="I184" s="196"/>
      <c r="J184" s="124"/>
      <c r="K184" s="124"/>
      <c r="L184" s="125"/>
      <c r="M184" s="235"/>
      <c r="N184" s="236"/>
      <c r="O184" s="236"/>
      <c r="P184" s="237"/>
      <c r="Q184" s="194"/>
    </row>
    <row r="185" spans="2:17" ht="18.75" customHeight="1" x14ac:dyDescent="0.35">
      <c r="B185" s="194"/>
      <c r="C185" s="214"/>
      <c r="D185" s="214"/>
      <c r="E185" s="214"/>
      <c r="F185" s="214"/>
      <c r="G185" s="214"/>
      <c r="H185" s="214"/>
      <c r="I185" s="214"/>
      <c r="J185" s="214"/>
      <c r="K185" s="214"/>
      <c r="L185" s="214"/>
      <c r="M185" s="214"/>
      <c r="N185" s="214"/>
      <c r="O185" s="214"/>
      <c r="P185" s="214"/>
      <c r="Q185" s="194"/>
    </row>
    <row r="186" spans="2:17" ht="28.5" customHeight="1" x14ac:dyDescent="0.35">
      <c r="B186" s="215" t="s">
        <v>256</v>
      </c>
      <c r="C186" s="216"/>
      <c r="D186" s="216"/>
      <c r="E186" s="216"/>
      <c r="F186" s="216"/>
      <c r="G186" s="216"/>
      <c r="H186" s="216"/>
      <c r="I186" s="216"/>
      <c r="J186" s="216"/>
      <c r="K186" s="216"/>
      <c r="L186" s="216"/>
      <c r="M186" s="216"/>
      <c r="N186" s="216"/>
      <c r="O186" s="216"/>
      <c r="P186" s="216"/>
      <c r="Q186" s="216"/>
    </row>
    <row r="187" spans="2:17" ht="57" customHeight="1" x14ac:dyDescent="0.35">
      <c r="B187" s="23"/>
      <c r="C187" s="217"/>
      <c r="D187" s="218"/>
      <c r="E187" s="218"/>
      <c r="F187" s="218"/>
      <c r="G187" s="218"/>
      <c r="H187" s="218"/>
      <c r="I187" s="218"/>
      <c r="J187" s="218"/>
      <c r="K187" s="218"/>
      <c r="L187" s="218"/>
      <c r="M187" s="218"/>
      <c r="N187" s="218"/>
      <c r="O187" s="218"/>
      <c r="P187" s="218"/>
      <c r="Q187" s="23"/>
    </row>
    <row r="188" spans="2:17" ht="31.5" customHeight="1" x14ac:dyDescent="0.35">
      <c r="B188" s="194"/>
      <c r="C188" s="214"/>
      <c r="D188" s="214"/>
      <c r="E188" s="214"/>
      <c r="F188" s="214"/>
      <c r="G188" s="214"/>
      <c r="H188" s="214"/>
      <c r="I188" s="214"/>
      <c r="J188" s="214"/>
      <c r="K188" s="214"/>
      <c r="L188" s="214"/>
      <c r="M188" s="214"/>
      <c r="N188" s="214"/>
      <c r="O188" s="214"/>
      <c r="P188" s="214"/>
      <c r="Q188" s="194"/>
    </row>
    <row r="189" spans="2:17" ht="40" customHeight="1" x14ac:dyDescent="0.35">
      <c r="B189" s="238" t="s">
        <v>257</v>
      </c>
      <c r="C189" s="239"/>
      <c r="D189" s="239"/>
      <c r="E189" s="239"/>
      <c r="F189" s="239"/>
      <c r="G189" s="239"/>
      <c r="H189" s="239"/>
      <c r="I189" s="239"/>
      <c r="J189" s="239"/>
      <c r="K189" s="239"/>
      <c r="L189" s="239"/>
      <c r="M189" s="239"/>
      <c r="N189" s="239"/>
      <c r="O189" s="239"/>
      <c r="P189" s="239"/>
      <c r="Q189" s="239"/>
    </row>
    <row r="190" spans="2:17" ht="49.75" customHeight="1" x14ac:dyDescent="0.35">
      <c r="B190" s="23"/>
      <c r="C190" s="240"/>
      <c r="D190" s="241"/>
      <c r="E190" s="241"/>
      <c r="F190" s="241"/>
      <c r="G190" s="241"/>
      <c r="H190" s="241"/>
      <c r="I190" s="241"/>
      <c r="J190" s="241"/>
      <c r="K190" s="241"/>
      <c r="L190" s="241"/>
      <c r="M190" s="241"/>
      <c r="N190" s="241"/>
      <c r="O190" s="241"/>
      <c r="P190" s="241"/>
      <c r="Q190" s="23"/>
    </row>
    <row r="191" spans="2:17" ht="40" customHeight="1" x14ac:dyDescent="0.35">
      <c r="B191" s="23"/>
      <c r="C191" s="240"/>
      <c r="D191" s="241"/>
      <c r="E191" s="242"/>
      <c r="F191" s="242"/>
      <c r="G191" s="242"/>
      <c r="H191" s="242"/>
      <c r="I191" s="242"/>
      <c r="J191" s="242"/>
      <c r="K191" s="242"/>
      <c r="L191" s="242"/>
      <c r="M191" s="242"/>
      <c r="N191" s="242"/>
      <c r="O191" s="242"/>
      <c r="P191" s="242"/>
      <c r="Q191" s="23"/>
    </row>
    <row r="192" spans="2:17" ht="49.75" customHeight="1" x14ac:dyDescent="0.35">
      <c r="B192" s="23"/>
      <c r="C192" s="240"/>
      <c r="D192" s="241"/>
      <c r="E192" s="242"/>
      <c r="F192" s="242"/>
      <c r="G192" s="242"/>
      <c r="H192" s="242"/>
      <c r="I192" s="242"/>
      <c r="J192" s="242"/>
      <c r="K192" s="242"/>
      <c r="L192" s="242"/>
      <c r="M192" s="242"/>
      <c r="N192" s="242"/>
      <c r="O192" s="242"/>
      <c r="P192" s="242"/>
      <c r="Q192" s="23"/>
    </row>
    <row r="193" spans="2:24" ht="49.75" customHeight="1" x14ac:dyDescent="0.35">
      <c r="B193" s="23"/>
      <c r="C193" s="217"/>
      <c r="D193" s="218"/>
      <c r="E193" s="218"/>
      <c r="F193" s="218"/>
      <c r="G193" s="218"/>
      <c r="H193" s="218"/>
      <c r="I193" s="218"/>
      <c r="J193" s="218"/>
      <c r="K193" s="218"/>
      <c r="L193" s="218"/>
      <c r="M193" s="218"/>
      <c r="N193" s="218"/>
      <c r="O193" s="218"/>
      <c r="P193" s="218"/>
      <c r="Q193" s="23"/>
    </row>
    <row r="194" spans="2:24" ht="4.5" customHeight="1" x14ac:dyDescent="0.35">
      <c r="B194" s="194"/>
      <c r="C194" s="214"/>
      <c r="D194" s="214"/>
      <c r="E194" s="214"/>
      <c r="F194" s="214"/>
      <c r="G194" s="214"/>
      <c r="H194" s="214"/>
      <c r="I194" s="214"/>
      <c r="J194" s="214"/>
      <c r="K194" s="214"/>
      <c r="L194" s="214"/>
      <c r="M194" s="214"/>
      <c r="N194" s="214"/>
      <c r="O194" s="214"/>
      <c r="P194" s="214"/>
      <c r="Q194" s="194"/>
    </row>
    <row r="195" spans="2:24" ht="26.25" customHeight="1" x14ac:dyDescent="0.35">
      <c r="B195" s="65"/>
      <c r="C195" s="25"/>
      <c r="D195" s="25"/>
      <c r="E195" s="25"/>
      <c r="F195" s="25"/>
      <c r="G195" s="25"/>
      <c r="H195" s="25"/>
      <c r="I195" s="25"/>
      <c r="J195" s="25"/>
      <c r="K195" s="25"/>
      <c r="L195" s="25"/>
      <c r="M195" s="25"/>
      <c r="N195" s="25"/>
      <c r="O195" s="25"/>
      <c r="P195" s="25"/>
      <c r="Q195" s="66"/>
    </row>
    <row r="196" spans="2:24" ht="31.5" customHeight="1" x14ac:dyDescent="0.35">
      <c r="B196" s="243" t="s">
        <v>67</v>
      </c>
      <c r="C196" s="244"/>
      <c r="D196" s="244"/>
      <c r="E196" s="244"/>
      <c r="F196" s="244"/>
      <c r="G196" s="244"/>
      <c r="H196" s="244"/>
      <c r="I196" s="244"/>
      <c r="J196" s="244"/>
      <c r="K196" s="244"/>
      <c r="L196" s="244"/>
      <c r="M196" s="244"/>
      <c r="N196" s="244"/>
      <c r="O196" s="244"/>
      <c r="P196" s="244"/>
      <c r="Q196" s="244"/>
    </row>
    <row r="197" spans="2:24" ht="40" customHeight="1" x14ac:dyDescent="0.8">
      <c r="B197" s="193"/>
      <c r="C197" s="245" t="s">
        <v>68</v>
      </c>
      <c r="D197" s="246"/>
      <c r="E197" s="246"/>
      <c r="F197" s="246"/>
      <c r="G197" s="246"/>
      <c r="H197" s="246"/>
      <c r="I197" s="247"/>
      <c r="J197" s="248" t="s">
        <v>69</v>
      </c>
      <c r="K197" s="249"/>
      <c r="L197" s="62" t="s">
        <v>223</v>
      </c>
      <c r="M197" s="62" t="s">
        <v>224</v>
      </c>
      <c r="N197" s="62" t="s">
        <v>225</v>
      </c>
      <c r="O197" s="62" t="s">
        <v>226</v>
      </c>
      <c r="P197" s="62" t="s">
        <v>227</v>
      </c>
      <c r="Q197" s="194"/>
      <c r="X197" s="93"/>
    </row>
    <row r="198" spans="2:24" ht="24.75" customHeight="1" x14ac:dyDescent="0.35">
      <c r="B198" s="193"/>
      <c r="C198" s="219" t="s">
        <v>70</v>
      </c>
      <c r="D198" s="220"/>
      <c r="E198" s="220"/>
      <c r="F198" s="220"/>
      <c r="G198" s="220"/>
      <c r="H198" s="220"/>
      <c r="I198" s="221"/>
      <c r="J198" s="222">
        <f t="shared" ref="J198:J213" si="0">SUM(L198:P198)</f>
        <v>0</v>
      </c>
      <c r="K198" s="223"/>
      <c r="L198" s="63">
        <v>0</v>
      </c>
      <c r="M198" s="63">
        <v>0</v>
      </c>
      <c r="N198" s="63">
        <v>0</v>
      </c>
      <c r="O198" s="63">
        <v>0</v>
      </c>
      <c r="P198" s="63">
        <v>0</v>
      </c>
      <c r="Q198" s="214"/>
    </row>
    <row r="199" spans="2:24" ht="26.25" customHeight="1" x14ac:dyDescent="0.35">
      <c r="B199" s="193"/>
      <c r="C199" s="219" t="s">
        <v>71</v>
      </c>
      <c r="D199" s="220"/>
      <c r="E199" s="220"/>
      <c r="F199" s="220"/>
      <c r="G199" s="220"/>
      <c r="H199" s="220"/>
      <c r="I199" s="221"/>
      <c r="J199" s="222">
        <f t="shared" si="0"/>
        <v>0</v>
      </c>
      <c r="K199" s="223"/>
      <c r="L199" s="63">
        <v>0</v>
      </c>
      <c r="M199" s="63">
        <v>0</v>
      </c>
      <c r="N199" s="63">
        <v>0</v>
      </c>
      <c r="O199" s="63">
        <v>0</v>
      </c>
      <c r="P199" s="63">
        <v>0</v>
      </c>
      <c r="Q199" s="250"/>
    </row>
    <row r="200" spans="2:24" ht="44.25" customHeight="1" x14ac:dyDescent="0.35">
      <c r="B200" s="193"/>
      <c r="C200" s="224" t="s">
        <v>72</v>
      </c>
      <c r="D200" s="225"/>
      <c r="E200" s="225"/>
      <c r="F200" s="225"/>
      <c r="G200" s="225"/>
      <c r="H200" s="225"/>
      <c r="I200" s="226"/>
      <c r="J200" s="222">
        <f t="shared" si="0"/>
        <v>0</v>
      </c>
      <c r="K200" s="223"/>
      <c r="L200" s="63">
        <v>0</v>
      </c>
      <c r="M200" s="63">
        <v>0</v>
      </c>
      <c r="N200" s="63">
        <v>0</v>
      </c>
      <c r="O200" s="63">
        <v>0</v>
      </c>
      <c r="P200" s="63">
        <v>0</v>
      </c>
      <c r="Q200" s="251"/>
    </row>
    <row r="201" spans="2:24" ht="44.25" customHeight="1" x14ac:dyDescent="0.35">
      <c r="B201" s="193"/>
      <c r="C201" s="224" t="s">
        <v>72</v>
      </c>
      <c r="D201" s="225"/>
      <c r="E201" s="225"/>
      <c r="F201" s="225"/>
      <c r="G201" s="225"/>
      <c r="H201" s="225"/>
      <c r="I201" s="226"/>
      <c r="J201" s="222">
        <f t="shared" si="0"/>
        <v>0</v>
      </c>
      <c r="K201" s="223"/>
      <c r="L201" s="63">
        <v>0</v>
      </c>
      <c r="M201" s="63">
        <v>0</v>
      </c>
      <c r="N201" s="63">
        <v>0</v>
      </c>
      <c r="O201" s="63">
        <v>0</v>
      </c>
      <c r="P201" s="63">
        <v>0</v>
      </c>
      <c r="Q201" s="251"/>
    </row>
    <row r="202" spans="2:24" ht="44.25" customHeight="1" x14ac:dyDescent="0.35">
      <c r="B202" s="193"/>
      <c r="C202" s="224" t="s">
        <v>72</v>
      </c>
      <c r="D202" s="225"/>
      <c r="E202" s="225"/>
      <c r="F202" s="225"/>
      <c r="G202" s="225"/>
      <c r="H202" s="225"/>
      <c r="I202" s="226"/>
      <c r="J202" s="222">
        <f t="shared" si="0"/>
        <v>0</v>
      </c>
      <c r="K202" s="223"/>
      <c r="L202" s="63">
        <v>0</v>
      </c>
      <c r="M202" s="63">
        <v>0</v>
      </c>
      <c r="N202" s="63">
        <v>0</v>
      </c>
      <c r="O202" s="63">
        <v>0</v>
      </c>
      <c r="P202" s="63">
        <v>0</v>
      </c>
      <c r="Q202" s="251"/>
    </row>
    <row r="203" spans="2:24" ht="44.25" customHeight="1" x14ac:dyDescent="0.35">
      <c r="B203" s="193"/>
      <c r="C203" s="224" t="s">
        <v>72</v>
      </c>
      <c r="D203" s="225"/>
      <c r="E203" s="225"/>
      <c r="F203" s="225"/>
      <c r="G203" s="225"/>
      <c r="H203" s="225"/>
      <c r="I203" s="226"/>
      <c r="J203" s="222">
        <f t="shared" si="0"/>
        <v>0</v>
      </c>
      <c r="K203" s="223"/>
      <c r="L203" s="63">
        <v>0</v>
      </c>
      <c r="M203" s="63">
        <v>0</v>
      </c>
      <c r="N203" s="63">
        <v>0</v>
      </c>
      <c r="O203" s="63">
        <v>0</v>
      </c>
      <c r="P203" s="63">
        <v>0</v>
      </c>
      <c r="Q203" s="251"/>
    </row>
    <row r="204" spans="2:24" ht="44.25" customHeight="1" x14ac:dyDescent="0.35">
      <c r="B204" s="193"/>
      <c r="C204" s="224" t="s">
        <v>72</v>
      </c>
      <c r="D204" s="225"/>
      <c r="E204" s="225"/>
      <c r="F204" s="225"/>
      <c r="G204" s="225"/>
      <c r="H204" s="225"/>
      <c r="I204" s="226"/>
      <c r="J204" s="222">
        <f t="shared" si="0"/>
        <v>0</v>
      </c>
      <c r="K204" s="223"/>
      <c r="L204" s="63">
        <v>0</v>
      </c>
      <c r="M204" s="63">
        <v>0</v>
      </c>
      <c r="N204" s="63">
        <v>0</v>
      </c>
      <c r="O204" s="63">
        <v>0</v>
      </c>
      <c r="P204" s="63">
        <v>0</v>
      </c>
      <c r="Q204" s="251"/>
    </row>
    <row r="205" spans="2:24" ht="44.25" customHeight="1" x14ac:dyDescent="0.35">
      <c r="B205" s="193"/>
      <c r="C205" s="224" t="s">
        <v>72</v>
      </c>
      <c r="D205" s="225"/>
      <c r="E205" s="225"/>
      <c r="F205" s="225"/>
      <c r="G205" s="225"/>
      <c r="H205" s="225"/>
      <c r="I205" s="226"/>
      <c r="J205" s="222">
        <f t="shared" si="0"/>
        <v>0</v>
      </c>
      <c r="K205" s="223"/>
      <c r="L205" s="63">
        <v>0</v>
      </c>
      <c r="M205" s="63">
        <v>0</v>
      </c>
      <c r="N205" s="63">
        <v>0</v>
      </c>
      <c r="O205" s="63">
        <v>0</v>
      </c>
      <c r="P205" s="63">
        <v>0</v>
      </c>
      <c r="Q205" s="251"/>
    </row>
    <row r="206" spans="2:24" ht="44.25" customHeight="1" x14ac:dyDescent="0.35">
      <c r="B206" s="193"/>
      <c r="C206" s="224" t="s">
        <v>72</v>
      </c>
      <c r="D206" s="225"/>
      <c r="E206" s="225"/>
      <c r="F206" s="225"/>
      <c r="G206" s="225"/>
      <c r="H206" s="225"/>
      <c r="I206" s="226"/>
      <c r="J206" s="222">
        <f t="shared" si="0"/>
        <v>0</v>
      </c>
      <c r="K206" s="223"/>
      <c r="L206" s="63">
        <v>0</v>
      </c>
      <c r="M206" s="63">
        <v>0</v>
      </c>
      <c r="N206" s="63">
        <v>0</v>
      </c>
      <c r="O206" s="63">
        <v>0</v>
      </c>
      <c r="P206" s="63">
        <v>0</v>
      </c>
      <c r="Q206" s="251"/>
    </row>
    <row r="207" spans="2:24" ht="44.25" customHeight="1" x14ac:dyDescent="0.35">
      <c r="B207" s="193"/>
      <c r="C207" s="224" t="s">
        <v>72</v>
      </c>
      <c r="D207" s="225"/>
      <c r="E207" s="225"/>
      <c r="F207" s="225"/>
      <c r="G207" s="225"/>
      <c r="H207" s="225"/>
      <c r="I207" s="226"/>
      <c r="J207" s="222">
        <f t="shared" si="0"/>
        <v>0</v>
      </c>
      <c r="K207" s="223"/>
      <c r="L207" s="63">
        <v>0</v>
      </c>
      <c r="M207" s="63">
        <v>0</v>
      </c>
      <c r="N207" s="63">
        <v>0</v>
      </c>
      <c r="O207" s="63">
        <v>0</v>
      </c>
      <c r="P207" s="63">
        <v>0</v>
      </c>
      <c r="Q207" s="251"/>
    </row>
    <row r="208" spans="2:24" ht="44.25" customHeight="1" x14ac:dyDescent="0.35">
      <c r="B208" s="193"/>
      <c r="C208" s="224" t="s">
        <v>72</v>
      </c>
      <c r="D208" s="225"/>
      <c r="E208" s="225"/>
      <c r="F208" s="225"/>
      <c r="G208" s="225"/>
      <c r="H208" s="225"/>
      <c r="I208" s="226"/>
      <c r="J208" s="222">
        <f t="shared" si="0"/>
        <v>0</v>
      </c>
      <c r="K208" s="223"/>
      <c r="L208" s="63">
        <v>0</v>
      </c>
      <c r="M208" s="63">
        <v>0</v>
      </c>
      <c r="N208" s="63">
        <v>0</v>
      </c>
      <c r="O208" s="63">
        <v>0</v>
      </c>
      <c r="P208" s="63">
        <v>0</v>
      </c>
      <c r="Q208" s="251"/>
    </row>
    <row r="209" spans="2:17" ht="44.25" customHeight="1" x14ac:dyDescent="0.35">
      <c r="B209" s="193"/>
      <c r="C209" s="224" t="s">
        <v>72</v>
      </c>
      <c r="D209" s="225"/>
      <c r="E209" s="225"/>
      <c r="F209" s="225"/>
      <c r="G209" s="225"/>
      <c r="H209" s="225"/>
      <c r="I209" s="226"/>
      <c r="J209" s="222">
        <f t="shared" si="0"/>
        <v>0</v>
      </c>
      <c r="K209" s="223"/>
      <c r="L209" s="63">
        <v>0</v>
      </c>
      <c r="M209" s="63">
        <v>0</v>
      </c>
      <c r="N209" s="63">
        <v>0</v>
      </c>
      <c r="O209" s="63">
        <v>0</v>
      </c>
      <c r="P209" s="63">
        <v>0</v>
      </c>
      <c r="Q209" s="251"/>
    </row>
    <row r="210" spans="2:17" ht="44.25" customHeight="1" x14ac:dyDescent="0.35">
      <c r="B210" s="193"/>
      <c r="C210" s="224" t="s">
        <v>72</v>
      </c>
      <c r="D210" s="225"/>
      <c r="E210" s="225"/>
      <c r="F210" s="225"/>
      <c r="G210" s="225"/>
      <c r="H210" s="225"/>
      <c r="I210" s="226"/>
      <c r="J210" s="222">
        <f t="shared" si="0"/>
        <v>0</v>
      </c>
      <c r="K210" s="223"/>
      <c r="L210" s="63">
        <v>0</v>
      </c>
      <c r="M210" s="63">
        <v>0</v>
      </c>
      <c r="N210" s="63">
        <v>0</v>
      </c>
      <c r="O210" s="63">
        <v>0</v>
      </c>
      <c r="P210" s="63">
        <v>0</v>
      </c>
      <c r="Q210" s="251"/>
    </row>
    <row r="211" spans="2:17" ht="44.25" customHeight="1" x14ac:dyDescent="0.35">
      <c r="B211" s="193"/>
      <c r="C211" s="224" t="s">
        <v>72</v>
      </c>
      <c r="D211" s="225"/>
      <c r="E211" s="225"/>
      <c r="F211" s="225"/>
      <c r="G211" s="225"/>
      <c r="H211" s="225"/>
      <c r="I211" s="226"/>
      <c r="J211" s="222">
        <f t="shared" si="0"/>
        <v>0</v>
      </c>
      <c r="K211" s="223"/>
      <c r="L211" s="63">
        <v>0</v>
      </c>
      <c r="M211" s="63">
        <v>0</v>
      </c>
      <c r="N211" s="63">
        <v>0</v>
      </c>
      <c r="O211" s="63">
        <v>0</v>
      </c>
      <c r="P211" s="63">
        <v>0</v>
      </c>
      <c r="Q211" s="251"/>
    </row>
    <row r="212" spans="2:17" ht="44.25" customHeight="1" x14ac:dyDescent="0.35">
      <c r="B212" s="193"/>
      <c r="C212" s="224" t="s">
        <v>72</v>
      </c>
      <c r="D212" s="225"/>
      <c r="E212" s="225"/>
      <c r="F212" s="225"/>
      <c r="G212" s="225"/>
      <c r="H212" s="225"/>
      <c r="I212" s="226"/>
      <c r="J212" s="222">
        <f t="shared" si="0"/>
        <v>0</v>
      </c>
      <c r="K212" s="223"/>
      <c r="L212" s="63">
        <v>0</v>
      </c>
      <c r="M212" s="63">
        <v>0</v>
      </c>
      <c r="N212" s="63">
        <v>0</v>
      </c>
      <c r="O212" s="63">
        <v>0</v>
      </c>
      <c r="P212" s="63">
        <v>0</v>
      </c>
      <c r="Q212" s="251"/>
    </row>
    <row r="213" spans="2:17" ht="44.25" customHeight="1" x14ac:dyDescent="0.35">
      <c r="B213" s="193"/>
      <c r="C213" s="224" t="s">
        <v>73</v>
      </c>
      <c r="D213" s="225"/>
      <c r="E213" s="225"/>
      <c r="F213" s="225"/>
      <c r="G213" s="225"/>
      <c r="H213" s="225"/>
      <c r="I213" s="226"/>
      <c r="J213" s="222">
        <f t="shared" si="0"/>
        <v>0</v>
      </c>
      <c r="K213" s="223"/>
      <c r="L213" s="63">
        <v>0</v>
      </c>
      <c r="M213" s="63">
        <v>0</v>
      </c>
      <c r="N213" s="63">
        <v>0</v>
      </c>
      <c r="O213" s="63">
        <v>0</v>
      </c>
      <c r="P213" s="63">
        <v>0</v>
      </c>
      <c r="Q213" s="251"/>
    </row>
    <row r="214" spans="2:17" ht="17.5" customHeight="1" x14ac:dyDescent="0.35">
      <c r="B214" s="73"/>
      <c r="C214" s="219" t="s">
        <v>74</v>
      </c>
      <c r="D214" s="220"/>
      <c r="E214" s="220"/>
      <c r="F214" s="220"/>
      <c r="G214" s="220"/>
      <c r="H214" s="220"/>
      <c r="I214" s="221"/>
      <c r="J214" s="222">
        <f>SUM(J198:K213)</f>
        <v>0</v>
      </c>
      <c r="K214" s="223"/>
      <c r="L214" s="26">
        <f>SUM(L198:L213)</f>
        <v>0</v>
      </c>
      <c r="M214" s="26">
        <f>SUM(M198:M213)</f>
        <v>0</v>
      </c>
      <c r="N214" s="26">
        <f>SUM(N198:N213)</f>
        <v>0</v>
      </c>
      <c r="O214" s="26">
        <f>SUM(O198:O213)</f>
        <v>0</v>
      </c>
      <c r="P214" s="26">
        <f>SUM(P198:P213)</f>
        <v>0</v>
      </c>
      <c r="Q214" s="73"/>
    </row>
    <row r="215" spans="2:17" ht="17.5" customHeight="1" x14ac:dyDescent="0.35">
      <c r="B215" s="407"/>
      <c r="C215" s="408"/>
      <c r="D215" s="408"/>
      <c r="E215" s="408"/>
      <c r="F215" s="408"/>
      <c r="G215" s="408"/>
      <c r="H215" s="408"/>
      <c r="I215" s="408"/>
      <c r="J215" s="408"/>
      <c r="K215" s="408"/>
      <c r="L215" s="408"/>
      <c r="M215" s="408"/>
      <c r="N215" s="408"/>
      <c r="O215" s="408"/>
      <c r="P215" s="408"/>
      <c r="Q215" s="409"/>
    </row>
    <row r="216" spans="2:17" ht="23.5" customHeight="1" x14ac:dyDescent="0.35">
      <c r="B216" s="410" t="s">
        <v>75</v>
      </c>
      <c r="C216" s="411"/>
      <c r="D216" s="411"/>
      <c r="E216" s="411"/>
      <c r="F216" s="411"/>
      <c r="G216" s="411"/>
      <c r="H216" s="411"/>
      <c r="I216" s="411"/>
      <c r="J216" s="411"/>
      <c r="K216" s="411"/>
      <c r="L216" s="411"/>
      <c r="M216" s="411"/>
      <c r="N216" s="411"/>
      <c r="O216" s="411"/>
      <c r="P216" s="411"/>
      <c r="Q216" s="412"/>
    </row>
    <row r="217" spans="2:17" x14ac:dyDescent="0.35">
      <c r="B217" s="360" t="s">
        <v>76</v>
      </c>
      <c r="C217" s="413"/>
      <c r="D217" s="413"/>
      <c r="E217" s="413"/>
      <c r="F217" s="413"/>
      <c r="G217" s="413"/>
      <c r="H217" s="413"/>
      <c r="I217" s="413"/>
      <c r="J217" s="413"/>
      <c r="K217" s="413"/>
      <c r="L217" s="413"/>
      <c r="M217" s="413"/>
      <c r="N217" s="413"/>
      <c r="O217" s="413"/>
      <c r="P217" s="413"/>
      <c r="Q217" s="362"/>
    </row>
    <row r="218" spans="2:17" x14ac:dyDescent="0.35">
      <c r="B218" s="27"/>
      <c r="C218" s="414" t="s">
        <v>77</v>
      </c>
      <c r="D218" s="415"/>
      <c r="E218" s="415"/>
      <c r="F218" s="415"/>
      <c r="G218" s="415"/>
      <c r="H218" s="415"/>
      <c r="I218" s="415"/>
      <c r="J218" s="415"/>
      <c r="K218" s="416"/>
      <c r="L218" s="414" t="s">
        <v>78</v>
      </c>
      <c r="M218" s="415"/>
      <c r="N218" s="416"/>
      <c r="O218" s="414" t="s">
        <v>79</v>
      </c>
      <c r="P218" s="416"/>
      <c r="Q218" s="18"/>
    </row>
    <row r="219" spans="2:17" ht="16.5" customHeight="1" x14ac:dyDescent="0.35">
      <c r="B219" s="28"/>
      <c r="C219" s="425" t="s">
        <v>80</v>
      </c>
      <c r="D219" s="426"/>
      <c r="E219" s="426"/>
      <c r="F219" s="426"/>
      <c r="G219" s="426"/>
      <c r="H219" s="426"/>
      <c r="I219" s="426"/>
      <c r="J219" s="426"/>
      <c r="K219" s="427"/>
      <c r="L219" s="420">
        <v>0</v>
      </c>
      <c r="M219" s="421"/>
      <c r="N219" s="422"/>
      <c r="O219" s="423">
        <f>IF(L225=0,0,L219/L225)</f>
        <v>0</v>
      </c>
      <c r="P219" s="424"/>
      <c r="Q219" s="431"/>
    </row>
    <row r="220" spans="2:17" ht="16.5" customHeight="1" x14ac:dyDescent="0.35">
      <c r="B220" s="28"/>
      <c r="C220" s="29"/>
      <c r="D220" s="29"/>
      <c r="E220" s="29"/>
      <c r="F220" s="425" t="s">
        <v>81</v>
      </c>
      <c r="G220" s="426"/>
      <c r="H220" s="426"/>
      <c r="I220" s="426"/>
      <c r="J220" s="426"/>
      <c r="K220" s="427"/>
      <c r="L220" s="432">
        <f>L221+L224</f>
        <v>0</v>
      </c>
      <c r="M220" s="433"/>
      <c r="N220" s="434"/>
      <c r="O220" s="423">
        <f>IF(L225=0,0,L220/L225)</f>
        <v>0</v>
      </c>
      <c r="P220" s="424"/>
      <c r="Q220" s="431"/>
    </row>
    <row r="221" spans="2:17" ht="32.25" customHeight="1" x14ac:dyDescent="0.35">
      <c r="B221" s="28"/>
      <c r="C221" s="29"/>
      <c r="D221" s="29"/>
      <c r="E221" s="29"/>
      <c r="F221" s="30"/>
      <c r="G221" s="425" t="s">
        <v>82</v>
      </c>
      <c r="H221" s="426"/>
      <c r="I221" s="426"/>
      <c r="J221" s="426"/>
      <c r="K221" s="427"/>
      <c r="L221" s="432">
        <f>L222+L223</f>
        <v>0</v>
      </c>
      <c r="M221" s="433"/>
      <c r="N221" s="434"/>
      <c r="O221" s="423">
        <f>IF(L225=0,0,L221/L225)</f>
        <v>0</v>
      </c>
      <c r="P221" s="424"/>
      <c r="Q221" s="431"/>
    </row>
    <row r="222" spans="2:17" ht="16.5" customHeight="1" x14ac:dyDescent="0.35">
      <c r="B222" s="28"/>
      <c r="C222" s="29"/>
      <c r="D222" s="29"/>
      <c r="E222" s="29"/>
      <c r="F222" s="31"/>
      <c r="G222" s="31"/>
      <c r="H222" s="417" t="s">
        <v>83</v>
      </c>
      <c r="I222" s="418"/>
      <c r="J222" s="418"/>
      <c r="K222" s="419"/>
      <c r="L222" s="420">
        <v>0</v>
      </c>
      <c r="M222" s="421"/>
      <c r="N222" s="422"/>
      <c r="O222" s="423">
        <f>IF(L222=0,0,L222/L225)</f>
        <v>0</v>
      </c>
      <c r="P222" s="424"/>
      <c r="Q222" s="431"/>
    </row>
    <row r="223" spans="2:17" ht="16.5" customHeight="1" x14ac:dyDescent="0.35">
      <c r="B223" s="28"/>
      <c r="C223" s="29"/>
      <c r="D223" s="29"/>
      <c r="E223" s="29"/>
      <c r="F223" s="31"/>
      <c r="G223" s="31"/>
      <c r="H223" s="417" t="s">
        <v>84</v>
      </c>
      <c r="I223" s="418"/>
      <c r="J223" s="418"/>
      <c r="K223" s="419"/>
      <c r="L223" s="420">
        <v>0</v>
      </c>
      <c r="M223" s="421"/>
      <c r="N223" s="422"/>
      <c r="O223" s="423">
        <f>IF(L225=0,0,L223/L225)</f>
        <v>0</v>
      </c>
      <c r="P223" s="424"/>
      <c r="Q223" s="431"/>
    </row>
    <row r="224" spans="2:17" ht="28.5" customHeight="1" x14ac:dyDescent="0.35">
      <c r="B224" s="28"/>
      <c r="C224" s="29"/>
      <c r="D224" s="29"/>
      <c r="E224" s="29"/>
      <c r="F224" s="32"/>
      <c r="G224" s="425" t="s">
        <v>85</v>
      </c>
      <c r="H224" s="426"/>
      <c r="I224" s="426"/>
      <c r="J224" s="426"/>
      <c r="K224" s="427"/>
      <c r="L224" s="435">
        <v>0</v>
      </c>
      <c r="M224" s="435"/>
      <c r="N224" s="435"/>
      <c r="O224" s="428">
        <f>IF(L225=0,0,L224/L225)</f>
        <v>0</v>
      </c>
      <c r="P224" s="428"/>
      <c r="Q224" s="431"/>
    </row>
    <row r="225" spans="2:24" ht="16.5" customHeight="1" x14ac:dyDescent="0.35">
      <c r="B225" s="28"/>
      <c r="C225" s="29"/>
      <c r="D225" s="29"/>
      <c r="E225" s="29"/>
      <c r="F225" s="429" t="s">
        <v>86</v>
      </c>
      <c r="G225" s="429"/>
      <c r="H225" s="429"/>
      <c r="I225" s="429"/>
      <c r="J225" s="429"/>
      <c r="K225" s="429"/>
      <c r="L225" s="430">
        <f>L219+L220</f>
        <v>0</v>
      </c>
      <c r="M225" s="430"/>
      <c r="N225" s="430"/>
      <c r="O225" s="428">
        <v>1</v>
      </c>
      <c r="P225" s="428"/>
      <c r="Q225" s="431"/>
    </row>
    <row r="226" spans="2:24" ht="16.5" customHeight="1" x14ac:dyDescent="0.35">
      <c r="B226" s="28"/>
      <c r="C226" s="29"/>
      <c r="D226" s="29"/>
      <c r="E226" s="29"/>
      <c r="F226" s="429" t="s">
        <v>87</v>
      </c>
      <c r="G226" s="429"/>
      <c r="H226" s="429"/>
      <c r="I226" s="429"/>
      <c r="J226" s="429"/>
      <c r="K226" s="429"/>
      <c r="L226" s="435">
        <v>0</v>
      </c>
      <c r="M226" s="435"/>
      <c r="N226" s="435"/>
      <c r="O226" s="428">
        <f>IF(L225=0,0,L226/L225)</f>
        <v>0</v>
      </c>
      <c r="P226" s="428"/>
      <c r="Q226" s="431"/>
    </row>
    <row r="227" spans="2:24" ht="16.5" customHeight="1" x14ac:dyDescent="0.35">
      <c r="B227" s="28"/>
      <c r="C227" s="29"/>
      <c r="D227" s="29"/>
      <c r="E227" s="29"/>
      <c r="F227" s="436" t="s">
        <v>88</v>
      </c>
      <c r="G227" s="436"/>
      <c r="H227" s="436"/>
      <c r="I227" s="436"/>
      <c r="J227" s="436"/>
      <c r="K227" s="436"/>
      <c r="L227" s="437">
        <f>L225+L226</f>
        <v>0</v>
      </c>
      <c r="M227" s="437"/>
      <c r="N227" s="437"/>
      <c r="O227" s="438">
        <f>IF(L225=0,0,L227/L225)</f>
        <v>0</v>
      </c>
      <c r="P227" s="438"/>
      <c r="Q227" s="431"/>
    </row>
    <row r="228" spans="2:24" ht="7.5" customHeight="1" x14ac:dyDescent="0.35">
      <c r="B228" s="193"/>
      <c r="C228" s="193"/>
      <c r="D228" s="193"/>
      <c r="E228" s="193"/>
      <c r="F228" s="214"/>
      <c r="G228" s="214"/>
      <c r="H228" s="214"/>
      <c r="I228" s="214"/>
      <c r="J228" s="214"/>
      <c r="K228" s="214"/>
      <c r="L228" s="214"/>
      <c r="M228" s="214"/>
      <c r="N228" s="214"/>
      <c r="O228" s="214"/>
      <c r="P228" s="214"/>
      <c r="Q228" s="193"/>
    </row>
    <row r="229" spans="2:24" x14ac:dyDescent="0.35">
      <c r="B229" s="193"/>
      <c r="C229" s="193"/>
      <c r="D229" s="193"/>
      <c r="E229" s="193"/>
      <c r="F229" s="383" t="s">
        <v>89</v>
      </c>
      <c r="G229" s="361"/>
      <c r="H229" s="478"/>
      <c r="I229" s="478"/>
      <c r="J229" s="478"/>
      <c r="K229" s="554"/>
      <c r="L229" s="555">
        <v>0</v>
      </c>
      <c r="M229" s="555"/>
      <c r="N229" s="555"/>
      <c r="O229" s="506">
        <f>IF(L225=0,0,L229/L225)</f>
        <v>0</v>
      </c>
      <c r="P229" s="506"/>
      <c r="Q229" s="73"/>
    </row>
    <row r="230" spans="2:24" ht="4.5" customHeight="1" x14ac:dyDescent="0.35">
      <c r="B230" s="193"/>
      <c r="C230" s="193"/>
      <c r="D230" s="193"/>
      <c r="E230" s="193"/>
      <c r="F230" s="214"/>
      <c r="G230" s="214"/>
      <c r="H230" s="214"/>
      <c r="I230" s="214"/>
      <c r="J230" s="214"/>
      <c r="K230" s="214"/>
      <c r="L230" s="214"/>
      <c r="M230" s="214"/>
      <c r="N230" s="214"/>
      <c r="O230" s="214"/>
      <c r="P230" s="214"/>
      <c r="Q230" s="193"/>
    </row>
    <row r="231" spans="2:24" ht="21" customHeight="1" x14ac:dyDescent="0.35">
      <c r="B231" s="194"/>
      <c r="C231" s="194"/>
      <c r="D231" s="194"/>
      <c r="E231" s="194"/>
      <c r="F231" s="413" t="s">
        <v>90</v>
      </c>
      <c r="G231" s="413"/>
      <c r="H231" s="444"/>
      <c r="I231" s="444"/>
      <c r="J231" s="444"/>
      <c r="K231" s="444"/>
      <c r="L231" s="444"/>
      <c r="M231" s="444"/>
      <c r="N231" s="444"/>
      <c r="O231" s="444"/>
      <c r="P231" s="444"/>
      <c r="Q231" s="194"/>
    </row>
    <row r="232" spans="2:24" ht="35.25" customHeight="1" x14ac:dyDescent="0.35">
      <c r="B232" s="192"/>
      <c r="C232" s="192"/>
      <c r="D232" s="192"/>
      <c r="E232" s="192"/>
      <c r="F232" s="445"/>
      <c r="G232" s="446"/>
      <c r="H232" s="446"/>
      <c r="I232" s="446"/>
      <c r="J232" s="446"/>
      <c r="K232" s="446"/>
      <c r="L232" s="446"/>
      <c r="M232" s="446"/>
      <c r="N232" s="446"/>
      <c r="O232" s="446"/>
      <c r="P232" s="447"/>
      <c r="Q232" s="192"/>
    </row>
    <row r="233" spans="2:24" ht="35.25" customHeight="1" x14ac:dyDescent="0.35">
      <c r="B233" s="194"/>
      <c r="C233" s="194"/>
      <c r="D233" s="194"/>
      <c r="E233" s="194"/>
      <c r="F233" s="214"/>
      <c r="G233" s="214"/>
      <c r="H233" s="214"/>
      <c r="I233" s="214"/>
      <c r="J233" s="214"/>
      <c r="K233" s="214"/>
      <c r="L233" s="214"/>
      <c r="M233" s="214"/>
      <c r="N233" s="214"/>
      <c r="O233" s="214"/>
      <c r="P233" s="214"/>
      <c r="Q233" s="194"/>
    </row>
    <row r="234" spans="2:24" ht="22.5" customHeight="1" x14ac:dyDescent="0.35">
      <c r="B234" s="448" t="s">
        <v>200</v>
      </c>
      <c r="C234" s="449"/>
      <c r="D234" s="449"/>
      <c r="E234" s="449"/>
      <c r="F234" s="449"/>
      <c r="G234" s="449"/>
      <c r="H234" s="449"/>
      <c r="I234" s="449"/>
      <c r="J234" s="449"/>
      <c r="K234" s="449"/>
      <c r="L234" s="449"/>
      <c r="M234" s="449"/>
      <c r="N234" s="449"/>
      <c r="O234" s="449"/>
      <c r="P234" s="449"/>
      <c r="Q234" s="450"/>
    </row>
    <row r="235" spans="2:24" ht="20.25" customHeight="1" x14ac:dyDescent="0.35">
      <c r="B235" s="360" t="s">
        <v>216</v>
      </c>
      <c r="C235" s="478"/>
      <c r="D235" s="478"/>
      <c r="E235" s="478"/>
      <c r="F235" s="478"/>
      <c r="G235" s="478"/>
      <c r="H235" s="478"/>
      <c r="I235" s="478"/>
      <c r="J235" s="478"/>
      <c r="K235" s="478"/>
      <c r="L235" s="478"/>
      <c r="M235" s="478"/>
      <c r="N235" s="478"/>
      <c r="O235" s="478"/>
      <c r="P235" s="478"/>
      <c r="Q235" s="479"/>
    </row>
    <row r="236" spans="2:24" ht="42" customHeight="1" thickBot="1" x14ac:dyDescent="0.4">
      <c r="B236" s="88"/>
      <c r="C236" s="483"/>
      <c r="D236" s="484"/>
      <c r="E236" s="484"/>
      <c r="F236" s="484"/>
      <c r="G236" s="484"/>
      <c r="H236" s="484"/>
      <c r="I236" s="484"/>
      <c r="J236" s="484"/>
      <c r="K236" s="484"/>
      <c r="L236" s="484"/>
      <c r="M236" s="485" t="s">
        <v>91</v>
      </c>
      <c r="N236" s="486"/>
      <c r="O236" s="486"/>
      <c r="P236" s="487"/>
      <c r="Q236" s="194"/>
    </row>
    <row r="237" spans="2:24" ht="29.25" customHeight="1" x14ac:dyDescent="0.65">
      <c r="B237" s="456" t="s">
        <v>206</v>
      </c>
      <c r="C237" s="463" t="s">
        <v>233</v>
      </c>
      <c r="D237" s="463"/>
      <c r="E237" s="463"/>
      <c r="F237" s="463"/>
      <c r="G237" s="463"/>
      <c r="H237" s="463"/>
      <c r="I237" s="463"/>
      <c r="J237" s="463"/>
      <c r="K237" s="463"/>
      <c r="L237" s="463"/>
      <c r="M237" s="464" t="s">
        <v>265</v>
      </c>
      <c r="N237" s="464"/>
      <c r="O237" s="464"/>
      <c r="P237" s="465"/>
      <c r="Q237" s="400"/>
      <c r="X237" s="92"/>
    </row>
    <row r="238" spans="2:24" ht="29.25" customHeight="1" x14ac:dyDescent="0.35">
      <c r="B238" s="457"/>
      <c r="C238" s="459" t="s">
        <v>234</v>
      </c>
      <c r="D238" s="459"/>
      <c r="E238" s="459"/>
      <c r="F238" s="459"/>
      <c r="G238" s="459"/>
      <c r="H238" s="459"/>
      <c r="I238" s="459"/>
      <c r="J238" s="459"/>
      <c r="K238" s="459"/>
      <c r="L238" s="459"/>
      <c r="M238" s="459"/>
      <c r="N238" s="459"/>
      <c r="O238" s="459"/>
      <c r="P238" s="460"/>
      <c r="Q238" s="400"/>
    </row>
    <row r="239" spans="2:24" ht="29.25" customHeight="1" thickBot="1" x14ac:dyDescent="0.4">
      <c r="B239" s="458"/>
      <c r="C239" s="461"/>
      <c r="D239" s="461"/>
      <c r="E239" s="461"/>
      <c r="F239" s="461"/>
      <c r="G239" s="461"/>
      <c r="H239" s="461"/>
      <c r="I239" s="461"/>
      <c r="J239" s="461"/>
      <c r="K239" s="461"/>
      <c r="L239" s="461"/>
      <c r="M239" s="461"/>
      <c r="N239" s="461"/>
      <c r="O239" s="461"/>
      <c r="P239" s="462"/>
      <c r="Q239" s="400"/>
    </row>
    <row r="240" spans="2:24" ht="29.25" customHeight="1" x14ac:dyDescent="0.35">
      <c r="B240" s="456" t="s">
        <v>210</v>
      </c>
      <c r="C240" s="463" t="s">
        <v>208</v>
      </c>
      <c r="D240" s="463"/>
      <c r="E240" s="463"/>
      <c r="F240" s="463"/>
      <c r="G240" s="463"/>
      <c r="H240" s="463"/>
      <c r="I240" s="463"/>
      <c r="J240" s="463"/>
      <c r="K240" s="463"/>
      <c r="L240" s="463"/>
      <c r="M240" s="451" t="s">
        <v>265</v>
      </c>
      <c r="N240" s="451"/>
      <c r="O240" s="451"/>
      <c r="P240" s="452"/>
      <c r="Q240" s="400"/>
    </row>
    <row r="241" spans="2:17" ht="29.25" customHeight="1" x14ac:dyDescent="0.35">
      <c r="B241" s="457"/>
      <c r="C241" s="459" t="s">
        <v>235</v>
      </c>
      <c r="D241" s="459"/>
      <c r="E241" s="459"/>
      <c r="F241" s="459"/>
      <c r="G241" s="459"/>
      <c r="H241" s="459"/>
      <c r="I241" s="459"/>
      <c r="J241" s="459"/>
      <c r="K241" s="459"/>
      <c r="L241" s="459"/>
      <c r="M241" s="459"/>
      <c r="N241" s="459"/>
      <c r="O241" s="459"/>
      <c r="P241" s="460"/>
      <c r="Q241" s="400"/>
    </row>
    <row r="242" spans="2:17" ht="29.25" customHeight="1" thickBot="1" x14ac:dyDescent="0.4">
      <c r="B242" s="458"/>
      <c r="C242" s="461"/>
      <c r="D242" s="461"/>
      <c r="E242" s="461"/>
      <c r="F242" s="461"/>
      <c r="G242" s="461"/>
      <c r="H242" s="461"/>
      <c r="I242" s="461"/>
      <c r="J242" s="461"/>
      <c r="K242" s="461"/>
      <c r="L242" s="461"/>
      <c r="M242" s="461"/>
      <c r="N242" s="461"/>
      <c r="O242" s="461"/>
      <c r="P242" s="462"/>
      <c r="Q242" s="400"/>
    </row>
    <row r="243" spans="2:17" ht="29.25" customHeight="1" x14ac:dyDescent="0.35">
      <c r="B243" s="456" t="s">
        <v>211</v>
      </c>
      <c r="C243" s="463" t="s">
        <v>209</v>
      </c>
      <c r="D243" s="463"/>
      <c r="E243" s="463"/>
      <c r="F243" s="463"/>
      <c r="G243" s="463"/>
      <c r="H243" s="463"/>
      <c r="I243" s="463"/>
      <c r="J243" s="463"/>
      <c r="K243" s="463"/>
      <c r="L243" s="463"/>
      <c r="M243" s="451" t="s">
        <v>265</v>
      </c>
      <c r="N243" s="451"/>
      <c r="O243" s="451"/>
      <c r="P243" s="452"/>
      <c r="Q243" s="250"/>
    </row>
    <row r="244" spans="2:17" ht="29.25" customHeight="1" x14ac:dyDescent="0.35">
      <c r="B244" s="457"/>
      <c r="C244" s="459" t="s">
        <v>236</v>
      </c>
      <c r="D244" s="459"/>
      <c r="E244" s="459"/>
      <c r="F244" s="459"/>
      <c r="G244" s="459"/>
      <c r="H244" s="459"/>
      <c r="I244" s="459"/>
      <c r="J244" s="459"/>
      <c r="K244" s="459"/>
      <c r="L244" s="459"/>
      <c r="M244" s="459"/>
      <c r="N244" s="459"/>
      <c r="O244" s="459"/>
      <c r="P244" s="460"/>
      <c r="Q244" s="250"/>
    </row>
    <row r="245" spans="2:17" ht="29.25" customHeight="1" thickBot="1" x14ac:dyDescent="0.4">
      <c r="B245" s="458"/>
      <c r="C245" s="461"/>
      <c r="D245" s="461"/>
      <c r="E245" s="461"/>
      <c r="F245" s="461"/>
      <c r="G245" s="461"/>
      <c r="H245" s="461"/>
      <c r="I245" s="461"/>
      <c r="J245" s="461"/>
      <c r="K245" s="461"/>
      <c r="L245" s="461"/>
      <c r="M245" s="461"/>
      <c r="N245" s="461"/>
      <c r="O245" s="461"/>
      <c r="P245" s="462"/>
      <c r="Q245" s="250"/>
    </row>
    <row r="246" spans="2:17" ht="29.25" customHeight="1" x14ac:dyDescent="0.35">
      <c r="B246" s="456" t="s">
        <v>212</v>
      </c>
      <c r="C246" s="463" t="s">
        <v>92</v>
      </c>
      <c r="D246" s="463"/>
      <c r="E246" s="463"/>
      <c r="F246" s="463"/>
      <c r="G246" s="463"/>
      <c r="H246" s="463"/>
      <c r="I246" s="463"/>
      <c r="J246" s="463"/>
      <c r="K246" s="463"/>
      <c r="L246" s="463"/>
      <c r="M246" s="451" t="s">
        <v>263</v>
      </c>
      <c r="N246" s="451"/>
      <c r="O246" s="451"/>
      <c r="P246" s="452"/>
      <c r="Q246" s="250"/>
    </row>
    <row r="247" spans="2:17" ht="29.25" customHeight="1" x14ac:dyDescent="0.35">
      <c r="B247" s="457"/>
      <c r="C247" s="459" t="s">
        <v>207</v>
      </c>
      <c r="D247" s="459"/>
      <c r="E247" s="459"/>
      <c r="F247" s="459"/>
      <c r="G247" s="459"/>
      <c r="H247" s="459"/>
      <c r="I247" s="459"/>
      <c r="J247" s="459"/>
      <c r="K247" s="459"/>
      <c r="L247" s="459"/>
      <c r="M247" s="459"/>
      <c r="N247" s="459"/>
      <c r="O247" s="459"/>
      <c r="P247" s="460"/>
      <c r="Q247" s="251"/>
    </row>
    <row r="248" spans="2:17" ht="29.25" customHeight="1" thickBot="1" x14ac:dyDescent="0.4">
      <c r="B248" s="458"/>
      <c r="C248" s="461"/>
      <c r="D248" s="461"/>
      <c r="E248" s="461"/>
      <c r="F248" s="461"/>
      <c r="G248" s="461"/>
      <c r="H248" s="461"/>
      <c r="I248" s="461"/>
      <c r="J248" s="461"/>
      <c r="K248" s="461"/>
      <c r="L248" s="461"/>
      <c r="M248" s="461"/>
      <c r="N248" s="461"/>
      <c r="O248" s="461"/>
      <c r="P248" s="462"/>
      <c r="Q248" s="251"/>
    </row>
    <row r="249" spans="2:17" ht="29.25" customHeight="1" x14ac:dyDescent="0.35">
      <c r="B249" s="453" t="s">
        <v>213</v>
      </c>
      <c r="C249" s="463" t="s">
        <v>93</v>
      </c>
      <c r="D249" s="463"/>
      <c r="E249" s="463"/>
      <c r="F249" s="463"/>
      <c r="G249" s="463"/>
      <c r="H249" s="463"/>
      <c r="I249" s="463"/>
      <c r="J249" s="463"/>
      <c r="K249" s="463"/>
      <c r="L249" s="463"/>
      <c r="M249" s="451" t="s">
        <v>263</v>
      </c>
      <c r="N249" s="451"/>
      <c r="O249" s="451"/>
      <c r="P249" s="452"/>
      <c r="Q249" s="251"/>
    </row>
    <row r="250" spans="2:17" ht="29.25" customHeight="1" x14ac:dyDescent="0.35">
      <c r="B250" s="454"/>
      <c r="C250" s="459" t="s">
        <v>207</v>
      </c>
      <c r="D250" s="459"/>
      <c r="E250" s="459"/>
      <c r="F250" s="459"/>
      <c r="G250" s="459"/>
      <c r="H250" s="459"/>
      <c r="I250" s="459"/>
      <c r="J250" s="459"/>
      <c r="K250" s="459"/>
      <c r="L250" s="459"/>
      <c r="M250" s="459"/>
      <c r="N250" s="459"/>
      <c r="O250" s="459"/>
      <c r="P250" s="460"/>
      <c r="Q250" s="87"/>
    </row>
    <row r="251" spans="2:17" ht="29.25" customHeight="1" thickBot="1" x14ac:dyDescent="0.4">
      <c r="B251" s="455"/>
      <c r="C251" s="461"/>
      <c r="D251" s="461"/>
      <c r="E251" s="461"/>
      <c r="F251" s="461"/>
      <c r="G251" s="461"/>
      <c r="H251" s="461"/>
      <c r="I251" s="461"/>
      <c r="J251" s="461"/>
      <c r="K251" s="461"/>
      <c r="L251" s="461"/>
      <c r="M251" s="461"/>
      <c r="N251" s="461"/>
      <c r="O251" s="461"/>
      <c r="P251" s="462"/>
      <c r="Q251" s="87"/>
    </row>
    <row r="252" spans="2:17" ht="29.25" customHeight="1" x14ac:dyDescent="0.35">
      <c r="B252" s="453" t="s">
        <v>214</v>
      </c>
      <c r="C252" s="463" t="s">
        <v>283</v>
      </c>
      <c r="D252" s="463"/>
      <c r="E252" s="463"/>
      <c r="F252" s="463"/>
      <c r="G252" s="463"/>
      <c r="H252" s="463"/>
      <c r="I252" s="463"/>
      <c r="J252" s="463"/>
      <c r="K252" s="463"/>
      <c r="L252" s="463"/>
      <c r="M252" s="451" t="s">
        <v>263</v>
      </c>
      <c r="N252" s="451"/>
      <c r="O252" s="451"/>
      <c r="P252" s="452"/>
      <c r="Q252" s="87"/>
    </row>
    <row r="253" spans="2:17" ht="29.25" customHeight="1" x14ac:dyDescent="0.35">
      <c r="B253" s="454"/>
      <c r="C253" s="459" t="s">
        <v>207</v>
      </c>
      <c r="D253" s="459"/>
      <c r="E253" s="459"/>
      <c r="F253" s="459"/>
      <c r="G253" s="459"/>
      <c r="H253" s="459"/>
      <c r="I253" s="459"/>
      <c r="J253" s="459"/>
      <c r="K253" s="459"/>
      <c r="L253" s="459"/>
      <c r="M253" s="459"/>
      <c r="N253" s="459"/>
      <c r="O253" s="459"/>
      <c r="P253" s="460"/>
      <c r="Q253" s="87"/>
    </row>
    <row r="254" spans="2:17" ht="29.25" customHeight="1" thickBot="1" x14ac:dyDescent="0.4">
      <c r="B254" s="455"/>
      <c r="C254" s="461"/>
      <c r="D254" s="461"/>
      <c r="E254" s="461"/>
      <c r="F254" s="461"/>
      <c r="G254" s="461"/>
      <c r="H254" s="461"/>
      <c r="I254" s="461"/>
      <c r="J254" s="461"/>
      <c r="K254" s="461"/>
      <c r="L254" s="461"/>
      <c r="M254" s="461"/>
      <c r="N254" s="461"/>
      <c r="O254" s="461"/>
      <c r="P254" s="462"/>
      <c r="Q254" s="87"/>
    </row>
    <row r="255" spans="2:17" ht="29.25" customHeight="1" x14ac:dyDescent="0.35">
      <c r="B255" s="639" t="s">
        <v>215</v>
      </c>
      <c r="C255" s="644" t="s">
        <v>94</v>
      </c>
      <c r="D255" s="645"/>
      <c r="E255" s="645"/>
      <c r="F255" s="645"/>
      <c r="G255" s="645"/>
      <c r="H255" s="645"/>
      <c r="I255" s="645"/>
      <c r="J255" s="645"/>
      <c r="K255" s="645"/>
      <c r="L255" s="646"/>
      <c r="M255" s="636" t="s">
        <v>263</v>
      </c>
      <c r="N255" s="637"/>
      <c r="O255" s="637"/>
      <c r="P255" s="638"/>
      <c r="Q255" s="126"/>
    </row>
    <row r="256" spans="2:17" ht="29.25" customHeight="1" x14ac:dyDescent="0.35">
      <c r="B256" s="642"/>
      <c r="C256" s="641" t="s">
        <v>207</v>
      </c>
      <c r="D256" s="501"/>
      <c r="E256" s="501"/>
      <c r="F256" s="501"/>
      <c r="G256" s="501"/>
      <c r="H256" s="501"/>
      <c r="I256" s="501"/>
      <c r="J256" s="501"/>
      <c r="K256" s="501"/>
      <c r="L256" s="501"/>
      <c r="M256" s="501"/>
      <c r="N256" s="501"/>
      <c r="O256" s="501"/>
      <c r="P256" s="648"/>
      <c r="Q256" s="126"/>
    </row>
    <row r="257" spans="2:17" ht="29.25" customHeight="1" thickBot="1" x14ac:dyDescent="0.4">
      <c r="B257" s="647"/>
      <c r="C257" s="635"/>
      <c r="D257" s="643"/>
      <c r="E257" s="643"/>
      <c r="F257" s="643"/>
      <c r="G257" s="643"/>
      <c r="H257" s="643"/>
      <c r="I257" s="643"/>
      <c r="J257" s="643"/>
      <c r="K257" s="643"/>
      <c r="L257" s="643"/>
      <c r="M257" s="650"/>
      <c r="N257" s="650"/>
      <c r="O257" s="650"/>
      <c r="P257" s="651"/>
      <c r="Q257" s="126"/>
    </row>
    <row r="258" spans="2:17" ht="29.25" customHeight="1" x14ac:dyDescent="0.35">
      <c r="B258" s="632" t="s">
        <v>284</v>
      </c>
      <c r="C258" s="640" t="s">
        <v>95</v>
      </c>
      <c r="D258" s="640"/>
      <c r="E258" s="640"/>
      <c r="F258" s="640"/>
      <c r="G258" s="640"/>
      <c r="H258" s="640"/>
      <c r="I258" s="640"/>
      <c r="J258" s="640"/>
      <c r="K258" s="640"/>
      <c r="L258" s="649"/>
      <c r="M258" s="656" t="s">
        <v>263</v>
      </c>
      <c r="N258" s="654"/>
      <c r="O258" s="654"/>
      <c r="P258" s="655"/>
      <c r="Q258" s="87"/>
    </row>
    <row r="259" spans="2:17" ht="29.25" customHeight="1" x14ac:dyDescent="0.35">
      <c r="B259" s="633"/>
      <c r="C259" s="459" t="s">
        <v>207</v>
      </c>
      <c r="D259" s="459"/>
      <c r="E259" s="459"/>
      <c r="F259" s="459"/>
      <c r="G259" s="459"/>
      <c r="H259" s="459"/>
      <c r="I259" s="459"/>
      <c r="J259" s="459"/>
      <c r="K259" s="459"/>
      <c r="L259" s="459"/>
      <c r="M259" s="652"/>
      <c r="N259" s="652"/>
      <c r="O259" s="652"/>
      <c r="P259" s="653"/>
      <c r="Q259" s="87"/>
    </row>
    <row r="260" spans="2:17" ht="29.25" customHeight="1" thickBot="1" x14ac:dyDescent="0.4">
      <c r="B260" s="634"/>
      <c r="C260" s="461"/>
      <c r="D260" s="461"/>
      <c r="E260" s="461"/>
      <c r="F260" s="461"/>
      <c r="G260" s="461"/>
      <c r="H260" s="461"/>
      <c r="I260" s="461"/>
      <c r="J260" s="461"/>
      <c r="K260" s="461"/>
      <c r="L260" s="461"/>
      <c r="M260" s="461"/>
      <c r="N260" s="461"/>
      <c r="O260" s="461"/>
      <c r="P260" s="462"/>
      <c r="Q260" s="87"/>
    </row>
    <row r="261" spans="2:17" ht="12.75" customHeight="1" x14ac:dyDescent="0.35">
      <c r="B261" s="194"/>
      <c r="C261" s="194"/>
      <c r="D261" s="194"/>
      <c r="E261" s="194"/>
      <c r="F261" s="194"/>
      <c r="G261" s="194"/>
      <c r="H261" s="194"/>
      <c r="I261" s="194"/>
      <c r="J261" s="194"/>
      <c r="K261" s="194"/>
      <c r="L261" s="194"/>
      <c r="M261" s="194"/>
      <c r="N261" s="194"/>
      <c r="O261" s="194"/>
      <c r="P261" s="194"/>
      <c r="Q261" s="194"/>
    </row>
    <row r="262" spans="2:17" ht="24" customHeight="1" x14ac:dyDescent="0.35">
      <c r="B262" s="410" t="s">
        <v>201</v>
      </c>
      <c r="C262" s="499"/>
      <c r="D262" s="499"/>
      <c r="E262" s="499"/>
      <c r="F262" s="499"/>
      <c r="G262" s="499"/>
      <c r="H262" s="499"/>
      <c r="I262" s="499"/>
      <c r="J262" s="499"/>
      <c r="K262" s="499"/>
      <c r="L262" s="499"/>
      <c r="M262" s="499"/>
      <c r="N262" s="499"/>
      <c r="O262" s="499"/>
      <c r="P262" s="499"/>
      <c r="Q262" s="500"/>
    </row>
    <row r="263" spans="2:17" ht="14.25" customHeight="1" x14ac:dyDescent="0.35">
      <c r="B263" s="33"/>
      <c r="C263" s="34"/>
      <c r="D263" s="34"/>
      <c r="E263" s="474" t="s">
        <v>258</v>
      </c>
      <c r="F263" s="474"/>
      <c r="G263" s="474"/>
      <c r="H263" s="474"/>
      <c r="I263" s="474"/>
      <c r="J263" s="474"/>
      <c r="K263" s="474"/>
      <c r="L263" s="474"/>
      <c r="M263" s="474"/>
      <c r="N263" s="474"/>
      <c r="O263" s="474"/>
      <c r="P263" s="474"/>
      <c r="Q263" s="35"/>
    </row>
    <row r="264" spans="2:17" ht="12.75" customHeight="1" x14ac:dyDescent="0.35">
      <c r="B264" s="194"/>
      <c r="C264" s="72">
        <v>1</v>
      </c>
      <c r="D264" s="39"/>
      <c r="E264" s="205" t="s">
        <v>228</v>
      </c>
      <c r="F264" s="206"/>
      <c r="G264" s="206"/>
      <c r="H264" s="206"/>
      <c r="I264" s="206"/>
      <c r="J264" s="206"/>
      <c r="K264" s="206"/>
      <c r="L264" s="206"/>
      <c r="M264" s="206"/>
      <c r="N264" s="206"/>
      <c r="O264" s="206"/>
      <c r="P264" s="207"/>
      <c r="Q264" s="400"/>
    </row>
    <row r="265" spans="2:17" ht="12.75" customHeight="1" x14ac:dyDescent="0.35">
      <c r="B265" s="214"/>
      <c r="C265" s="72">
        <v>2</v>
      </c>
      <c r="D265" s="39"/>
      <c r="E265" s="205" t="s">
        <v>99</v>
      </c>
      <c r="F265" s="206"/>
      <c r="G265" s="206"/>
      <c r="H265" s="206"/>
      <c r="I265" s="206"/>
      <c r="J265" s="206"/>
      <c r="K265" s="206"/>
      <c r="L265" s="206"/>
      <c r="M265" s="206"/>
      <c r="N265" s="206"/>
      <c r="O265" s="206"/>
      <c r="P265" s="207"/>
      <c r="Q265" s="250"/>
    </row>
    <row r="266" spans="2:17" ht="12.75" customHeight="1" x14ac:dyDescent="0.35">
      <c r="B266" s="214"/>
      <c r="C266" s="72">
        <v>3</v>
      </c>
      <c r="D266" s="39"/>
      <c r="E266" s="205" t="s">
        <v>96</v>
      </c>
      <c r="F266" s="206"/>
      <c r="G266" s="206"/>
      <c r="H266" s="206"/>
      <c r="I266" s="206"/>
      <c r="J266" s="206"/>
      <c r="K266" s="206"/>
      <c r="L266" s="206"/>
      <c r="M266" s="206"/>
      <c r="N266" s="206"/>
      <c r="O266" s="206"/>
      <c r="P266" s="207"/>
      <c r="Q266" s="250"/>
    </row>
    <row r="267" spans="2:17" ht="13.5" customHeight="1" x14ac:dyDescent="0.35">
      <c r="B267" s="214"/>
      <c r="C267" s="36">
        <v>4</v>
      </c>
      <c r="D267" s="40"/>
      <c r="E267" s="475" t="s">
        <v>229</v>
      </c>
      <c r="F267" s="476"/>
      <c r="G267" s="476"/>
      <c r="H267" s="476"/>
      <c r="I267" s="476"/>
      <c r="J267" s="476"/>
      <c r="K267" s="476"/>
      <c r="L267" s="476"/>
      <c r="M267" s="476"/>
      <c r="N267" s="476"/>
      <c r="O267" s="476"/>
      <c r="P267" s="477"/>
      <c r="Q267" s="250"/>
    </row>
    <row r="268" spans="2:17" ht="12.75" hidden="1" customHeight="1" x14ac:dyDescent="0.35">
      <c r="B268" s="214"/>
      <c r="C268" s="37">
        <v>8</v>
      </c>
      <c r="D268" s="38"/>
      <c r="E268" s="475"/>
      <c r="F268" s="476"/>
      <c r="G268" s="476"/>
      <c r="H268" s="476"/>
      <c r="I268" s="476"/>
      <c r="J268" s="476"/>
      <c r="K268" s="476"/>
      <c r="L268" s="476"/>
      <c r="M268" s="476"/>
      <c r="N268" s="476"/>
      <c r="O268" s="476"/>
      <c r="P268" s="477"/>
      <c r="Q268" s="250"/>
    </row>
    <row r="269" spans="2:17" ht="12.75" hidden="1" customHeight="1" x14ac:dyDescent="0.35">
      <c r="B269" s="192"/>
      <c r="C269" s="38">
        <v>5</v>
      </c>
      <c r="D269" s="38"/>
      <c r="E269" s="205" t="s">
        <v>98</v>
      </c>
      <c r="F269" s="206"/>
      <c r="G269" s="206"/>
      <c r="H269" s="206"/>
      <c r="I269" s="206"/>
      <c r="J269" s="206"/>
      <c r="K269" s="206"/>
      <c r="L269" s="206"/>
      <c r="M269" s="206"/>
      <c r="N269" s="206"/>
      <c r="O269" s="206"/>
      <c r="P269" s="207"/>
      <c r="Q269" s="251"/>
    </row>
    <row r="270" spans="2:17" ht="12.75" customHeight="1" x14ac:dyDescent="0.35">
      <c r="B270" s="65"/>
      <c r="C270" s="38">
        <v>5</v>
      </c>
      <c r="D270" s="41"/>
      <c r="E270" s="480" t="s">
        <v>230</v>
      </c>
      <c r="F270" s="481"/>
      <c r="G270" s="481"/>
      <c r="H270" s="481"/>
      <c r="I270" s="481"/>
      <c r="J270" s="481"/>
      <c r="K270" s="481"/>
      <c r="L270" s="481"/>
      <c r="M270" s="481"/>
      <c r="N270" s="481"/>
      <c r="O270" s="481"/>
      <c r="P270" s="482"/>
      <c r="Q270" s="66"/>
    </row>
    <row r="271" spans="2:17" ht="12.75" customHeight="1" x14ac:dyDescent="0.35">
      <c r="B271" s="65"/>
      <c r="C271" s="38">
        <v>6</v>
      </c>
      <c r="D271" s="38"/>
      <c r="E271" s="205" t="s">
        <v>97</v>
      </c>
      <c r="F271" s="206"/>
      <c r="G271" s="206"/>
      <c r="H271" s="206"/>
      <c r="I271" s="206"/>
      <c r="J271" s="206"/>
      <c r="K271" s="206"/>
      <c r="L271" s="206"/>
      <c r="M271" s="206"/>
      <c r="N271" s="206"/>
      <c r="O271" s="206"/>
      <c r="P271" s="207"/>
      <c r="Q271" s="66"/>
    </row>
    <row r="272" spans="2:17" ht="12.75" customHeight="1" x14ac:dyDescent="0.35">
      <c r="B272" s="98"/>
      <c r="C272" s="38">
        <v>7</v>
      </c>
      <c r="D272" s="41"/>
      <c r="E272" s="205" t="s">
        <v>231</v>
      </c>
      <c r="F272" s="206"/>
      <c r="G272" s="206"/>
      <c r="H272" s="206"/>
      <c r="I272" s="206"/>
      <c r="J272" s="206"/>
      <c r="K272" s="206"/>
      <c r="L272" s="206"/>
      <c r="M272" s="206"/>
      <c r="N272" s="206"/>
      <c r="O272" s="206"/>
      <c r="P272" s="207"/>
      <c r="Q272" s="96"/>
    </row>
    <row r="273" spans="2:25" ht="12.75" customHeight="1" x14ac:dyDescent="0.35">
      <c r="B273" s="65"/>
      <c r="C273" s="38">
        <v>8</v>
      </c>
      <c r="D273" s="41"/>
      <c r="E273" s="205" t="s">
        <v>232</v>
      </c>
      <c r="F273" s="206"/>
      <c r="G273" s="206"/>
      <c r="H273" s="206"/>
      <c r="I273" s="206"/>
      <c r="J273" s="206"/>
      <c r="K273" s="206"/>
      <c r="L273" s="206"/>
      <c r="M273" s="206"/>
      <c r="N273" s="206"/>
      <c r="O273" s="206"/>
      <c r="P273" s="207"/>
      <c r="Q273" s="66"/>
    </row>
    <row r="274" spans="2:25" ht="58.5" customHeight="1" x14ac:dyDescent="0.8">
      <c r="B274" s="65"/>
      <c r="C274" s="39" t="s">
        <v>100</v>
      </c>
      <c r="D274" s="39"/>
      <c r="E274" s="497"/>
      <c r="F274" s="498"/>
      <c r="G274" s="498"/>
      <c r="H274" s="498"/>
      <c r="I274" s="498"/>
      <c r="J274" s="498"/>
      <c r="K274" s="498"/>
      <c r="L274" s="498"/>
      <c r="M274" s="498"/>
      <c r="N274" s="498"/>
      <c r="O274" s="498"/>
      <c r="P274" s="498"/>
      <c r="Q274" s="66"/>
      <c r="X274" s="93"/>
    </row>
    <row r="275" spans="2:25" ht="20.25" customHeight="1" x14ac:dyDescent="0.8">
      <c r="B275" s="98"/>
      <c r="C275" s="211" t="s">
        <v>259</v>
      </c>
      <c r="D275" s="212"/>
      <c r="E275" s="212"/>
      <c r="F275" s="212"/>
      <c r="G275" s="212"/>
      <c r="H275" s="212"/>
      <c r="I275" s="212"/>
      <c r="J275" s="212"/>
      <c r="K275" s="212"/>
      <c r="L275" s="212"/>
      <c r="M275" s="212"/>
      <c r="N275" s="212"/>
      <c r="O275" s="212"/>
      <c r="P275" s="213"/>
      <c r="Q275" s="96"/>
      <c r="X275" s="93"/>
    </row>
    <row r="276" spans="2:25" ht="58.5" customHeight="1" x14ac:dyDescent="0.8">
      <c r="B276" s="98"/>
      <c r="C276" s="208"/>
      <c r="D276" s="209"/>
      <c r="E276" s="209"/>
      <c r="F276" s="209"/>
      <c r="G276" s="209"/>
      <c r="H276" s="209"/>
      <c r="I276" s="209"/>
      <c r="J276" s="209"/>
      <c r="K276" s="209"/>
      <c r="L276" s="209"/>
      <c r="M276" s="209"/>
      <c r="N276" s="209"/>
      <c r="O276" s="209"/>
      <c r="P276" s="210"/>
      <c r="Q276" s="96"/>
      <c r="X276" s="93"/>
    </row>
    <row r="277" spans="2:25" ht="32.25" customHeight="1" thickBot="1" x14ac:dyDescent="0.85">
      <c r="B277" s="104"/>
      <c r="C277" s="190" t="s">
        <v>262</v>
      </c>
      <c r="D277" s="467"/>
      <c r="E277" s="190"/>
      <c r="F277" s="190"/>
      <c r="G277" s="190"/>
      <c r="H277" s="190"/>
      <c r="I277" s="190"/>
      <c r="J277" s="190"/>
      <c r="K277" s="190"/>
      <c r="L277" s="190"/>
      <c r="M277" s="190"/>
      <c r="N277" s="190"/>
      <c r="O277" s="190"/>
      <c r="P277" s="190"/>
      <c r="Q277" s="105"/>
      <c r="X277" s="93"/>
    </row>
    <row r="278" spans="2:25" ht="18" customHeight="1" thickBot="1" x14ac:dyDescent="0.85">
      <c r="B278" s="104"/>
      <c r="C278" s="111"/>
      <c r="D278" s="114"/>
      <c r="E278" s="112" t="s">
        <v>160</v>
      </c>
      <c r="F278" s="112"/>
      <c r="G278" s="112"/>
      <c r="H278" s="112"/>
      <c r="I278" s="112"/>
      <c r="J278" s="112"/>
      <c r="K278" s="112"/>
      <c r="L278" s="112"/>
      <c r="M278" s="112"/>
      <c r="N278" s="112"/>
      <c r="O278" s="112"/>
      <c r="P278" s="113"/>
      <c r="Q278" s="105"/>
      <c r="X278" s="93"/>
    </row>
    <row r="279" spans="2:25" ht="19.5" customHeight="1" x14ac:dyDescent="0.8">
      <c r="B279" s="104"/>
      <c r="C279" s="115"/>
      <c r="D279" s="116"/>
      <c r="E279" s="110" t="s">
        <v>161</v>
      </c>
      <c r="F279" s="110"/>
      <c r="G279" s="110"/>
      <c r="H279" s="110"/>
      <c r="I279" s="110"/>
      <c r="J279" s="110"/>
      <c r="K279" s="110"/>
      <c r="L279" s="110"/>
      <c r="M279" s="110"/>
      <c r="N279" s="110"/>
      <c r="O279" s="110"/>
      <c r="P279" s="117"/>
      <c r="Q279" s="105"/>
      <c r="X279" s="93"/>
    </row>
    <row r="280" spans="2:25" ht="24.75" customHeight="1" x14ac:dyDescent="0.35">
      <c r="B280" s="68"/>
      <c r="C280" s="410" t="s">
        <v>101</v>
      </c>
      <c r="D280" s="411"/>
      <c r="E280" s="501"/>
      <c r="F280" s="501"/>
      <c r="G280" s="501"/>
      <c r="H280" s="501"/>
      <c r="I280" s="501"/>
      <c r="J280" s="501"/>
      <c r="K280" s="501"/>
      <c r="L280" s="501"/>
      <c r="M280" s="501"/>
      <c r="N280" s="501"/>
      <c r="O280" s="501"/>
      <c r="P280" s="502"/>
      <c r="Q280" s="70"/>
    </row>
    <row r="281" spans="2:25" ht="164.25" customHeight="1" x14ac:dyDescent="0.35">
      <c r="B281" s="84"/>
      <c r="C281" s="466" t="s">
        <v>267</v>
      </c>
      <c r="D281" s="190"/>
      <c r="E281" s="190"/>
      <c r="F281" s="190"/>
      <c r="G281" s="190"/>
      <c r="H281" s="190"/>
      <c r="I281" s="190"/>
      <c r="J281" s="190"/>
      <c r="K281" s="190"/>
      <c r="L281" s="190"/>
      <c r="M281" s="190"/>
      <c r="N281" s="190"/>
      <c r="O281" s="190"/>
      <c r="P281" s="191"/>
      <c r="Q281" s="83"/>
    </row>
    <row r="282" spans="2:25" ht="34.5" customHeight="1" thickBot="1" x14ac:dyDescent="0.4">
      <c r="B282" s="192"/>
      <c r="C282" s="466" t="s">
        <v>248</v>
      </c>
      <c r="D282" s="467"/>
      <c r="E282" s="190"/>
      <c r="F282" s="190"/>
      <c r="G282" s="190"/>
      <c r="H282" s="190"/>
      <c r="I282" s="190"/>
      <c r="J282" s="190"/>
      <c r="K282" s="190"/>
      <c r="L282" s="190"/>
      <c r="M282" s="190"/>
      <c r="N282" s="190"/>
      <c r="O282" s="190"/>
      <c r="P282" s="191"/>
      <c r="Q282" s="192"/>
    </row>
    <row r="283" spans="2:25" ht="19.5" customHeight="1" thickBot="1" x14ac:dyDescent="0.4">
      <c r="B283" s="193"/>
      <c r="C283" s="106"/>
      <c r="D283" s="108"/>
      <c r="E283" s="190" t="s">
        <v>250</v>
      </c>
      <c r="F283" s="190"/>
      <c r="G283" s="190"/>
      <c r="H283" s="190"/>
      <c r="I283" s="190"/>
      <c r="J283" s="190"/>
      <c r="K283" s="190"/>
      <c r="L283" s="190"/>
      <c r="M283" s="190"/>
      <c r="N283" s="190"/>
      <c r="O283" s="190"/>
      <c r="P283" s="191"/>
      <c r="Q283" s="193"/>
    </row>
    <row r="284" spans="2:25" ht="17.25" customHeight="1" thickBot="1" x14ac:dyDescent="0.4">
      <c r="B284" s="194"/>
      <c r="C284" s="107"/>
      <c r="D284" s="109"/>
      <c r="E284" s="190" t="s">
        <v>249</v>
      </c>
      <c r="F284" s="190"/>
      <c r="G284" s="190"/>
      <c r="H284" s="190"/>
      <c r="I284" s="190"/>
      <c r="J284" s="190"/>
      <c r="K284" s="190"/>
      <c r="L284" s="190"/>
      <c r="M284" s="190"/>
      <c r="N284" s="190"/>
      <c r="O284" s="190"/>
      <c r="P284" s="191"/>
      <c r="Q284" s="194"/>
    </row>
    <row r="285" spans="2:25" ht="217.5" customHeight="1" x14ac:dyDescent="0.35">
      <c r="B285" s="71"/>
      <c r="C285" s="503" t="s">
        <v>251</v>
      </c>
      <c r="D285" s="504"/>
      <c r="E285" s="505"/>
      <c r="F285" s="505"/>
      <c r="G285" s="505"/>
      <c r="H285" s="505"/>
      <c r="I285" s="505"/>
      <c r="J285" s="505"/>
      <c r="K285" s="505"/>
      <c r="L285" s="505"/>
      <c r="M285" s="505"/>
      <c r="N285" s="505"/>
      <c r="O285" s="505"/>
      <c r="P285" s="505"/>
      <c r="Q285" s="71"/>
      <c r="Y285" s="20"/>
    </row>
    <row r="286" spans="2:25" ht="42.75" customHeight="1" x14ac:dyDescent="0.35">
      <c r="B286" s="71"/>
      <c r="C286" s="470" t="s">
        <v>202</v>
      </c>
      <c r="D286" s="470"/>
      <c r="E286" s="470"/>
      <c r="F286" s="470"/>
      <c r="G286" s="470"/>
      <c r="H286" s="470"/>
      <c r="I286" s="470"/>
      <c r="J286" s="470"/>
      <c r="K286" s="470"/>
      <c r="L286" s="470"/>
      <c r="M286" s="470"/>
      <c r="N286" s="470"/>
      <c r="O286" s="470"/>
      <c r="P286" s="470"/>
      <c r="Q286" s="71"/>
      <c r="Y286" s="20"/>
    </row>
    <row r="287" spans="2:25" ht="23.25" customHeight="1" x14ac:dyDescent="0.35">
      <c r="B287" s="74"/>
      <c r="C287" s="414" t="s">
        <v>102</v>
      </c>
      <c r="D287" s="415"/>
      <c r="E287" s="415"/>
      <c r="F287" s="415"/>
      <c r="G287" s="416"/>
      <c r="H287" s="439" t="s">
        <v>103</v>
      </c>
      <c r="I287" s="440"/>
      <c r="J287" s="440"/>
      <c r="K287" s="471" t="s">
        <v>104</v>
      </c>
      <c r="L287" s="472"/>
      <c r="M287" s="472"/>
      <c r="N287" s="472"/>
      <c r="O287" s="472"/>
      <c r="P287" s="473"/>
      <c r="Q287" s="488"/>
    </row>
    <row r="288" spans="2:25" ht="45" customHeight="1" x14ac:dyDescent="0.35">
      <c r="B288" s="193"/>
      <c r="C288" s="494"/>
      <c r="D288" s="495"/>
      <c r="E288" s="495"/>
      <c r="F288" s="495"/>
      <c r="G288" s="496"/>
      <c r="H288" s="493"/>
      <c r="I288" s="493"/>
      <c r="J288" s="493"/>
      <c r="K288" s="441"/>
      <c r="L288" s="442"/>
      <c r="M288" s="442"/>
      <c r="N288" s="442"/>
      <c r="O288" s="442"/>
      <c r="P288" s="443"/>
      <c r="Q288" s="489"/>
    </row>
    <row r="289" spans="2:24" ht="45" customHeight="1" x14ac:dyDescent="0.35">
      <c r="B289" s="193"/>
      <c r="C289" s="494"/>
      <c r="D289" s="495"/>
      <c r="E289" s="495"/>
      <c r="F289" s="495"/>
      <c r="G289" s="496"/>
      <c r="H289" s="494"/>
      <c r="I289" s="495"/>
      <c r="J289" s="496"/>
      <c r="K289" s="441"/>
      <c r="L289" s="442"/>
      <c r="M289" s="442"/>
      <c r="N289" s="442"/>
      <c r="O289" s="442"/>
      <c r="P289" s="443"/>
      <c r="Q289" s="489"/>
    </row>
    <row r="290" spans="2:24" ht="45" customHeight="1" x14ac:dyDescent="0.35">
      <c r="B290" s="193"/>
      <c r="C290" s="494"/>
      <c r="D290" s="495"/>
      <c r="E290" s="495"/>
      <c r="F290" s="495"/>
      <c r="G290" s="496"/>
      <c r="H290" s="494"/>
      <c r="I290" s="495"/>
      <c r="J290" s="496"/>
      <c r="K290" s="441"/>
      <c r="L290" s="442"/>
      <c r="M290" s="442"/>
      <c r="N290" s="442"/>
      <c r="O290" s="442"/>
      <c r="P290" s="443"/>
      <c r="Q290" s="489"/>
    </row>
    <row r="291" spans="2:24" ht="78" customHeight="1" x14ac:dyDescent="0.35">
      <c r="B291" s="194"/>
      <c r="C291" s="414"/>
      <c r="D291" s="415"/>
      <c r="E291" s="415"/>
      <c r="F291" s="415"/>
      <c r="G291" s="415"/>
      <c r="H291" s="415"/>
      <c r="I291" s="415"/>
      <c r="J291" s="415"/>
      <c r="K291" s="415"/>
      <c r="L291" s="415"/>
      <c r="M291" s="415"/>
      <c r="N291" s="415"/>
      <c r="O291" s="415"/>
      <c r="P291" s="416"/>
      <c r="Q291" s="490"/>
    </row>
    <row r="300" spans="2:24" x14ac:dyDescent="0.35">
      <c r="X300" t="s">
        <v>263</v>
      </c>
    </row>
    <row r="301" spans="2:24" x14ac:dyDescent="0.35">
      <c r="X301" t="s">
        <v>264</v>
      </c>
    </row>
    <row r="302" spans="2:24" x14ac:dyDescent="0.35">
      <c r="X302" t="s">
        <v>265</v>
      </c>
    </row>
  </sheetData>
  <mergeCells count="432">
    <mergeCell ref="C255:L255"/>
    <mergeCell ref="M255:P255"/>
    <mergeCell ref="C257:P257"/>
    <mergeCell ref="B255:B257"/>
    <mergeCell ref="C256:P256"/>
    <mergeCell ref="H162:I164"/>
    <mergeCell ref="J162:J164"/>
    <mergeCell ref="K162:K164"/>
    <mergeCell ref="L162:P164"/>
    <mergeCell ref="I106:Q106"/>
    <mergeCell ref="B107:H107"/>
    <mergeCell ref="I107:Q107"/>
    <mergeCell ref="B153:Q153"/>
    <mergeCell ref="C277:P277"/>
    <mergeCell ref="J158:K159"/>
    <mergeCell ref="L158:L159"/>
    <mergeCell ref="M158:M159"/>
    <mergeCell ref="N158:P159"/>
    <mergeCell ref="B119:Q119"/>
    <mergeCell ref="C254:P254"/>
    <mergeCell ref="B240:B242"/>
    <mergeCell ref="C240:L240"/>
    <mergeCell ref="M240:P240"/>
    <mergeCell ref="C241:P241"/>
    <mergeCell ref="C242:P242"/>
    <mergeCell ref="B228:Q228"/>
    <mergeCell ref="B229:E229"/>
    <mergeCell ref="F229:K229"/>
    <mergeCell ref="L229:N229"/>
    <mergeCell ref="E3:M3"/>
    <mergeCell ref="I103:Q103"/>
    <mergeCell ref="B104:H104"/>
    <mergeCell ref="I104:Q104"/>
    <mergeCell ref="B99:H99"/>
    <mergeCell ref="I99:Q99"/>
    <mergeCell ref="B100:H100"/>
    <mergeCell ref="I100:Q100"/>
    <mergeCell ref="B101:H101"/>
    <mergeCell ref="I101:Q101"/>
    <mergeCell ref="B93:Q93"/>
    <mergeCell ref="C94:P94"/>
    <mergeCell ref="B95:Q95"/>
    <mergeCell ref="B98:Q98"/>
    <mergeCell ref="N3:Q3"/>
    <mergeCell ref="B102:H102"/>
    <mergeCell ref="I102:Q102"/>
    <mergeCell ref="B103:H103"/>
    <mergeCell ref="B83:H83"/>
    <mergeCell ref="I83:Q83"/>
    <mergeCell ref="B85:Q85"/>
    <mergeCell ref="C86:P90"/>
    <mergeCell ref="B91:Q91"/>
    <mergeCell ref="B92:Q92"/>
    <mergeCell ref="B81:H81"/>
    <mergeCell ref="C120:P123"/>
    <mergeCell ref="B120:B123"/>
    <mergeCell ref="Q120:Q123"/>
    <mergeCell ref="B129:Q129"/>
    <mergeCell ref="B130:B136"/>
    <mergeCell ref="C130:P136"/>
    <mergeCell ref="Q130:Q136"/>
    <mergeCell ref="B118:Q118"/>
    <mergeCell ref="C125:P128"/>
    <mergeCell ref="I81:Q81"/>
    <mergeCell ref="B82:H82"/>
    <mergeCell ref="I82:Q82"/>
    <mergeCell ref="B97:H97"/>
    <mergeCell ref="B96:H96"/>
    <mergeCell ref="I96:P96"/>
    <mergeCell ref="I97:P97"/>
    <mergeCell ref="B109:Q109"/>
    <mergeCell ref="C110:P115"/>
    <mergeCell ref="B116:Q116"/>
    <mergeCell ref="B117:Q117"/>
    <mergeCell ref="B105:H105"/>
    <mergeCell ref="I105:Q105"/>
    <mergeCell ref="B106:H106"/>
    <mergeCell ref="O229:P229"/>
    <mergeCell ref="B230:Q230"/>
    <mergeCell ref="C252:L252"/>
    <mergeCell ref="B243:B245"/>
    <mergeCell ref="C247:P247"/>
    <mergeCell ref="C248:P248"/>
    <mergeCell ref="C250:P250"/>
    <mergeCell ref="C251:P251"/>
    <mergeCell ref="C244:P244"/>
    <mergeCell ref="C245:P245"/>
    <mergeCell ref="C253:P253"/>
    <mergeCell ref="Q236:Q249"/>
    <mergeCell ref="C236:L236"/>
    <mergeCell ref="M236:P236"/>
    <mergeCell ref="C291:P291"/>
    <mergeCell ref="Q287:Q291"/>
    <mergeCell ref="B148:Q148"/>
    <mergeCell ref="B149:B152"/>
    <mergeCell ref="C149:P152"/>
    <mergeCell ref="Q149:Q152"/>
    <mergeCell ref="H288:J288"/>
    <mergeCell ref="B288:B291"/>
    <mergeCell ref="C288:G288"/>
    <mergeCell ref="E273:P273"/>
    <mergeCell ref="E274:P274"/>
    <mergeCell ref="C290:G290"/>
    <mergeCell ref="H290:J290"/>
    <mergeCell ref="K290:P290"/>
    <mergeCell ref="B262:Q262"/>
    <mergeCell ref="C281:P281"/>
    <mergeCell ref="C289:G289"/>
    <mergeCell ref="H289:J289"/>
    <mergeCell ref="C280:P280"/>
    <mergeCell ref="C285:P285"/>
    <mergeCell ref="B143:Q143"/>
    <mergeCell ref="C144:P147"/>
    <mergeCell ref="C286:P286"/>
    <mergeCell ref="K287:P287"/>
    <mergeCell ref="E263:P263"/>
    <mergeCell ref="B264:B269"/>
    <mergeCell ref="E264:P264"/>
    <mergeCell ref="Q264:Q269"/>
    <mergeCell ref="E265:P265"/>
    <mergeCell ref="E266:P266"/>
    <mergeCell ref="E267:P267"/>
    <mergeCell ref="B261:Q261"/>
    <mergeCell ref="B235:Q235"/>
    <mergeCell ref="B258:B260"/>
    <mergeCell ref="B252:B254"/>
    <mergeCell ref="E268:P268"/>
    <mergeCell ref="E269:P269"/>
    <mergeCell ref="C259:P259"/>
    <mergeCell ref="C260:P260"/>
    <mergeCell ref="C258:L258"/>
    <mergeCell ref="M252:P252"/>
    <mergeCell ref="M258:P258"/>
    <mergeCell ref="E270:P270"/>
    <mergeCell ref="E271:P271"/>
    <mergeCell ref="C287:G287"/>
    <mergeCell ref="H287:J287"/>
    <mergeCell ref="K289:P289"/>
    <mergeCell ref="K288:P288"/>
    <mergeCell ref="B231:E232"/>
    <mergeCell ref="F231:P231"/>
    <mergeCell ref="Q231:Q232"/>
    <mergeCell ref="F232:P232"/>
    <mergeCell ref="B233:Q233"/>
    <mergeCell ref="B234:Q234"/>
    <mergeCell ref="M246:P246"/>
    <mergeCell ref="M249:P249"/>
    <mergeCell ref="B249:B251"/>
    <mergeCell ref="B246:B248"/>
    <mergeCell ref="B237:B239"/>
    <mergeCell ref="C238:P238"/>
    <mergeCell ref="C239:P239"/>
    <mergeCell ref="C237:L237"/>
    <mergeCell ref="M237:P237"/>
    <mergeCell ref="C243:L243"/>
    <mergeCell ref="M243:P243"/>
    <mergeCell ref="C246:L246"/>
    <mergeCell ref="C249:L249"/>
    <mergeCell ref="C282:P282"/>
    <mergeCell ref="O224:P224"/>
    <mergeCell ref="F225:K225"/>
    <mergeCell ref="L225:N225"/>
    <mergeCell ref="O225:P225"/>
    <mergeCell ref="Q219:Q227"/>
    <mergeCell ref="F220:K220"/>
    <mergeCell ref="L220:N220"/>
    <mergeCell ref="O220:P220"/>
    <mergeCell ref="G221:K221"/>
    <mergeCell ref="L221:N221"/>
    <mergeCell ref="O221:P221"/>
    <mergeCell ref="H223:K223"/>
    <mergeCell ref="L223:N223"/>
    <mergeCell ref="O223:P223"/>
    <mergeCell ref="L224:N224"/>
    <mergeCell ref="F226:K226"/>
    <mergeCell ref="L226:N226"/>
    <mergeCell ref="O226:P226"/>
    <mergeCell ref="F227:K227"/>
    <mergeCell ref="L227:N227"/>
    <mergeCell ref="O227:P227"/>
    <mergeCell ref="G224:K224"/>
    <mergeCell ref="C214:I214"/>
    <mergeCell ref="J214:K214"/>
    <mergeCell ref="B215:Q215"/>
    <mergeCell ref="B216:Q216"/>
    <mergeCell ref="B217:Q217"/>
    <mergeCell ref="C218:K218"/>
    <mergeCell ref="L218:N218"/>
    <mergeCell ref="O218:P218"/>
    <mergeCell ref="H222:K222"/>
    <mergeCell ref="L222:N222"/>
    <mergeCell ref="O222:P222"/>
    <mergeCell ref="C219:K219"/>
    <mergeCell ref="L219:N219"/>
    <mergeCell ref="O219:P219"/>
    <mergeCell ref="J206:K206"/>
    <mergeCell ref="C207:I207"/>
    <mergeCell ref="C211:I211"/>
    <mergeCell ref="J211:K211"/>
    <mergeCell ref="C212:I212"/>
    <mergeCell ref="J212:K212"/>
    <mergeCell ref="C213:I213"/>
    <mergeCell ref="J213:K213"/>
    <mergeCell ref="C208:I208"/>
    <mergeCell ref="J208:K208"/>
    <mergeCell ref="C209:I209"/>
    <mergeCell ref="J209:K209"/>
    <mergeCell ref="C210:I210"/>
    <mergeCell ref="J210:K210"/>
    <mergeCell ref="M180:P180"/>
    <mergeCell ref="M181:P181"/>
    <mergeCell ref="H180:I180"/>
    <mergeCell ref="H181:I181"/>
    <mergeCell ref="E180:F180"/>
    <mergeCell ref="E181:F181"/>
    <mergeCell ref="H173:I173"/>
    <mergeCell ref="H174:I174"/>
    <mergeCell ref="H179:I179"/>
    <mergeCell ref="E173:F173"/>
    <mergeCell ref="E174:F174"/>
    <mergeCell ref="E175:F175"/>
    <mergeCell ref="E176:F176"/>
    <mergeCell ref="E177:F177"/>
    <mergeCell ref="L167:P167"/>
    <mergeCell ref="E178:F178"/>
    <mergeCell ref="E179:F179"/>
    <mergeCell ref="H168:I168"/>
    <mergeCell ref="H165:I165"/>
    <mergeCell ref="H166:I166"/>
    <mergeCell ref="H167:I167"/>
    <mergeCell ref="H169:I169"/>
    <mergeCell ref="H170:I170"/>
    <mergeCell ref="C171:P171"/>
    <mergeCell ref="E172:F172"/>
    <mergeCell ref="M172:P172"/>
    <mergeCell ref="M173:P173"/>
    <mergeCell ref="M174:P174"/>
    <mergeCell ref="M175:P175"/>
    <mergeCell ref="M176:P176"/>
    <mergeCell ref="M177:P177"/>
    <mergeCell ref="M178:P178"/>
    <mergeCell ref="M179:P179"/>
    <mergeCell ref="C173:C181"/>
    <mergeCell ref="H175:I175"/>
    <mergeCell ref="H176:I176"/>
    <mergeCell ref="H177:I177"/>
    <mergeCell ref="H178:I178"/>
    <mergeCell ref="B78:H78"/>
    <mergeCell ref="I78:Q78"/>
    <mergeCell ref="B79:H79"/>
    <mergeCell ref="I79:Q79"/>
    <mergeCell ref="B80:H80"/>
    <mergeCell ref="I80:Q80"/>
    <mergeCell ref="B75:Q75"/>
    <mergeCell ref="B76:H76"/>
    <mergeCell ref="I76:Q76"/>
    <mergeCell ref="B77:H77"/>
    <mergeCell ref="I77:Q77"/>
    <mergeCell ref="B74:H74"/>
    <mergeCell ref="B73:H73"/>
    <mergeCell ref="I73:P73"/>
    <mergeCell ref="I74:P74"/>
    <mergeCell ref="B67:Q67"/>
    <mergeCell ref="B68:Q68"/>
    <mergeCell ref="B69:Q69"/>
    <mergeCell ref="B70:Q70"/>
    <mergeCell ref="C71:P71"/>
    <mergeCell ref="B72:Q72"/>
    <mergeCell ref="B61:H61"/>
    <mergeCell ref="I61:Q61"/>
    <mergeCell ref="B62:Q62"/>
    <mergeCell ref="C63:P66"/>
    <mergeCell ref="B57:H57"/>
    <mergeCell ref="I57:Q57"/>
    <mergeCell ref="B59:H59"/>
    <mergeCell ref="I59:Q59"/>
    <mergeCell ref="B60:H60"/>
    <mergeCell ref="I60:Q60"/>
    <mergeCell ref="I58:Q58"/>
    <mergeCell ref="B58:H58"/>
    <mergeCell ref="B52:H52"/>
    <mergeCell ref="I52:Q52"/>
    <mergeCell ref="B54:H54"/>
    <mergeCell ref="I54:Q54"/>
    <mergeCell ref="B55:Q55"/>
    <mergeCell ref="B56:H56"/>
    <mergeCell ref="I56:Q56"/>
    <mergeCell ref="I53:Q53"/>
    <mergeCell ref="B45:H45"/>
    <mergeCell ref="I45:Q45"/>
    <mergeCell ref="B47:H47"/>
    <mergeCell ref="I47:Q47"/>
    <mergeCell ref="B48:H48"/>
    <mergeCell ref="I48:Q48"/>
    <mergeCell ref="B50:H50"/>
    <mergeCell ref="I50:Q50"/>
    <mergeCell ref="B51:H51"/>
    <mergeCell ref="I51:Q51"/>
    <mergeCell ref="B42:H42"/>
    <mergeCell ref="I42:Q42"/>
    <mergeCell ref="B43:H43"/>
    <mergeCell ref="I43:Q43"/>
    <mergeCell ref="F44:H44"/>
    <mergeCell ref="I44:Q44"/>
    <mergeCell ref="B124:Q124"/>
    <mergeCell ref="B49:H49"/>
    <mergeCell ref="B13:J13"/>
    <mergeCell ref="K13:P13"/>
    <mergeCell ref="B14:J14"/>
    <mergeCell ref="K14:P14"/>
    <mergeCell ref="B17:F17"/>
    <mergeCell ref="G17:Q17"/>
    <mergeCell ref="G16:Q16"/>
    <mergeCell ref="B25:Q25"/>
    <mergeCell ref="C26:P29"/>
    <mergeCell ref="B22:J22"/>
    <mergeCell ref="K22:Q22"/>
    <mergeCell ref="B23:J23"/>
    <mergeCell ref="K23:Q23"/>
    <mergeCell ref="B24:J24"/>
    <mergeCell ref="K24:Q24"/>
    <mergeCell ref="I49:Q49"/>
    <mergeCell ref="B31:Q31"/>
    <mergeCell ref="B32:Q32"/>
    <mergeCell ref="C33:P33"/>
    <mergeCell ref="B38:H38"/>
    <mergeCell ref="I38:Q38"/>
    <mergeCell ref="B40:H40"/>
    <mergeCell ref="I40:Q40"/>
    <mergeCell ref="B41:H41"/>
    <mergeCell ref="I41:Q41"/>
    <mergeCell ref="B35:F35"/>
    <mergeCell ref="G35:P35"/>
    <mergeCell ref="B36:Q36"/>
    <mergeCell ref="B37:H37"/>
    <mergeCell ref="I37:Q37"/>
    <mergeCell ref="C5:P10"/>
    <mergeCell ref="C162:C170"/>
    <mergeCell ref="D162:D164"/>
    <mergeCell ref="D165:D167"/>
    <mergeCell ref="D168:D170"/>
    <mergeCell ref="E162:E164"/>
    <mergeCell ref="E165:E167"/>
    <mergeCell ref="E168:E170"/>
    <mergeCell ref="F161:G161"/>
    <mergeCell ref="F162:G164"/>
    <mergeCell ref="F165:G167"/>
    <mergeCell ref="F168:G170"/>
    <mergeCell ref="H161:I161"/>
    <mergeCell ref="B34:Q34"/>
    <mergeCell ref="B39:H39"/>
    <mergeCell ref="I39:Q39"/>
    <mergeCell ref="B15:F15"/>
    <mergeCell ref="G15:Q15"/>
    <mergeCell ref="B18:Q18"/>
    <mergeCell ref="B19:J19"/>
    <mergeCell ref="B20:J20"/>
    <mergeCell ref="B21:Q21"/>
    <mergeCell ref="B125:B128"/>
    <mergeCell ref="Q125:Q128"/>
    <mergeCell ref="H172:I172"/>
    <mergeCell ref="C155:P155"/>
    <mergeCell ref="C157:C159"/>
    <mergeCell ref="D157:D159"/>
    <mergeCell ref="E156:F156"/>
    <mergeCell ref="E157:F159"/>
    <mergeCell ref="C160:P160"/>
    <mergeCell ref="B137:Q137"/>
    <mergeCell ref="C138:P142"/>
    <mergeCell ref="L168:P168"/>
    <mergeCell ref="L169:P169"/>
    <mergeCell ref="L170:P170"/>
    <mergeCell ref="B154:Q154"/>
    <mergeCell ref="B156:B181"/>
    <mergeCell ref="G156:I156"/>
    <mergeCell ref="J156:K156"/>
    <mergeCell ref="N156:P156"/>
    <mergeCell ref="Q156:Q181"/>
    <mergeCell ref="G157:I159"/>
    <mergeCell ref="J157:K157"/>
    <mergeCell ref="N157:P157"/>
    <mergeCell ref="L161:P161"/>
    <mergeCell ref="L165:P165"/>
    <mergeCell ref="L166:P166"/>
    <mergeCell ref="C203:I203"/>
    <mergeCell ref="J203:K203"/>
    <mergeCell ref="C204:I204"/>
    <mergeCell ref="J204:K204"/>
    <mergeCell ref="C182:P182"/>
    <mergeCell ref="H183:I183"/>
    <mergeCell ref="M183:P183"/>
    <mergeCell ref="M184:P184"/>
    <mergeCell ref="Q182:Q184"/>
    <mergeCell ref="C201:I201"/>
    <mergeCell ref="J201:K201"/>
    <mergeCell ref="B189:Q189"/>
    <mergeCell ref="C190:P193"/>
    <mergeCell ref="B194:Q194"/>
    <mergeCell ref="B196:Q196"/>
    <mergeCell ref="B197:B213"/>
    <mergeCell ref="C197:I197"/>
    <mergeCell ref="J197:K197"/>
    <mergeCell ref="Q197:Q213"/>
    <mergeCell ref="C198:I198"/>
    <mergeCell ref="J198:K198"/>
    <mergeCell ref="C205:I205"/>
    <mergeCell ref="J205:K205"/>
    <mergeCell ref="C206:I206"/>
    <mergeCell ref="E283:P283"/>
    <mergeCell ref="E284:P284"/>
    <mergeCell ref="B282:B284"/>
    <mergeCell ref="Q282:Q284"/>
    <mergeCell ref="B183:B184"/>
    <mergeCell ref="H184:I184"/>
    <mergeCell ref="E183:G183"/>
    <mergeCell ref="E184:G184"/>
    <mergeCell ref="C184:D184"/>
    <mergeCell ref="C183:D183"/>
    <mergeCell ref="E272:P272"/>
    <mergeCell ref="C276:P276"/>
    <mergeCell ref="C275:P275"/>
    <mergeCell ref="B185:Q185"/>
    <mergeCell ref="B186:Q186"/>
    <mergeCell ref="C187:P187"/>
    <mergeCell ref="B188:Q188"/>
    <mergeCell ref="C199:I199"/>
    <mergeCell ref="J199:K199"/>
    <mergeCell ref="C200:I200"/>
    <mergeCell ref="J200:K200"/>
    <mergeCell ref="J207:K207"/>
    <mergeCell ref="C202:I202"/>
    <mergeCell ref="J202:K202"/>
  </mergeCells>
  <conditionalFormatting sqref="J214:K214">
    <cfRule type="cellIs" dxfId="10" priority="1" stopIfTrue="1" operator="notEqual">
      <formula>$L$219</formula>
    </cfRule>
  </conditionalFormatting>
  <dataValidations count="26">
    <dataValidation type="custom" errorStyle="warning" allowBlank="1" showInputMessage="1" showErrorMessage="1" errorTitle="Wkłąd rzeczowy" error="Wkład rzeczowy nie może przekroczyć 50% wkładu kwalifikowanego" sqref="L224:N224 JH224:JJ224 TD224:TF224 ACZ224:ADB224 AMV224:AMX224 AWR224:AWT224 BGN224:BGP224 BQJ224:BQL224 CAF224:CAH224 CKB224:CKD224 CTX224:CTZ224 DDT224:DDV224 DNP224:DNR224 DXL224:DXN224 EHH224:EHJ224 ERD224:ERF224 FAZ224:FBB224 FKV224:FKX224 FUR224:FUT224 GEN224:GEP224 GOJ224:GOL224 GYF224:GYH224 HIB224:HID224 HRX224:HRZ224 IBT224:IBV224 ILP224:ILR224 IVL224:IVN224 JFH224:JFJ224 JPD224:JPF224 JYZ224:JZB224 KIV224:KIX224 KSR224:KST224 LCN224:LCP224 LMJ224:LML224 LWF224:LWH224 MGB224:MGD224 MPX224:MPZ224 MZT224:MZV224 NJP224:NJR224 NTL224:NTN224 ODH224:ODJ224 OND224:ONF224 OWZ224:OXB224 PGV224:PGX224 PQR224:PQT224 QAN224:QAP224 QKJ224:QKL224 QUF224:QUH224 REB224:RED224 RNX224:RNZ224 RXT224:RXV224 SHP224:SHR224 SRL224:SRN224 TBH224:TBJ224 TLD224:TLF224 TUZ224:TVB224 UEV224:UEX224 UOR224:UOT224 UYN224:UYP224 VIJ224:VIL224 VSF224:VSH224 WCB224:WCD224 WLX224:WLZ224 WVT224:WVV224" xr:uid="{F35E2B52-75AD-43F6-8381-9FE8B724F85F}">
      <formula1>IF(L224/L221&lt;=0.5,TRUE,FALSE)</formula1>
    </dataValidation>
    <dataValidation type="custom" allowBlank="1" showInputMessage="1" showErrorMessage="1" errorTitle="Dotyczy" error="Zaznacz poprzez dwukrotne kliknięcie" sqref="WBY237:WCF260 WLU237:WMB260 VIG237:VIN260 VSC237:VSJ260 WVQ237:WVX260 JE237:JL260 TA237:TH260 ACW237:ADD260 AMS237:AMZ260 AWO237:AWV260 BGK237:BGR260 BQG237:BQN260 CAC237:CAJ260 CJY237:CKF260 CTU237:CUB260 DDQ237:DDX260 DNM237:DNT260 DXI237:DXP260 EHE237:EHL260 ERA237:ERH260 FAW237:FBD260 FKS237:FKZ260 FUO237:FUV260 GEK237:GER260 GOG237:GON260 GYC237:GYJ260 HHY237:HIF260 HRU237:HSB260 IBQ237:IBX260 ILM237:ILT260 IVI237:IVP260 JFE237:JFL260 JPA237:JPH260 JYW237:JZD260 KIS237:KIZ260 KSO237:KSV260 LCK237:LCR260 LMG237:LMN260 LWC237:LWJ260 MFY237:MGF260 MPU237:MQB260 MZQ237:MZX260 NJM237:NJT260 NTI237:NTP260 ODE237:ODL260 ONA237:ONH260 OWW237:OXD260 PGS237:PGZ260 PQO237:PQV260 QAK237:QAR260 QKG237:QKN260 QUC237:QUJ260 RDY237:REF260 RNU237:ROB260 RXQ237:RXX260 SHM237:SHT260 SRI237:SRP260 TBE237:TBL260 TLA237:TLH260 TUW237:TVD260 UES237:UEZ260 UOO237:UOV260 UYK237:UYR260" xr:uid="{566B2896-A38A-477F-9BB5-0CEB05735616}">
      <formula1>OR(JE237=Dwuklik_1,JE237=Dwuklik_2)</formula1>
    </dataValidation>
    <dataValidation type="textLength" allowBlank="1" showInputMessage="1" showErrorMessage="1" errorTitle="Długość tekstu" error="Maksymalna ilość znaków 1500" sqref="WVL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xr:uid="{A2ACC4A8-5316-47B0-B996-6783F979200F}">
      <formula1>0</formula1>
      <formula2>1500</formula2>
    </dataValidation>
    <dataValidation type="textLength" allowBlank="1" showInputMessage="1" showErrorMessage="1" errorTitle="Maksymalna długość informacji" error="Maksymalna długość tekstu wynosi 1000 znaków" sqref="WVL63:WVX66 IZ63:JL66 SV63:TH66 ACR63:ADD66 AMN63:AMZ66 AWJ63:AWV66 BGF63:BGR66 BQB63:BQN66 BZX63:CAJ66 CJT63:CKF66 CTP63:CUB66 DDL63:DDX66 DNH63:DNT66 DXD63:DXP66 EGZ63:EHL66 EQV63:ERH66 FAR63:FBD66 FKN63:FKZ66 FUJ63:FUV66 GEF63:GER66 GOB63:GON66 GXX63:GYJ66 HHT63:HIF66 HRP63:HSB66 IBL63:IBX66 ILH63:ILT66 IVD63:IVP66 JEZ63:JFL66 JOV63:JPH66 JYR63:JZD66 KIN63:KIZ66 KSJ63:KSV66 LCF63:LCR66 LMB63:LMN66 LVX63:LWJ66 MFT63:MGF66 MPP63:MQB66 MZL63:MZX66 NJH63:NJT66 NTD63:NTP66 OCZ63:ODL66 OMV63:ONH66 OWR63:OXD66 PGN63:PGZ66 PQJ63:PQV66 QAF63:QAR66 QKB63:QKN66 QTX63:QUJ66 RDT63:REF66 RNP63:ROB66 RXL63:RXX66 SHH63:SHT66 SRD63:SRP66 TAZ63:TBL66 TKV63:TLH66 TUR63:TVD66 UEN63:UEZ66 UOJ63:UOV66 UYF63:UYR66 VIB63:VIN66 VRX63:VSJ66 WBT63:WCF66 WLP63:WMB66" xr:uid="{A56EAED3-029A-438D-8AC1-DFEF16AA9AF6}">
      <formula1>0</formula1>
      <formula2>1000</formula2>
    </dataValidation>
    <dataValidation type="textLength" allowBlank="1" showInputMessage="1" showErrorMessage="1" errorTitle="Uzasadnienie potrzeby" error="Maksymalna długość tekstu 1200 znaków!" sqref="SV120:TH123 ACR120:ADD123 AMN120:AMZ123 AWJ120:AWV123 BGF120:BGR123 BQB120:BQN123 BZX120:CAJ123 CJT120:CKF123 CTP120:CUB123 DDL120:DDX123 DNH120:DNT123 DXD120:DXP123 EGZ120:EHL123 EQV120:ERH123 FAR120:FBD123 FKN120:FKZ123 FUJ120:FUV123 GEF120:GER123 GOB120:GON123 GXX120:GYJ123 HHT120:HIF123 HRP120:HSB123 IBL120:IBX123 ILH120:ILT123 IVD120:IVP123 JEZ120:JFL123 JOV120:JPH123 JYR120:JZD123 KIN120:KIZ123 KSJ120:KSV123 LCF120:LCR123 LMB120:LMN123 LVX120:LWJ123 MFT120:MGF123 MPP120:MQB123 MZL120:MZX123 NJH120:NJT123 NTD120:NTP123 OCZ120:ODL123 OMV120:ONH123 OWR120:OXD123 PGN120:PGZ123 PQJ120:PQV123 QAF120:QAR123 QKB120:QKN123 QTX120:QUJ123 RDT120:REF123 RNP120:ROB123 RXL120:RXX123 SHH120:SHT123 SRD120:SRP123 TAZ120:TBL123 TKV120:TLH123 TUR120:TVD123 UEN120:UEZ123 UOJ120:UOV123 UYF120:UYR123 VIB120:VIN123 VRX120:VSJ123 WBT120:WCF123 WLP120:WMB123 WVL120:WVX123 WVL149:WVX152 WBT149:WCF152 IZ130:JL142 SV130:TH142 ACR130:ADD142 AMN130:AMZ142 AWJ130:AWV142 BGF130:BGR142 BQB130:BQN142 BZX130:CAJ142 CJT130:CKF142 CTP130:CUB142 DDL130:DDX142 DNH130:DNT142 DXD130:DXP142 EGZ130:EHL142 EQV130:ERH142 FAR130:FBD142 FKN130:FKZ142 FUJ130:FUV142 GEF130:GER142 GOB130:GON142 GXX130:GYJ142 HHT130:HIF142 HRP130:HSB142 IBL130:IBX142 ILH130:ILT142 IVD130:IVP142 JEZ130:JFL142 JOV130:JPH142 JYR130:JZD142 KIN130:KIZ142 KSJ130:KSV142 LCF130:LCR142 LMB130:LMN142 LVX130:LWJ142 MFT130:MGF142 MPP130:MQB142 MZL130:MZX142 NJH130:NJT142 NTD130:NTP142 OCZ130:ODL142 OMV130:ONH142 OWR130:OXD142 PGN130:PGZ142 PQJ130:PQV142 QAF130:QAR142 QKB130:QKN142 QTX130:QUJ142 RDT130:REF142 RNP130:ROB142 RXL130:RXX142 SHH130:SHT142 SRD130:SRP142 TAZ130:TBL142 TKV130:TLH142 TUR130:TVD142 UEN130:UEZ142 UOJ130:UOV142 UYF130:UYR142 VIB130:VIN142 VRX130:VSJ142 WBT130:WCF142 WLP130:WMB142 WLP149:WMB152 WVL130:WVX142 IZ149:JL152 SV149:TH152 ACR149:ADD152 AMN149:AMZ152 AWJ149:AWV152 BGF149:BGR152 BQB149:BQN152 BZX149:CAJ152 CJT149:CKF152 CTP149:CUB152 DDL149:DDX152 DNH149:DNT152 DXD149:DXP152 EGZ149:EHL152 EQV149:ERH152 FAR149:FBD152 FKN149:FKZ152 FUJ149:FUV152 GEF149:GER152 GOB149:GON152 GXX149:GYJ152 HHT149:HIF152 HRP149:HSB152 IBL149:IBX152 ILH149:ILT152 IVD149:IVP152 JEZ149:JFL152 JOV149:JPH152 JYR149:JZD152 KIN149:KIZ152 KSJ149:KSV152 LCF149:LCR152 LMB149:LMN152 LVX149:LWJ152 MFT149:MGF152 MPP149:MQB152 MZL149:MZX152 NJH149:NJT152 NTD149:NTP152 OCZ149:ODL152 OMV149:ONH152 OWR149:OXD152 PGN149:PGZ152 PQJ149:PQV152 QAF149:QAR152 QKB149:QKN152 QTX149:QUJ152 RDT149:REF152 RNP149:ROB152 RXL149:RXX152 SHH149:SHT152 SRD149:SRP152 TAZ149:TBL152 TKV149:TLH152 TUR149:TVD152 UEN149:UEZ152 UOJ149:UOV152 UYF149:UYR152 VIB149:VIN152 VRX149:VSJ152 IZ120:JL123 IZ125:JL128 WVL125:WVX128 WLP125:WMB128 WBT125:WCF128 VRX125:VSJ128 VIB125:VIN128 UYF125:UYR128 UOJ125:UOV128 UEN125:UEZ128 TUR125:TVD128 TKV125:TLH128 TAZ125:TBL128 SRD125:SRP128 SHH125:SHT128 RXL125:RXX128 RNP125:ROB128 RDT125:REF128 QTX125:QUJ128 QKB125:QKN128 QAF125:QAR128 PQJ125:PQV128 PGN125:PGZ128 OWR125:OXD128 OMV125:ONH128 OCZ125:ODL128 NTD125:NTP128 NJH125:NJT128 MZL125:MZX128 MPP125:MQB128 MFT125:MGF128 LVX125:LWJ128 LMB125:LMN128 LCF125:LCR128 KSJ125:KSV128 KIN125:KIZ128 JYR125:JZD128 JOV125:JPH128 JEZ125:JFL128 IVD125:IVP128 ILH125:ILT128 IBL125:IBX128 HRP125:HSB128 HHT125:HIF128 GXX125:GYJ128 GOB125:GON128 GEF125:GER128 FUJ125:FUV128 FKN125:FKZ128 FAR125:FBD128 EQV125:ERH128 EGZ125:EHL128 DXD125:DXP128 DNH125:DNT128 DDL125:DDX128 CTP125:CUB128 CJT125:CKF128 BZX125:CAJ128 BQB125:BQN128 BGF125:BGR128 AWJ125:AWV128 AMN125:AMZ128 ACR125:ADD128 SV125:TH128" xr:uid="{C3CC8E28-278C-41F3-9839-48AE940BEDC3}">
      <formula1>0</formula1>
      <formula2>1200</formula2>
    </dataValidation>
    <dataValidation type="textLength" allowBlank="1" showInputMessage="1" showErrorMessage="1" errorTitle="Organizacja projektu" error="Długość tekstu może wynosić max 800 znaków!" sqref="WVL190:WVX193 IZ190:JL193 SV190:TH193 ACR190:ADD193 AMN190:AMZ193 AWJ190:AWV193 BGF190:BGR193 BQB190:BQN193 BZX190:CAJ193 CJT190:CKF193 CTP190:CUB193 DDL190:DDX193 DNH190:DNT193 DXD190:DXP193 EGZ190:EHL193 EQV190:ERH193 FAR190:FBD193 FKN190:FKZ193 FUJ190:FUV193 GEF190:GER193 GOB190:GON193 GXX190:GYJ193 HHT190:HIF193 HRP190:HSB193 IBL190:IBX193 ILH190:ILT193 IVD190:IVP193 JEZ190:JFL193 JOV190:JPH193 JYR190:JZD193 KIN190:KIZ193 KSJ190:KSV193 LCF190:LCR193 LMB190:LMN193 LVX190:LWJ193 MFT190:MGF193 MPP190:MQB193 MZL190:MZX193 NJH190:NJT193 NTD190:NTP193 OCZ190:ODL193 OMV190:ONH193 OWR190:OXD193 PGN190:PGZ193 PQJ190:PQV193 QAF190:QAR193 QKB190:QKN193 QTX190:QUJ193 RDT190:REF193 RNP190:ROB193 RXL190:RXX193 SHH190:SHT193 SRD190:SRP193 TAZ190:TBL193 TKV190:TLH193 TUR190:TVD193 UEN190:UEZ193 UOJ190:UOV193 UYF190:UYR193 VIB190:VIN193 VRX190:VSJ193 WBT190:WCF193 WLP190:WMB193" xr:uid="{714C81FE-4A6A-4FBE-9A0D-FBF14B59EFAC}">
      <formula1>0</formula1>
      <formula2>1200</formula2>
    </dataValidation>
    <dataValidation type="textLength" allowBlank="1" showInputMessage="1" showErrorMessage="1" errorTitle="Informacje nt. partnera" error="Długość tekstu 3000 znaków !" sqref="WVL110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WLP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xr:uid="{0F9F59AA-9C10-461E-9DD2-2F0AC8DCFCB2}">
      <formula1>0</formula1>
      <formula2>3000</formula2>
    </dataValidation>
    <dataValidation type="date" operator="lessThan" showInputMessage="1" showErrorMessage="1" errorTitle="Data zakończenia " error="Data nie może być większa niż 2017-04-30"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P20:Q20 JL20:JM20 TH20:TI20 ADD20:ADE20 AMZ20:ANA20 AWV20:AWW20 BGR20:BGS20 BQN20:BQO20 CAJ20:CAK20 CKF20:CKG20 CUB20:CUC20 DDX20:DDY20 DNT20:DNU20 DXP20:DXQ20 EHL20:EHM20 ERH20:ERI20 FBD20:FBE20 FKZ20:FLA20 FUV20:FUW20 GER20:GES20 GON20:GOO20 GYJ20:GYK20 HIF20:HIG20 HSB20:HSC20 IBX20:IBY20 ILT20:ILU20 IVP20:IVQ20 JFL20:JFM20 JPH20:JPI20 JZD20:JZE20 KIZ20:KJA20 KSV20:KSW20 LCR20:LCS20 LMN20:LMO20 LWJ20:LWK20 MGF20:MGG20 MQB20:MQC20 MZX20:MZY20 NJT20:NJU20 NTP20:NTQ20 ODL20:ODM20 ONH20:ONI20 OXD20:OXE20 PGZ20:PHA20 PQV20:PQW20 QAR20:QAS20 QKN20:QKO20 QUJ20:QUK20 REF20:REG20 ROB20:ROC20 RXX20:RXY20 SHT20:SHU20 SRP20:SRQ20 TBL20:TBM20 TLH20:TLI20 TVD20:TVE20 UEZ20:UFA20 UOV20:UOW20 UYR20:UYS20 VIN20:VIO20 VSJ20:VSK20 WCF20:WCG20 WMB20:WMC20 WVX20:WVY20" xr:uid="{38694160-6DF5-4192-90DF-452D57D62943}">
      <formula1>42855</formula1>
    </dataValidation>
    <dataValidation type="list" allowBlank="1" showInputMessage="1" showErrorMessage="1" sqref="WVU19:WVU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xr:uid="{8F6CAD58-A5E1-4768-B5BB-274C0F13AF1D}">
      <formula1>L_Miesiac</formula1>
    </dataValidation>
    <dataValidation type="list" allowBlank="1" showInputMessage="1" showErrorMessage="1" sqref="WVW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xr:uid="{4E4EFFB7-506F-4C0A-94B9-414ABE101898}">
      <formula1>L_Rok</formula1>
    </dataValidation>
    <dataValidation type="custom" allowBlank="1" showInputMessage="1" showErrorMessage="1" errorTitle="Rezerwa" error="Rezerwa nie może przekroczyć 5% kosztów" sqref="L214:P214 JH214:JL214 TD214:TH214 ACZ214:ADD214 AMV214:AMZ214 AWR214:AWV214 BGN214:BGR214 BQJ214:BQN214 CAF214:CAJ214 CKB214:CKF214 CTX214:CUB214 DDT214:DDX214 DNP214:DNT214 DXL214:DXP214 EHH214:EHL214 ERD214:ERH214 FAZ214:FBD214 FKV214:FKZ214 FUR214:FUV214 GEN214:GER214 GOJ214:GON214 GYF214:GYJ214 HIB214:HIF214 HRX214:HSB214 IBT214:IBX214 ILP214:ILT214 IVL214:IVP214 JFH214:JFL214 JPD214:JPH214 JYZ214:JZD214 KIV214:KIZ214 KSR214:KSV214 LCN214:LCR214 LMJ214:LMN214 LWF214:LWJ214 MGB214:MGF214 MPX214:MQB214 MZT214:MZX214 NJP214:NJT214 NTL214:NTP214 ODH214:ODL214 OND214:ONH214 OWZ214:OXD214 PGV214:PGZ214 PQR214:PQV214 QAN214:QAR214 QKJ214:QKN214 QUF214:QUJ214 REB214:REF214 RNX214:ROB214 RXT214:RXX214 SHP214:SHT214 SRL214:SRP214 TBH214:TBL214 TLD214:TLH214 TUZ214:TVD214 UEV214:UEZ214 UOR214:UOV214 UYN214:UYR214 VIJ214:VIN214 VSF214:VSJ214 WCB214:WCF214 WLX214:WMB214 WVT214:WVX214" xr:uid="{83BA63E2-2433-4CA9-9CB3-E3F058BBCEE4}">
      <formula1>L214/(SUM(L198:L213))&lt;=0.05</formula1>
    </dataValidation>
    <dataValidation type="list" allowBlank="1" showInputMessage="1" showErrorMessage="1" sqref="K13:P13" xr:uid="{C76C65B6-357C-4E74-8DDB-A2A54C2C819E}">
      <formula1>$U13:$U14</formula1>
    </dataValidation>
    <dataValidation type="list" allowBlank="1" showInputMessage="1" showErrorMessage="1" sqref="K14:P14" xr:uid="{A61867D8-8EEC-49DD-9F9B-7D2E5857E463}">
      <formula1>$U13:$U14</formula1>
    </dataValidation>
    <dataValidation type="list" allowBlank="1" showInputMessage="1" showErrorMessage="1" sqref="M19" xr:uid="{8D2D5A90-CE41-4FE4-8DE3-09D9531FBD67}">
      <formula1>$U16:$U27</formula1>
    </dataValidation>
    <dataValidation type="list" allowBlank="1" showInputMessage="1" showErrorMessage="1" sqref="M20" xr:uid="{63AA8058-62E2-483E-BD0F-B12AD411CB4E}">
      <formula1>$U16:$U27</formula1>
    </dataValidation>
    <dataValidation type="list" allowBlank="1" showInputMessage="1" showErrorMessage="1" sqref="O19" xr:uid="{BE408A03-214B-4322-8F4C-018E880DF703}">
      <formula1>$U9:$U12</formula1>
    </dataValidation>
    <dataValidation type="list" allowBlank="1" showInputMessage="1" showErrorMessage="1" sqref="O20" xr:uid="{E3B2BB0E-7A3C-4FDB-B523-F1062E1364A8}">
      <formula1>$U9:$U12</formula1>
    </dataValidation>
    <dataValidation type="textLength" allowBlank="1" showInputMessage="1" showErrorMessage="1" sqref="G16" xr:uid="{EDA0956D-61FC-4E4D-8B4A-B425D4CDF8EC}">
      <formula1>1</formula1>
      <formula2>200</formula2>
    </dataValidation>
    <dataValidation type="textLength" allowBlank="1" showInputMessage="1" showErrorMessage="1" errorTitle="Długość tekstu" error="Dopuszczalna długość tekstu wynosi maksymalnie 2000 znaków." sqref="C26:P29 C125:P128 C138:P142" xr:uid="{D6174643-A9F9-408A-B4F1-4A6122DD2443}">
      <formula1>0</formula1>
      <formula2>2000</formula2>
    </dataValidation>
    <dataValidation type="textLength" allowBlank="1" showInputMessage="1" showErrorMessage="1" errorTitle="Długość tekstu" error="Dopuszczalna długość tekstu wynosi maksymalnie 3000 znaków." sqref="C63:P66 C120:P123 C110:P115 C86:P90" xr:uid="{FA3D2383-58CF-48A9-B810-5D1BBCC0B48B}">
      <formula1>0</formula1>
      <formula2>3000</formula2>
    </dataValidation>
    <dataValidation type="textLength" allowBlank="1" showInputMessage="1" showErrorMessage="1" errorTitle="Długość tekstu" error="Dopuszczalna długość tekstu wynosi maksymalnie 5000 znaków." sqref="C130:P136" xr:uid="{15BA116D-9B5C-4AC5-B1EB-E8E688114235}">
      <formula1>0</formula1>
      <formula2>5000</formula2>
    </dataValidation>
    <dataValidation type="textLength" allowBlank="1" showInputMessage="1" showErrorMessage="1" errorTitle="Długość tekstu" error="Dopuszczalne długość tekstu wynosi maksymalnie 2000 znaków." sqref="C144:P147" xr:uid="{DE6267E3-4B24-4AC3-A127-4AC5290D781A}">
      <formula1>0</formula1>
      <formula2>2000</formula2>
    </dataValidation>
    <dataValidation type="textLength" allowBlank="1" showInputMessage="1" showErrorMessage="1" errorTitle="Długość tekstu" error="Dopuszczalna długość tekstu wynosi maksymalnie 1500 znaków." sqref="C149:P152" xr:uid="{BAFC145F-11D0-4AAF-BB04-6CD9AE233747}">
      <formula1>0</formula1>
      <formula2>1500</formula2>
    </dataValidation>
    <dataValidation type="textLength" allowBlank="1" showInputMessage="1" showErrorMessage="1" errorTitle="Długość tekstu" error="Dopuszczalna długość tekstu wynosi maksymalnie 200 znaków." sqref="G15:Q15" xr:uid="{10338786-D7BC-4C0E-8AB3-9ADF8542DA3C}">
      <formula1>0</formula1>
      <formula2>200</formula2>
    </dataValidation>
    <dataValidation type="textLength" allowBlank="1" showInputMessage="1" showErrorMessage="1" errorTitle="Długość tekstu" error="Dopuszczalna długość tekstu wynosi maksymalnie 1200 znaków." sqref="C187:P187 C190:P193" xr:uid="{AB4374A8-3FDA-4DCB-A0A1-35B577838EB6}">
      <formula1>0</formula1>
      <formula2>1200</formula2>
    </dataValidation>
    <dataValidation type="list" allowBlank="1" showInputMessage="1" showErrorMessage="1" sqref="M246:P246 M243:P243 M240:P240 M237:P237 M249:P249 M252:P252 M258:P258" xr:uid="{4B9C1E25-24F0-49F5-9FEB-DE77F73EE777}">
      <formula1>$X$300:$X$302</formula1>
    </dataValidation>
  </dataValidations>
  <pageMargins left="0.7" right="0.7" top="0.75" bottom="0.75" header="0.3" footer="0.3"/>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72BB-88F1-4E9D-AAF1-209DDE0A841B}">
  <dimension ref="A1:I119"/>
  <sheetViews>
    <sheetView tabSelected="1" zoomScaleNormal="100" workbookViewId="0">
      <selection activeCell="B26" sqref="B26:B27"/>
    </sheetView>
  </sheetViews>
  <sheetFormatPr defaultRowHeight="14.5" x14ac:dyDescent="0.35"/>
  <cols>
    <col min="1" max="1" width="41.81640625" customWidth="1"/>
    <col min="2" max="2" width="16.26953125" customWidth="1"/>
    <col min="9" max="9" width="10.54296875" customWidth="1"/>
  </cols>
  <sheetData>
    <row r="1" spans="1:9" x14ac:dyDescent="0.35">
      <c r="A1" s="657" t="s">
        <v>105</v>
      </c>
      <c r="B1" s="46"/>
      <c r="C1" s="46"/>
      <c r="D1" s="47"/>
      <c r="E1" s="47"/>
      <c r="F1" s="47"/>
      <c r="G1" s="47"/>
      <c r="H1" s="47"/>
      <c r="I1" s="47"/>
    </row>
    <row r="2" spans="1:9" ht="15" thickBot="1" x14ac:dyDescent="0.4">
      <c r="A2" s="47"/>
      <c r="B2" s="47"/>
      <c r="C2" s="47"/>
      <c r="D2" s="47"/>
      <c r="E2" s="47"/>
      <c r="F2" s="47"/>
      <c r="G2" s="47"/>
      <c r="H2" s="47"/>
      <c r="I2" s="47"/>
    </row>
    <row r="3" spans="1:9" ht="15" thickBot="1" x14ac:dyDescent="0.4">
      <c r="A3" s="127" t="s">
        <v>106</v>
      </c>
      <c r="B3" s="590" t="s">
        <v>2</v>
      </c>
      <c r="C3" s="591"/>
      <c r="D3" s="591"/>
      <c r="E3" s="591"/>
      <c r="F3" s="591"/>
      <c r="G3" s="591"/>
      <c r="H3" s="591"/>
      <c r="I3" s="48"/>
    </row>
    <row r="4" spans="1:9" ht="15" thickBot="1" x14ac:dyDescent="0.4">
      <c r="A4" s="128" t="s">
        <v>107</v>
      </c>
      <c r="B4" s="592"/>
      <c r="C4" s="593"/>
      <c r="D4" s="593"/>
      <c r="E4" s="593"/>
      <c r="F4" s="593"/>
      <c r="G4" s="593"/>
      <c r="H4" s="593"/>
      <c r="I4" s="594"/>
    </row>
    <row r="5" spans="1:9" ht="15" thickBot="1" x14ac:dyDescent="0.4">
      <c r="A5" s="128" t="s">
        <v>170</v>
      </c>
      <c r="B5" s="592"/>
      <c r="C5" s="593"/>
      <c r="D5" s="593"/>
      <c r="E5" s="593"/>
      <c r="F5" s="593"/>
      <c r="G5" s="593"/>
      <c r="H5" s="593"/>
      <c r="I5" s="594"/>
    </row>
    <row r="6" spans="1:9" ht="15" thickBot="1" x14ac:dyDescent="0.4">
      <c r="A6" s="128" t="s">
        <v>260</v>
      </c>
      <c r="B6" s="595"/>
      <c r="C6" s="596"/>
      <c r="D6" s="596"/>
      <c r="E6" s="596"/>
      <c r="F6" s="596"/>
      <c r="G6" s="596"/>
      <c r="H6" s="596"/>
      <c r="I6" s="597"/>
    </row>
    <row r="7" spans="1:9" ht="15" thickBot="1" x14ac:dyDescent="0.4">
      <c r="A7" s="128" t="s">
        <v>261</v>
      </c>
      <c r="B7" s="598"/>
      <c r="C7" s="599"/>
      <c r="D7" s="599"/>
      <c r="E7" s="599"/>
      <c r="F7" s="599"/>
      <c r="G7" s="599"/>
      <c r="H7" s="599"/>
      <c r="I7" s="600"/>
    </row>
    <row r="8" spans="1:9" ht="15" thickBot="1" x14ac:dyDescent="0.4">
      <c r="A8" s="128" t="s">
        <v>108</v>
      </c>
      <c r="B8" s="601" t="s">
        <v>109</v>
      </c>
      <c r="C8" s="602"/>
      <c r="D8" s="602"/>
      <c r="E8" s="602"/>
      <c r="F8" s="602"/>
      <c r="G8" s="602"/>
      <c r="H8" s="602"/>
      <c r="I8" s="603"/>
    </row>
    <row r="9" spans="1:9" ht="15" thickBot="1" x14ac:dyDescent="0.4">
      <c r="A9" s="128" t="s">
        <v>110</v>
      </c>
      <c r="B9" s="601" t="s">
        <v>111</v>
      </c>
      <c r="C9" s="602"/>
      <c r="D9" s="602"/>
      <c r="E9" s="602"/>
      <c r="F9" s="602"/>
      <c r="G9" s="602"/>
      <c r="H9" s="602"/>
      <c r="I9" s="603"/>
    </row>
    <row r="10" spans="1:9" ht="15" thickBot="1" x14ac:dyDescent="0.4">
      <c r="A10" s="49"/>
      <c r="B10" s="50"/>
      <c r="C10" s="51"/>
      <c r="D10" s="51"/>
      <c r="E10" s="51"/>
      <c r="F10" s="51"/>
      <c r="G10" s="51"/>
      <c r="H10" s="51"/>
      <c r="I10" s="51"/>
    </row>
    <row r="11" spans="1:9" ht="51.75" customHeight="1" x14ac:dyDescent="0.35">
      <c r="A11" s="573" t="s">
        <v>112</v>
      </c>
      <c r="B11" s="575" t="s">
        <v>113</v>
      </c>
      <c r="C11" s="129" t="s">
        <v>114</v>
      </c>
      <c r="D11" s="129" t="s">
        <v>115</v>
      </c>
      <c r="E11" s="129" t="s">
        <v>116</v>
      </c>
      <c r="F11" s="575" t="s">
        <v>117</v>
      </c>
      <c r="G11" s="130" t="s">
        <v>118</v>
      </c>
      <c r="H11" s="577" t="s">
        <v>119</v>
      </c>
      <c r="I11" s="556" t="s">
        <v>120</v>
      </c>
    </row>
    <row r="12" spans="1:9" ht="15" thickBot="1" x14ac:dyDescent="0.4">
      <c r="A12" s="574"/>
      <c r="B12" s="576"/>
      <c r="C12" s="131" t="s">
        <v>121</v>
      </c>
      <c r="D12" s="131" t="s">
        <v>122</v>
      </c>
      <c r="E12" s="131" t="s">
        <v>123</v>
      </c>
      <c r="F12" s="576"/>
      <c r="G12" s="132"/>
      <c r="H12" s="578"/>
      <c r="I12" s="579"/>
    </row>
    <row r="13" spans="1:9" ht="15" thickBot="1" x14ac:dyDescent="0.4">
      <c r="A13" s="604" t="s">
        <v>277</v>
      </c>
      <c r="B13" s="605"/>
      <c r="C13" s="605"/>
      <c r="D13" s="605"/>
      <c r="E13" s="605"/>
      <c r="F13" s="605"/>
      <c r="G13" s="605"/>
      <c r="H13" s="605"/>
      <c r="I13" s="133"/>
    </row>
    <row r="14" spans="1:9" ht="15" thickBot="1" x14ac:dyDescent="0.4">
      <c r="A14" s="606" t="s">
        <v>124</v>
      </c>
      <c r="B14" s="607"/>
      <c r="C14" s="607"/>
      <c r="D14" s="607"/>
      <c r="E14" s="607"/>
      <c r="F14" s="607"/>
      <c r="G14" s="607"/>
      <c r="H14" s="607"/>
      <c r="I14" s="134"/>
    </row>
    <row r="15" spans="1:9" ht="15" thickBot="1" x14ac:dyDescent="0.4">
      <c r="A15" s="135"/>
      <c r="B15" s="136"/>
      <c r="C15" s="137"/>
      <c r="D15" s="138"/>
      <c r="E15" s="138">
        <f>C15*D15</f>
        <v>0</v>
      </c>
      <c r="F15" s="139"/>
      <c r="G15" s="139"/>
      <c r="H15" s="140"/>
      <c r="I15" s="141" t="s">
        <v>125</v>
      </c>
    </row>
    <row r="16" spans="1:9" ht="15" thickBot="1" x14ac:dyDescent="0.4">
      <c r="A16" s="135"/>
      <c r="B16" s="136"/>
      <c r="C16" s="137"/>
      <c r="D16" s="138"/>
      <c r="E16" s="138">
        <f t="shared" ref="E16:E24" si="0">C16*D16</f>
        <v>0</v>
      </c>
      <c r="F16" s="139"/>
      <c r="G16" s="139"/>
      <c r="H16" s="140"/>
      <c r="I16" s="141" t="s">
        <v>125</v>
      </c>
    </row>
    <row r="17" spans="1:9" ht="15" thickBot="1" x14ac:dyDescent="0.4">
      <c r="A17" s="135"/>
      <c r="B17" s="136"/>
      <c r="C17" s="137"/>
      <c r="D17" s="138"/>
      <c r="E17" s="138">
        <f t="shared" si="0"/>
        <v>0</v>
      </c>
      <c r="F17" s="139"/>
      <c r="G17" s="139"/>
      <c r="H17" s="140"/>
      <c r="I17" s="141" t="s">
        <v>125</v>
      </c>
    </row>
    <row r="18" spans="1:9" ht="15" thickBot="1" x14ac:dyDescent="0.4">
      <c r="A18" s="135"/>
      <c r="B18" s="136"/>
      <c r="C18" s="137"/>
      <c r="D18" s="138"/>
      <c r="E18" s="138">
        <f t="shared" si="0"/>
        <v>0</v>
      </c>
      <c r="F18" s="139"/>
      <c r="G18" s="139"/>
      <c r="H18" s="140"/>
      <c r="I18" s="141" t="s">
        <v>125</v>
      </c>
    </row>
    <row r="19" spans="1:9" ht="15" thickBot="1" x14ac:dyDescent="0.4">
      <c r="A19" s="135"/>
      <c r="B19" s="136"/>
      <c r="C19" s="137"/>
      <c r="D19" s="138"/>
      <c r="E19" s="138">
        <f t="shared" si="0"/>
        <v>0</v>
      </c>
      <c r="F19" s="139"/>
      <c r="G19" s="139"/>
      <c r="H19" s="140"/>
      <c r="I19" s="141" t="s">
        <v>125</v>
      </c>
    </row>
    <row r="20" spans="1:9" ht="15" thickBot="1" x14ac:dyDescent="0.4">
      <c r="A20" s="135"/>
      <c r="B20" s="136"/>
      <c r="C20" s="137"/>
      <c r="D20" s="138"/>
      <c r="E20" s="138">
        <f t="shared" si="0"/>
        <v>0</v>
      </c>
      <c r="F20" s="139"/>
      <c r="G20" s="139"/>
      <c r="H20" s="140"/>
      <c r="I20" s="141" t="s">
        <v>125</v>
      </c>
    </row>
    <row r="21" spans="1:9" ht="15" thickBot="1" x14ac:dyDescent="0.4">
      <c r="A21" s="135"/>
      <c r="B21" s="136"/>
      <c r="C21" s="137"/>
      <c r="D21" s="138"/>
      <c r="E21" s="138">
        <f t="shared" si="0"/>
        <v>0</v>
      </c>
      <c r="F21" s="139"/>
      <c r="G21" s="139"/>
      <c r="H21" s="140"/>
      <c r="I21" s="141" t="s">
        <v>125</v>
      </c>
    </row>
    <row r="22" spans="1:9" ht="15" thickBot="1" x14ac:dyDescent="0.4">
      <c r="A22" s="135"/>
      <c r="B22" s="136"/>
      <c r="C22" s="137"/>
      <c r="D22" s="138"/>
      <c r="E22" s="138">
        <f t="shared" si="0"/>
        <v>0</v>
      </c>
      <c r="F22" s="139"/>
      <c r="G22" s="139"/>
      <c r="H22" s="140"/>
      <c r="I22" s="141" t="s">
        <v>125</v>
      </c>
    </row>
    <row r="23" spans="1:9" ht="15" thickBot="1" x14ac:dyDescent="0.4">
      <c r="A23" s="135"/>
      <c r="B23" s="136"/>
      <c r="C23" s="137"/>
      <c r="D23" s="138"/>
      <c r="E23" s="138">
        <f t="shared" si="0"/>
        <v>0</v>
      </c>
      <c r="F23" s="139"/>
      <c r="G23" s="139"/>
      <c r="H23" s="140"/>
      <c r="I23" s="141" t="s">
        <v>125</v>
      </c>
    </row>
    <row r="24" spans="1:9" ht="15" thickBot="1" x14ac:dyDescent="0.4">
      <c r="A24" s="135"/>
      <c r="B24" s="142"/>
      <c r="C24" s="137"/>
      <c r="D24" s="138"/>
      <c r="E24" s="143">
        <f t="shared" si="0"/>
        <v>0</v>
      </c>
      <c r="F24" s="139"/>
      <c r="G24" s="139"/>
      <c r="H24" s="140"/>
      <c r="I24" s="141" t="s">
        <v>125</v>
      </c>
    </row>
    <row r="25" spans="1:9" ht="15" thickBot="1" x14ac:dyDescent="0.4">
      <c r="A25" s="571" t="s">
        <v>172</v>
      </c>
      <c r="B25" s="572"/>
      <c r="C25" s="572"/>
      <c r="D25" s="572"/>
      <c r="E25" s="144">
        <f>SUM(E15:E24)</f>
        <v>0</v>
      </c>
      <c r="F25" s="145"/>
      <c r="G25" s="145"/>
      <c r="H25" s="146"/>
      <c r="I25" s="147" t="s">
        <v>126</v>
      </c>
    </row>
    <row r="26" spans="1:9" ht="51.75" customHeight="1" x14ac:dyDescent="0.35">
      <c r="A26" s="573" t="s">
        <v>112</v>
      </c>
      <c r="B26" s="575" t="s">
        <v>113</v>
      </c>
      <c r="C26" s="129" t="s">
        <v>114</v>
      </c>
      <c r="D26" s="129" t="s">
        <v>115</v>
      </c>
      <c r="E26" s="131" t="s">
        <v>116</v>
      </c>
      <c r="F26" s="575" t="s">
        <v>117</v>
      </c>
      <c r="G26" s="130" t="s">
        <v>118</v>
      </c>
      <c r="H26" s="577" t="s">
        <v>119</v>
      </c>
      <c r="I26" s="556" t="s">
        <v>120</v>
      </c>
    </row>
    <row r="27" spans="1:9" ht="15" thickBot="1" x14ac:dyDescent="0.4">
      <c r="A27" s="574"/>
      <c r="B27" s="576"/>
      <c r="C27" s="131" t="s">
        <v>121</v>
      </c>
      <c r="D27" s="131" t="s">
        <v>122</v>
      </c>
      <c r="E27" s="131" t="s">
        <v>123</v>
      </c>
      <c r="F27" s="576"/>
      <c r="G27" s="132"/>
      <c r="H27" s="578"/>
      <c r="I27" s="579"/>
    </row>
    <row r="28" spans="1:9" ht="15" thickBot="1" x14ac:dyDescent="0.4">
      <c r="A28" s="148" t="s">
        <v>71</v>
      </c>
      <c r="B28" s="585"/>
      <c r="C28" s="586"/>
      <c r="D28" s="586"/>
      <c r="E28" s="586"/>
      <c r="F28" s="586"/>
      <c r="G28" s="586"/>
      <c r="H28" s="586"/>
      <c r="I28" s="587"/>
    </row>
    <row r="29" spans="1:9" ht="15" thickBot="1" x14ac:dyDescent="0.4">
      <c r="A29" s="135"/>
      <c r="B29" s="137"/>
      <c r="C29" s="137"/>
      <c r="D29" s="138"/>
      <c r="E29" s="138">
        <f>C29*D29</f>
        <v>0</v>
      </c>
      <c r="F29" s="139"/>
      <c r="G29" s="139"/>
      <c r="H29" s="149"/>
      <c r="I29" s="141" t="s">
        <v>125</v>
      </c>
    </row>
    <row r="30" spans="1:9" ht="15" thickBot="1" x14ac:dyDescent="0.4">
      <c r="A30" s="135"/>
      <c r="B30" s="137"/>
      <c r="C30" s="137"/>
      <c r="D30" s="138"/>
      <c r="E30" s="138">
        <f t="shared" ref="E30:E38" si="1">C30*D30</f>
        <v>0</v>
      </c>
      <c r="F30" s="139"/>
      <c r="G30" s="139"/>
      <c r="H30" s="149"/>
      <c r="I30" s="141" t="s">
        <v>125</v>
      </c>
    </row>
    <row r="31" spans="1:9" ht="15" thickBot="1" x14ac:dyDescent="0.4">
      <c r="A31" s="135"/>
      <c r="B31" s="137"/>
      <c r="C31" s="137"/>
      <c r="D31" s="138"/>
      <c r="E31" s="138">
        <f t="shared" si="1"/>
        <v>0</v>
      </c>
      <c r="F31" s="139"/>
      <c r="G31" s="139"/>
      <c r="H31" s="149"/>
      <c r="I31" s="141" t="s">
        <v>125</v>
      </c>
    </row>
    <row r="32" spans="1:9" ht="15" thickBot="1" x14ac:dyDescent="0.4">
      <c r="A32" s="135"/>
      <c r="B32" s="137"/>
      <c r="C32" s="137"/>
      <c r="D32" s="138"/>
      <c r="E32" s="138">
        <f t="shared" si="1"/>
        <v>0</v>
      </c>
      <c r="F32" s="139"/>
      <c r="G32" s="139"/>
      <c r="H32" s="149"/>
      <c r="I32" s="141" t="s">
        <v>125</v>
      </c>
    </row>
    <row r="33" spans="1:9" ht="15" thickBot="1" x14ac:dyDescent="0.4">
      <c r="A33" s="135"/>
      <c r="B33" s="137"/>
      <c r="C33" s="137"/>
      <c r="D33" s="138"/>
      <c r="E33" s="138">
        <f t="shared" si="1"/>
        <v>0</v>
      </c>
      <c r="F33" s="139"/>
      <c r="G33" s="139"/>
      <c r="H33" s="149"/>
      <c r="I33" s="141" t="s">
        <v>125</v>
      </c>
    </row>
    <row r="34" spans="1:9" ht="15" thickBot="1" x14ac:dyDescent="0.4">
      <c r="A34" s="135"/>
      <c r="B34" s="137"/>
      <c r="C34" s="137"/>
      <c r="D34" s="138"/>
      <c r="E34" s="138">
        <f t="shared" si="1"/>
        <v>0</v>
      </c>
      <c r="F34" s="139"/>
      <c r="G34" s="139"/>
      <c r="H34" s="149"/>
      <c r="I34" s="141" t="s">
        <v>125</v>
      </c>
    </row>
    <row r="35" spans="1:9" ht="15" thickBot="1" x14ac:dyDescent="0.4">
      <c r="A35" s="135"/>
      <c r="B35" s="137"/>
      <c r="C35" s="137"/>
      <c r="D35" s="138"/>
      <c r="E35" s="138">
        <f t="shared" si="1"/>
        <v>0</v>
      </c>
      <c r="F35" s="139"/>
      <c r="G35" s="139"/>
      <c r="H35" s="149"/>
      <c r="I35" s="141" t="s">
        <v>125</v>
      </c>
    </row>
    <row r="36" spans="1:9" ht="15" thickBot="1" x14ac:dyDescent="0.4">
      <c r="A36" s="135"/>
      <c r="B36" s="137"/>
      <c r="C36" s="137"/>
      <c r="D36" s="138"/>
      <c r="E36" s="138">
        <f t="shared" si="1"/>
        <v>0</v>
      </c>
      <c r="F36" s="139"/>
      <c r="G36" s="139"/>
      <c r="H36" s="149"/>
      <c r="I36" s="141" t="s">
        <v>125</v>
      </c>
    </row>
    <row r="37" spans="1:9" ht="15" thickBot="1" x14ac:dyDescent="0.4">
      <c r="A37" s="135"/>
      <c r="B37" s="137"/>
      <c r="C37" s="137"/>
      <c r="D37" s="138"/>
      <c r="E37" s="138">
        <f t="shared" si="1"/>
        <v>0</v>
      </c>
      <c r="F37" s="139"/>
      <c r="G37" s="139"/>
      <c r="H37" s="149"/>
      <c r="I37" s="141" t="s">
        <v>125</v>
      </c>
    </row>
    <row r="38" spans="1:9" ht="15" thickBot="1" x14ac:dyDescent="0.4">
      <c r="A38" s="135"/>
      <c r="B38" s="137"/>
      <c r="C38" s="137"/>
      <c r="D38" s="138"/>
      <c r="E38" s="138">
        <f t="shared" si="1"/>
        <v>0</v>
      </c>
      <c r="F38" s="139"/>
      <c r="G38" s="139"/>
      <c r="H38" s="149"/>
      <c r="I38" s="141" t="s">
        <v>125</v>
      </c>
    </row>
    <row r="39" spans="1:9" ht="15" thickBot="1" x14ac:dyDescent="0.4">
      <c r="A39" s="588" t="s">
        <v>171</v>
      </c>
      <c r="B39" s="589"/>
      <c r="C39" s="589"/>
      <c r="D39" s="589"/>
      <c r="E39" s="144">
        <f>SUM(E29:E38)</f>
        <v>0</v>
      </c>
      <c r="F39" s="145"/>
      <c r="G39" s="145"/>
      <c r="H39" s="150"/>
      <c r="I39" s="147" t="s">
        <v>126</v>
      </c>
    </row>
    <row r="40" spans="1:9" ht="51.75" customHeight="1" x14ac:dyDescent="0.35">
      <c r="A40" s="573" t="s">
        <v>112</v>
      </c>
      <c r="B40" s="575" t="s">
        <v>113</v>
      </c>
      <c r="C40" s="129" t="s">
        <v>114</v>
      </c>
      <c r="D40" s="129" t="s">
        <v>115</v>
      </c>
      <c r="E40" s="129" t="s">
        <v>116</v>
      </c>
      <c r="F40" s="575" t="s">
        <v>117</v>
      </c>
      <c r="G40" s="130" t="s">
        <v>118</v>
      </c>
      <c r="H40" s="577" t="s">
        <v>119</v>
      </c>
      <c r="I40" s="556" t="s">
        <v>120</v>
      </c>
    </row>
    <row r="41" spans="1:9" ht="15" thickBot="1" x14ac:dyDescent="0.4">
      <c r="A41" s="574"/>
      <c r="B41" s="576"/>
      <c r="C41" s="131" t="s">
        <v>121</v>
      </c>
      <c r="D41" s="131" t="s">
        <v>122</v>
      </c>
      <c r="E41" s="131" t="s">
        <v>123</v>
      </c>
      <c r="F41" s="576"/>
      <c r="G41" s="132"/>
      <c r="H41" s="578"/>
      <c r="I41" s="579"/>
    </row>
    <row r="42" spans="1:9" ht="15" thickBot="1" x14ac:dyDescent="0.4">
      <c r="A42" s="151" t="s">
        <v>173</v>
      </c>
      <c r="B42" s="569"/>
      <c r="C42" s="569"/>
      <c r="D42" s="569"/>
      <c r="E42" s="569"/>
      <c r="F42" s="569"/>
      <c r="G42" s="569"/>
      <c r="H42" s="569"/>
      <c r="I42" s="570"/>
    </row>
    <row r="43" spans="1:9" ht="15" thickBot="1" x14ac:dyDescent="0.4">
      <c r="A43" s="135"/>
      <c r="B43" s="136"/>
      <c r="C43" s="137"/>
      <c r="D43" s="138"/>
      <c r="E43" s="138">
        <f>C43*D43</f>
        <v>0</v>
      </c>
      <c r="F43" s="139"/>
      <c r="G43" s="139"/>
      <c r="H43" s="149"/>
      <c r="I43" s="141" t="s">
        <v>125</v>
      </c>
    </row>
    <row r="44" spans="1:9" ht="15" thickBot="1" x14ac:dyDescent="0.4">
      <c r="A44" s="135"/>
      <c r="B44" s="136"/>
      <c r="C44" s="137"/>
      <c r="D44" s="138"/>
      <c r="E44" s="138">
        <f t="shared" ref="E44:E52" si="2">C44*D44</f>
        <v>0</v>
      </c>
      <c r="F44" s="139"/>
      <c r="G44" s="139"/>
      <c r="H44" s="149"/>
      <c r="I44" s="141" t="s">
        <v>125</v>
      </c>
    </row>
    <row r="45" spans="1:9" ht="15" thickBot="1" x14ac:dyDescent="0.4">
      <c r="A45" s="135"/>
      <c r="B45" s="136"/>
      <c r="C45" s="137"/>
      <c r="D45" s="138"/>
      <c r="E45" s="138">
        <f t="shared" si="2"/>
        <v>0</v>
      </c>
      <c r="F45" s="139"/>
      <c r="G45" s="139"/>
      <c r="H45" s="149"/>
      <c r="I45" s="141" t="s">
        <v>125</v>
      </c>
    </row>
    <row r="46" spans="1:9" ht="15" thickBot="1" x14ac:dyDescent="0.4">
      <c r="A46" s="135"/>
      <c r="B46" s="136"/>
      <c r="C46" s="137"/>
      <c r="D46" s="138"/>
      <c r="E46" s="138">
        <f t="shared" si="2"/>
        <v>0</v>
      </c>
      <c r="F46" s="139"/>
      <c r="G46" s="139"/>
      <c r="H46" s="149"/>
      <c r="I46" s="141" t="s">
        <v>125</v>
      </c>
    </row>
    <row r="47" spans="1:9" ht="15" thickBot="1" x14ac:dyDescent="0.4">
      <c r="A47" s="135"/>
      <c r="B47" s="136"/>
      <c r="C47" s="137"/>
      <c r="D47" s="138"/>
      <c r="E47" s="138">
        <f t="shared" si="2"/>
        <v>0</v>
      </c>
      <c r="F47" s="139"/>
      <c r="G47" s="139"/>
      <c r="H47" s="149"/>
      <c r="I47" s="141" t="s">
        <v>125</v>
      </c>
    </row>
    <row r="48" spans="1:9" ht="15" thickBot="1" x14ac:dyDescent="0.4">
      <c r="A48" s="135"/>
      <c r="B48" s="136"/>
      <c r="C48" s="137"/>
      <c r="D48" s="138"/>
      <c r="E48" s="138">
        <f t="shared" si="2"/>
        <v>0</v>
      </c>
      <c r="F48" s="139"/>
      <c r="G48" s="139"/>
      <c r="H48" s="149"/>
      <c r="I48" s="141" t="s">
        <v>125</v>
      </c>
    </row>
    <row r="49" spans="1:9" ht="15" thickBot="1" x14ac:dyDescent="0.4">
      <c r="A49" s="135"/>
      <c r="B49" s="136"/>
      <c r="C49" s="137"/>
      <c r="D49" s="138"/>
      <c r="E49" s="138">
        <f t="shared" si="2"/>
        <v>0</v>
      </c>
      <c r="F49" s="139"/>
      <c r="G49" s="139"/>
      <c r="H49" s="149"/>
      <c r="I49" s="141" t="s">
        <v>125</v>
      </c>
    </row>
    <row r="50" spans="1:9" ht="15" thickBot="1" x14ac:dyDescent="0.4">
      <c r="A50" s="135"/>
      <c r="B50" s="136"/>
      <c r="C50" s="137"/>
      <c r="D50" s="138"/>
      <c r="E50" s="138">
        <f t="shared" si="2"/>
        <v>0</v>
      </c>
      <c r="F50" s="139"/>
      <c r="G50" s="139"/>
      <c r="H50" s="149"/>
      <c r="I50" s="141" t="s">
        <v>125</v>
      </c>
    </row>
    <row r="51" spans="1:9" ht="15" thickBot="1" x14ac:dyDescent="0.4">
      <c r="A51" s="135"/>
      <c r="B51" s="136"/>
      <c r="C51" s="137"/>
      <c r="D51" s="138"/>
      <c r="E51" s="138">
        <f t="shared" si="2"/>
        <v>0</v>
      </c>
      <c r="F51" s="139"/>
      <c r="G51" s="139"/>
      <c r="H51" s="149"/>
      <c r="I51" s="141" t="s">
        <v>125</v>
      </c>
    </row>
    <row r="52" spans="1:9" ht="15" thickBot="1" x14ac:dyDescent="0.4">
      <c r="A52" s="135"/>
      <c r="B52" s="142"/>
      <c r="C52" s="137"/>
      <c r="D52" s="138"/>
      <c r="E52" s="138">
        <f t="shared" si="2"/>
        <v>0</v>
      </c>
      <c r="F52" s="139"/>
      <c r="G52" s="139"/>
      <c r="H52" s="149"/>
      <c r="I52" s="141" t="s">
        <v>125</v>
      </c>
    </row>
    <row r="53" spans="1:9" ht="15" thickBot="1" x14ac:dyDescent="0.4">
      <c r="A53" s="571" t="s">
        <v>174</v>
      </c>
      <c r="B53" s="572"/>
      <c r="C53" s="572"/>
      <c r="D53" s="572"/>
      <c r="E53" s="152">
        <f>SUM(E43:E52)</f>
        <v>0</v>
      </c>
      <c r="F53" s="145"/>
      <c r="G53" s="145"/>
      <c r="H53" s="150"/>
      <c r="I53" s="147" t="s">
        <v>126</v>
      </c>
    </row>
    <row r="54" spans="1:9" ht="51.75" customHeight="1" x14ac:dyDescent="0.35">
      <c r="A54" s="573" t="s">
        <v>112</v>
      </c>
      <c r="B54" s="575" t="s">
        <v>113</v>
      </c>
      <c r="C54" s="129" t="s">
        <v>114</v>
      </c>
      <c r="D54" s="129" t="s">
        <v>115</v>
      </c>
      <c r="E54" s="129" t="s">
        <v>116</v>
      </c>
      <c r="F54" s="575" t="s">
        <v>117</v>
      </c>
      <c r="G54" s="130" t="s">
        <v>118</v>
      </c>
      <c r="H54" s="577" t="s">
        <v>119</v>
      </c>
      <c r="I54" s="556" t="s">
        <v>120</v>
      </c>
    </row>
    <row r="55" spans="1:9" ht="15" thickBot="1" x14ac:dyDescent="0.4">
      <c r="A55" s="574"/>
      <c r="B55" s="576"/>
      <c r="C55" s="131" t="s">
        <v>121</v>
      </c>
      <c r="D55" s="131" t="s">
        <v>122</v>
      </c>
      <c r="E55" s="131" t="s">
        <v>123</v>
      </c>
      <c r="F55" s="576"/>
      <c r="G55" s="132"/>
      <c r="H55" s="578"/>
      <c r="I55" s="579"/>
    </row>
    <row r="56" spans="1:9" ht="15" thickBot="1" x14ac:dyDescent="0.4">
      <c r="A56" s="151" t="s">
        <v>175</v>
      </c>
      <c r="B56" s="568"/>
      <c r="C56" s="569"/>
      <c r="D56" s="569"/>
      <c r="E56" s="569"/>
      <c r="F56" s="569"/>
      <c r="G56" s="569"/>
      <c r="H56" s="569"/>
      <c r="I56" s="570"/>
    </row>
    <row r="57" spans="1:9" ht="15" thickBot="1" x14ac:dyDescent="0.4">
      <c r="A57" s="135"/>
      <c r="B57" s="137"/>
      <c r="C57" s="137"/>
      <c r="D57" s="138"/>
      <c r="E57" s="138">
        <f>C57*D57</f>
        <v>0</v>
      </c>
      <c r="F57" s="139"/>
      <c r="G57" s="139"/>
      <c r="H57" s="149"/>
      <c r="I57" s="141" t="s">
        <v>125</v>
      </c>
    </row>
    <row r="58" spans="1:9" ht="15" thickBot="1" x14ac:dyDescent="0.4">
      <c r="A58" s="135"/>
      <c r="B58" s="137"/>
      <c r="C58" s="137"/>
      <c r="D58" s="138"/>
      <c r="E58" s="138">
        <f t="shared" ref="E58:E66" si="3">C58*D58</f>
        <v>0</v>
      </c>
      <c r="F58" s="139"/>
      <c r="G58" s="139"/>
      <c r="H58" s="149"/>
      <c r="I58" s="141" t="s">
        <v>125</v>
      </c>
    </row>
    <row r="59" spans="1:9" ht="15" thickBot="1" x14ac:dyDescent="0.4">
      <c r="A59" s="135"/>
      <c r="B59" s="137"/>
      <c r="C59" s="137"/>
      <c r="D59" s="138"/>
      <c r="E59" s="138">
        <f t="shared" si="3"/>
        <v>0</v>
      </c>
      <c r="F59" s="139"/>
      <c r="G59" s="139"/>
      <c r="H59" s="149"/>
      <c r="I59" s="141" t="s">
        <v>125</v>
      </c>
    </row>
    <row r="60" spans="1:9" ht="15" thickBot="1" x14ac:dyDescent="0.4">
      <c r="A60" s="135"/>
      <c r="B60" s="137"/>
      <c r="C60" s="137"/>
      <c r="D60" s="138"/>
      <c r="E60" s="138">
        <f t="shared" si="3"/>
        <v>0</v>
      </c>
      <c r="F60" s="139"/>
      <c r="G60" s="139"/>
      <c r="H60" s="149"/>
      <c r="I60" s="141" t="s">
        <v>125</v>
      </c>
    </row>
    <row r="61" spans="1:9" ht="15" thickBot="1" x14ac:dyDescent="0.4">
      <c r="A61" s="135"/>
      <c r="B61" s="137"/>
      <c r="C61" s="137"/>
      <c r="D61" s="138"/>
      <c r="E61" s="138">
        <f t="shared" si="3"/>
        <v>0</v>
      </c>
      <c r="F61" s="139"/>
      <c r="G61" s="139"/>
      <c r="H61" s="149"/>
      <c r="I61" s="141" t="s">
        <v>125</v>
      </c>
    </row>
    <row r="62" spans="1:9" ht="15" thickBot="1" x14ac:dyDescent="0.4">
      <c r="A62" s="135"/>
      <c r="B62" s="137"/>
      <c r="C62" s="137"/>
      <c r="D62" s="138"/>
      <c r="E62" s="138">
        <f t="shared" si="3"/>
        <v>0</v>
      </c>
      <c r="F62" s="139"/>
      <c r="G62" s="139"/>
      <c r="H62" s="149"/>
      <c r="I62" s="141" t="s">
        <v>125</v>
      </c>
    </row>
    <row r="63" spans="1:9" ht="15" thickBot="1" x14ac:dyDescent="0.4">
      <c r="A63" s="135"/>
      <c r="B63" s="137"/>
      <c r="C63" s="137"/>
      <c r="D63" s="138"/>
      <c r="E63" s="138">
        <f t="shared" si="3"/>
        <v>0</v>
      </c>
      <c r="F63" s="139"/>
      <c r="G63" s="139"/>
      <c r="H63" s="149"/>
      <c r="I63" s="141" t="s">
        <v>125</v>
      </c>
    </row>
    <row r="64" spans="1:9" ht="15" thickBot="1" x14ac:dyDescent="0.4">
      <c r="A64" s="135"/>
      <c r="B64" s="137"/>
      <c r="C64" s="137"/>
      <c r="D64" s="138"/>
      <c r="E64" s="138">
        <f t="shared" si="3"/>
        <v>0</v>
      </c>
      <c r="F64" s="139"/>
      <c r="G64" s="139"/>
      <c r="H64" s="149"/>
      <c r="I64" s="141" t="s">
        <v>125</v>
      </c>
    </row>
    <row r="65" spans="1:9" ht="15" thickBot="1" x14ac:dyDescent="0.4">
      <c r="A65" s="135"/>
      <c r="B65" s="137"/>
      <c r="C65" s="137"/>
      <c r="D65" s="138"/>
      <c r="E65" s="138">
        <f t="shared" si="3"/>
        <v>0</v>
      </c>
      <c r="F65" s="139"/>
      <c r="G65" s="139"/>
      <c r="H65" s="149"/>
      <c r="I65" s="141" t="s">
        <v>125</v>
      </c>
    </row>
    <row r="66" spans="1:9" ht="15" thickBot="1" x14ac:dyDescent="0.4">
      <c r="A66" s="135"/>
      <c r="B66" s="142"/>
      <c r="C66" s="137"/>
      <c r="D66" s="138"/>
      <c r="E66" s="138">
        <f t="shared" si="3"/>
        <v>0</v>
      </c>
      <c r="F66" s="139"/>
      <c r="G66" s="139"/>
      <c r="H66" s="149"/>
      <c r="I66" s="141" t="s">
        <v>125</v>
      </c>
    </row>
    <row r="67" spans="1:9" ht="15" thickBot="1" x14ac:dyDescent="0.4">
      <c r="A67" s="571" t="s">
        <v>176</v>
      </c>
      <c r="B67" s="572"/>
      <c r="C67" s="572"/>
      <c r="D67" s="572"/>
      <c r="E67" s="152">
        <f>SUM(E57:E66)</f>
        <v>0</v>
      </c>
      <c r="F67" s="145"/>
      <c r="G67" s="145"/>
      <c r="H67" s="150"/>
      <c r="I67" s="147" t="s">
        <v>126</v>
      </c>
    </row>
    <row r="68" spans="1:9" ht="31.5" x14ac:dyDescent="0.35">
      <c r="A68" s="573" t="s">
        <v>112</v>
      </c>
      <c r="B68" s="575" t="s">
        <v>113</v>
      </c>
      <c r="C68" s="129" t="s">
        <v>114</v>
      </c>
      <c r="D68" s="129" t="s">
        <v>115</v>
      </c>
      <c r="E68" s="129" t="s">
        <v>116</v>
      </c>
      <c r="F68" s="575" t="s">
        <v>117</v>
      </c>
      <c r="G68" s="130" t="s">
        <v>118</v>
      </c>
      <c r="H68" s="577" t="s">
        <v>119</v>
      </c>
      <c r="I68" s="556" t="s">
        <v>120</v>
      </c>
    </row>
    <row r="69" spans="1:9" ht="15" thickBot="1" x14ac:dyDescent="0.4">
      <c r="A69" s="574"/>
      <c r="B69" s="576"/>
      <c r="C69" s="131" t="s">
        <v>121</v>
      </c>
      <c r="D69" s="131" t="s">
        <v>122</v>
      </c>
      <c r="E69" s="131" t="s">
        <v>123</v>
      </c>
      <c r="F69" s="576"/>
      <c r="G69" s="132"/>
      <c r="H69" s="578"/>
      <c r="I69" s="579"/>
    </row>
    <row r="70" spans="1:9" ht="15" thickBot="1" x14ac:dyDescent="0.4">
      <c r="A70" s="151" t="s">
        <v>177</v>
      </c>
      <c r="B70" s="568"/>
      <c r="C70" s="569"/>
      <c r="D70" s="569"/>
      <c r="E70" s="569"/>
      <c r="F70" s="569"/>
      <c r="G70" s="569"/>
      <c r="H70" s="569"/>
      <c r="I70" s="570"/>
    </row>
    <row r="71" spans="1:9" ht="15" thickBot="1" x14ac:dyDescent="0.4">
      <c r="A71" s="135"/>
      <c r="B71" s="137"/>
      <c r="C71" s="137"/>
      <c r="D71" s="138"/>
      <c r="E71" s="138">
        <f>C71*D71</f>
        <v>0</v>
      </c>
      <c r="F71" s="139"/>
      <c r="G71" s="139"/>
      <c r="H71" s="149"/>
      <c r="I71" s="141" t="s">
        <v>125</v>
      </c>
    </row>
    <row r="72" spans="1:9" ht="15" thickBot="1" x14ac:dyDescent="0.4">
      <c r="A72" s="135"/>
      <c r="B72" s="137"/>
      <c r="C72" s="137"/>
      <c r="D72" s="138"/>
      <c r="E72" s="138">
        <f t="shared" ref="E72:E80" si="4">C72*D72</f>
        <v>0</v>
      </c>
      <c r="F72" s="139"/>
      <c r="G72" s="139"/>
      <c r="H72" s="149"/>
      <c r="I72" s="141" t="s">
        <v>125</v>
      </c>
    </row>
    <row r="73" spans="1:9" ht="15" thickBot="1" x14ac:dyDescent="0.4">
      <c r="A73" s="135"/>
      <c r="B73" s="137"/>
      <c r="C73" s="137"/>
      <c r="D73" s="138"/>
      <c r="E73" s="138">
        <f t="shared" si="4"/>
        <v>0</v>
      </c>
      <c r="F73" s="139"/>
      <c r="G73" s="139"/>
      <c r="H73" s="149"/>
      <c r="I73" s="141" t="s">
        <v>125</v>
      </c>
    </row>
    <row r="74" spans="1:9" ht="15" thickBot="1" x14ac:dyDescent="0.4">
      <c r="A74" s="135"/>
      <c r="B74" s="137"/>
      <c r="C74" s="137"/>
      <c r="D74" s="138"/>
      <c r="E74" s="138">
        <f t="shared" si="4"/>
        <v>0</v>
      </c>
      <c r="F74" s="139"/>
      <c r="G74" s="139"/>
      <c r="H74" s="149"/>
      <c r="I74" s="141" t="s">
        <v>125</v>
      </c>
    </row>
    <row r="75" spans="1:9" ht="15" thickBot="1" x14ac:dyDescent="0.4">
      <c r="A75" s="135"/>
      <c r="B75" s="137"/>
      <c r="C75" s="137"/>
      <c r="D75" s="138"/>
      <c r="E75" s="138">
        <f t="shared" si="4"/>
        <v>0</v>
      </c>
      <c r="F75" s="139"/>
      <c r="G75" s="139"/>
      <c r="H75" s="149"/>
      <c r="I75" s="141" t="s">
        <v>125</v>
      </c>
    </row>
    <row r="76" spans="1:9" ht="15" thickBot="1" x14ac:dyDescent="0.4">
      <c r="A76" s="135"/>
      <c r="B76" s="137"/>
      <c r="C76" s="137"/>
      <c r="D76" s="138"/>
      <c r="E76" s="138">
        <f t="shared" si="4"/>
        <v>0</v>
      </c>
      <c r="F76" s="139"/>
      <c r="G76" s="139"/>
      <c r="H76" s="149"/>
      <c r="I76" s="141" t="s">
        <v>125</v>
      </c>
    </row>
    <row r="77" spans="1:9" ht="15" thickBot="1" x14ac:dyDescent="0.4">
      <c r="A77" s="135"/>
      <c r="B77" s="137"/>
      <c r="C77" s="137"/>
      <c r="D77" s="138"/>
      <c r="E77" s="138">
        <f t="shared" si="4"/>
        <v>0</v>
      </c>
      <c r="F77" s="139"/>
      <c r="G77" s="139"/>
      <c r="H77" s="149"/>
      <c r="I77" s="141" t="s">
        <v>125</v>
      </c>
    </row>
    <row r="78" spans="1:9" ht="15" thickBot="1" x14ac:dyDescent="0.4">
      <c r="A78" s="135"/>
      <c r="B78" s="137"/>
      <c r="C78" s="137"/>
      <c r="D78" s="138"/>
      <c r="E78" s="138">
        <f t="shared" si="4"/>
        <v>0</v>
      </c>
      <c r="F78" s="139"/>
      <c r="G78" s="139"/>
      <c r="H78" s="149"/>
      <c r="I78" s="141" t="s">
        <v>125</v>
      </c>
    </row>
    <row r="79" spans="1:9" ht="15" thickBot="1" x14ac:dyDescent="0.4">
      <c r="A79" s="135"/>
      <c r="B79" s="137"/>
      <c r="C79" s="137"/>
      <c r="D79" s="138"/>
      <c r="E79" s="138">
        <f t="shared" si="4"/>
        <v>0</v>
      </c>
      <c r="F79" s="139"/>
      <c r="G79" s="139"/>
      <c r="H79" s="149"/>
      <c r="I79" s="141" t="s">
        <v>125</v>
      </c>
    </row>
    <row r="80" spans="1:9" ht="15" thickBot="1" x14ac:dyDescent="0.4">
      <c r="A80" s="135"/>
      <c r="B80" s="142"/>
      <c r="C80" s="137"/>
      <c r="D80" s="138"/>
      <c r="E80" s="138">
        <f t="shared" si="4"/>
        <v>0</v>
      </c>
      <c r="F80" s="139"/>
      <c r="G80" s="139"/>
      <c r="H80" s="149"/>
      <c r="I80" s="141" t="s">
        <v>125</v>
      </c>
    </row>
    <row r="81" spans="1:9" ht="15" thickBot="1" x14ac:dyDescent="0.4">
      <c r="A81" s="571" t="s">
        <v>178</v>
      </c>
      <c r="B81" s="572"/>
      <c r="C81" s="572"/>
      <c r="D81" s="572"/>
      <c r="E81" s="152">
        <f>SUM(E71:E80)</f>
        <v>0</v>
      </c>
      <c r="F81" s="145"/>
      <c r="G81" s="145"/>
      <c r="H81" s="150"/>
      <c r="I81" s="147" t="s">
        <v>126</v>
      </c>
    </row>
    <row r="82" spans="1:9" ht="51.75" customHeight="1" x14ac:dyDescent="0.35">
      <c r="A82" s="573" t="s">
        <v>112</v>
      </c>
      <c r="B82" s="575" t="s">
        <v>113</v>
      </c>
      <c r="C82" s="129" t="s">
        <v>114</v>
      </c>
      <c r="D82" s="129" t="s">
        <v>115</v>
      </c>
      <c r="E82" s="129" t="s">
        <v>116</v>
      </c>
      <c r="F82" s="575" t="s">
        <v>117</v>
      </c>
      <c r="G82" s="130" t="s">
        <v>118</v>
      </c>
      <c r="H82" s="577" t="s">
        <v>119</v>
      </c>
      <c r="I82" s="556" t="s">
        <v>120</v>
      </c>
    </row>
    <row r="83" spans="1:9" ht="15" thickBot="1" x14ac:dyDescent="0.4">
      <c r="A83" s="574"/>
      <c r="B83" s="576"/>
      <c r="C83" s="131" t="s">
        <v>121</v>
      </c>
      <c r="D83" s="131" t="s">
        <v>122</v>
      </c>
      <c r="E83" s="131" t="s">
        <v>123</v>
      </c>
      <c r="F83" s="576"/>
      <c r="G83" s="132"/>
      <c r="H83" s="578"/>
      <c r="I83" s="579"/>
    </row>
    <row r="84" spans="1:9" ht="15" thickBot="1" x14ac:dyDescent="0.4">
      <c r="A84" s="151" t="s">
        <v>179</v>
      </c>
      <c r="B84" s="569"/>
      <c r="C84" s="569"/>
      <c r="D84" s="569"/>
      <c r="E84" s="569"/>
      <c r="F84" s="569"/>
      <c r="G84" s="569"/>
      <c r="H84" s="569"/>
      <c r="I84" s="570"/>
    </row>
    <row r="85" spans="1:9" ht="15" thickBot="1" x14ac:dyDescent="0.4">
      <c r="A85" s="135"/>
      <c r="B85" s="136"/>
      <c r="C85" s="137"/>
      <c r="D85" s="138"/>
      <c r="E85" s="138">
        <f>C85*D85</f>
        <v>0</v>
      </c>
      <c r="F85" s="139"/>
      <c r="G85" s="139"/>
      <c r="H85" s="149"/>
      <c r="I85" s="141" t="s">
        <v>125</v>
      </c>
    </row>
    <row r="86" spans="1:9" ht="15" thickBot="1" x14ac:dyDescent="0.4">
      <c r="A86" s="135"/>
      <c r="B86" s="136"/>
      <c r="C86" s="137"/>
      <c r="D86" s="138"/>
      <c r="E86" s="138">
        <f t="shared" ref="E86:E94" si="5">C86*D86</f>
        <v>0</v>
      </c>
      <c r="F86" s="139"/>
      <c r="G86" s="139"/>
      <c r="H86" s="149"/>
      <c r="I86" s="141" t="s">
        <v>125</v>
      </c>
    </row>
    <row r="87" spans="1:9" ht="15" thickBot="1" x14ac:dyDescent="0.4">
      <c r="A87" s="135"/>
      <c r="B87" s="136"/>
      <c r="C87" s="137"/>
      <c r="D87" s="138"/>
      <c r="E87" s="138">
        <f t="shared" si="5"/>
        <v>0</v>
      </c>
      <c r="F87" s="139"/>
      <c r="G87" s="139"/>
      <c r="H87" s="149"/>
      <c r="I87" s="141" t="s">
        <v>125</v>
      </c>
    </row>
    <row r="88" spans="1:9" ht="15" thickBot="1" x14ac:dyDescent="0.4">
      <c r="A88" s="135"/>
      <c r="B88" s="136"/>
      <c r="C88" s="137"/>
      <c r="D88" s="138"/>
      <c r="E88" s="138">
        <f t="shared" si="5"/>
        <v>0</v>
      </c>
      <c r="F88" s="139"/>
      <c r="G88" s="139"/>
      <c r="H88" s="149"/>
      <c r="I88" s="141" t="s">
        <v>125</v>
      </c>
    </row>
    <row r="89" spans="1:9" ht="15" thickBot="1" x14ac:dyDescent="0.4">
      <c r="A89" s="135"/>
      <c r="B89" s="136"/>
      <c r="C89" s="137"/>
      <c r="D89" s="138"/>
      <c r="E89" s="138">
        <f t="shared" si="5"/>
        <v>0</v>
      </c>
      <c r="F89" s="139"/>
      <c r="G89" s="139"/>
      <c r="H89" s="149"/>
      <c r="I89" s="141" t="s">
        <v>125</v>
      </c>
    </row>
    <row r="90" spans="1:9" ht="15" thickBot="1" x14ac:dyDescent="0.4">
      <c r="A90" s="135"/>
      <c r="B90" s="136"/>
      <c r="C90" s="137"/>
      <c r="D90" s="138"/>
      <c r="E90" s="138">
        <f t="shared" si="5"/>
        <v>0</v>
      </c>
      <c r="F90" s="139"/>
      <c r="G90" s="139"/>
      <c r="H90" s="149"/>
      <c r="I90" s="141" t="s">
        <v>125</v>
      </c>
    </row>
    <row r="91" spans="1:9" ht="15" thickBot="1" x14ac:dyDescent="0.4">
      <c r="A91" s="135"/>
      <c r="B91" s="136"/>
      <c r="C91" s="137"/>
      <c r="D91" s="138"/>
      <c r="E91" s="138">
        <f t="shared" si="5"/>
        <v>0</v>
      </c>
      <c r="F91" s="139"/>
      <c r="G91" s="139"/>
      <c r="H91" s="149"/>
      <c r="I91" s="141" t="s">
        <v>125</v>
      </c>
    </row>
    <row r="92" spans="1:9" ht="15" thickBot="1" x14ac:dyDescent="0.4">
      <c r="A92" s="135"/>
      <c r="B92" s="136"/>
      <c r="C92" s="137"/>
      <c r="D92" s="138"/>
      <c r="E92" s="138">
        <f t="shared" si="5"/>
        <v>0</v>
      </c>
      <c r="F92" s="139"/>
      <c r="G92" s="139"/>
      <c r="H92" s="149"/>
      <c r="I92" s="141" t="s">
        <v>125</v>
      </c>
    </row>
    <row r="93" spans="1:9" ht="15" thickBot="1" x14ac:dyDescent="0.4">
      <c r="A93" s="135"/>
      <c r="B93" s="136"/>
      <c r="C93" s="137"/>
      <c r="D93" s="138"/>
      <c r="E93" s="138">
        <f t="shared" si="5"/>
        <v>0</v>
      </c>
      <c r="F93" s="139"/>
      <c r="G93" s="139"/>
      <c r="H93" s="149"/>
      <c r="I93" s="141" t="s">
        <v>125</v>
      </c>
    </row>
    <row r="94" spans="1:9" ht="15" thickBot="1" x14ac:dyDescent="0.4">
      <c r="A94" s="135"/>
      <c r="B94" s="142"/>
      <c r="C94" s="137"/>
      <c r="D94" s="138"/>
      <c r="E94" s="138">
        <f t="shared" si="5"/>
        <v>0</v>
      </c>
      <c r="F94" s="139"/>
      <c r="G94" s="139"/>
      <c r="H94" s="149"/>
      <c r="I94" s="141" t="s">
        <v>125</v>
      </c>
    </row>
    <row r="95" spans="1:9" ht="15" thickBot="1" x14ac:dyDescent="0.4">
      <c r="A95" s="571" t="s">
        <v>180</v>
      </c>
      <c r="B95" s="572"/>
      <c r="C95" s="572"/>
      <c r="D95" s="572"/>
      <c r="E95" s="152">
        <f>SUM(E85:E94)</f>
        <v>0</v>
      </c>
      <c r="F95" s="139"/>
      <c r="G95" s="139"/>
      <c r="H95" s="149"/>
      <c r="I95" s="141" t="s">
        <v>126</v>
      </c>
    </row>
    <row r="96" spans="1:9" ht="15" thickBot="1" x14ac:dyDescent="0.4">
      <c r="A96" s="580" t="s">
        <v>181</v>
      </c>
      <c r="B96" s="581"/>
      <c r="C96" s="581"/>
      <c r="D96" s="582"/>
      <c r="E96" s="153">
        <f>SUM(E25+E39+E53+E67+E81+E95)</f>
        <v>0</v>
      </c>
      <c r="F96" s="149"/>
      <c r="G96" s="149"/>
      <c r="H96" s="149"/>
      <c r="I96" s="154"/>
    </row>
    <row r="97" spans="1:9" ht="15" thickBot="1" x14ac:dyDescent="0.4">
      <c r="A97" s="583" t="s">
        <v>278</v>
      </c>
      <c r="B97" s="584"/>
      <c r="C97" s="584"/>
      <c r="D97" s="584"/>
      <c r="E97" s="584"/>
      <c r="F97" s="584"/>
      <c r="G97" s="584"/>
      <c r="H97" s="584"/>
      <c r="I97" s="155"/>
    </row>
    <row r="98" spans="1:9" ht="45" customHeight="1" thickBot="1" x14ac:dyDescent="0.4">
      <c r="A98" s="580" t="s">
        <v>199</v>
      </c>
      <c r="B98" s="581"/>
      <c r="C98" s="581"/>
      <c r="D98" s="582"/>
      <c r="E98" s="156">
        <v>0</v>
      </c>
      <c r="F98" s="149"/>
      <c r="G98" s="149"/>
      <c r="H98" s="149"/>
      <c r="I98" s="86" t="s">
        <v>204</v>
      </c>
    </row>
    <row r="99" spans="1:9" ht="15" thickBot="1" x14ac:dyDescent="0.4">
      <c r="A99" s="565" t="s">
        <v>127</v>
      </c>
      <c r="B99" s="566"/>
      <c r="C99" s="566"/>
      <c r="D99" s="567"/>
      <c r="E99" s="157">
        <f>E96+E98</f>
        <v>0</v>
      </c>
      <c r="F99" s="149"/>
      <c r="G99" s="149"/>
      <c r="H99" s="149"/>
      <c r="I99" s="149"/>
    </row>
    <row r="100" spans="1:9" ht="15" thickBot="1" x14ac:dyDescent="0.4">
      <c r="A100" s="158"/>
      <c r="B100" s="158"/>
      <c r="C100" s="158"/>
      <c r="D100" s="158"/>
      <c r="E100" s="158"/>
      <c r="F100" s="158"/>
      <c r="G100" s="158"/>
      <c r="H100" s="158"/>
      <c r="I100" s="158"/>
    </row>
    <row r="101" spans="1:9" ht="15" thickBot="1" x14ac:dyDescent="0.4">
      <c r="A101" s="559" t="s">
        <v>128</v>
      </c>
      <c r="B101" s="560"/>
      <c r="C101" s="560"/>
      <c r="D101" s="561"/>
      <c r="E101" s="562">
        <v>0</v>
      </c>
      <c r="F101" s="563"/>
      <c r="G101" s="563"/>
      <c r="H101" s="563"/>
      <c r="I101" s="564"/>
    </row>
    <row r="102" spans="1:9" ht="15" thickBot="1" x14ac:dyDescent="0.4">
      <c r="A102" s="559" t="s">
        <v>197</v>
      </c>
      <c r="B102" s="560"/>
      <c r="C102" s="560"/>
      <c r="D102" s="561"/>
      <c r="E102" s="562">
        <v>0</v>
      </c>
      <c r="F102" s="563"/>
      <c r="G102" s="563"/>
      <c r="H102" s="563"/>
      <c r="I102" s="564"/>
    </row>
    <row r="103" spans="1:9" x14ac:dyDescent="0.35">
      <c r="A103" s="158"/>
      <c r="B103" s="158"/>
      <c r="C103" s="158"/>
      <c r="D103" s="158"/>
      <c r="E103" s="158"/>
      <c r="F103" s="158"/>
      <c r="G103" s="158"/>
      <c r="H103" s="158"/>
      <c r="I103" s="158"/>
    </row>
    <row r="104" spans="1:9" ht="17.25" customHeight="1" thickBot="1" x14ac:dyDescent="0.4">
      <c r="A104" s="158"/>
      <c r="B104" s="158"/>
      <c r="C104" s="158"/>
      <c r="D104" s="158"/>
      <c r="E104" s="158"/>
      <c r="F104" s="158"/>
      <c r="G104" s="158"/>
      <c r="H104" s="158"/>
      <c r="I104" s="158"/>
    </row>
    <row r="105" spans="1:9" ht="21" x14ac:dyDescent="0.35">
      <c r="A105" s="159" t="s">
        <v>182</v>
      </c>
      <c r="B105" s="556" t="s">
        <v>198</v>
      </c>
      <c r="C105" s="556" t="s">
        <v>183</v>
      </c>
      <c r="D105" s="556" t="s">
        <v>173</v>
      </c>
      <c r="E105" s="556" t="s">
        <v>175</v>
      </c>
      <c r="F105" s="556" t="s">
        <v>177</v>
      </c>
      <c r="G105" s="556" t="s">
        <v>179</v>
      </c>
      <c r="H105" s="556" t="s">
        <v>129</v>
      </c>
      <c r="I105" s="556" t="s">
        <v>130</v>
      </c>
    </row>
    <row r="106" spans="1:9" ht="15" thickBot="1" x14ac:dyDescent="0.4">
      <c r="A106" s="160" t="s">
        <v>184</v>
      </c>
      <c r="B106" s="557"/>
      <c r="C106" s="557"/>
      <c r="D106" s="557"/>
      <c r="E106" s="557"/>
      <c r="F106" s="557"/>
      <c r="G106" s="557"/>
      <c r="H106" s="557"/>
      <c r="I106" s="557"/>
    </row>
    <row r="107" spans="1:9" ht="15" thickBot="1" x14ac:dyDescent="0.4">
      <c r="A107" s="161" t="s">
        <v>185</v>
      </c>
      <c r="B107" s="162">
        <v>0</v>
      </c>
      <c r="C107" s="163">
        <v>0</v>
      </c>
      <c r="D107" s="163">
        <v>0</v>
      </c>
      <c r="E107" s="163">
        <v>0</v>
      </c>
      <c r="F107" s="163">
        <v>0</v>
      </c>
      <c r="G107" s="163">
        <v>0</v>
      </c>
      <c r="H107" s="164">
        <v>0</v>
      </c>
      <c r="I107" s="165" t="s">
        <v>131</v>
      </c>
    </row>
    <row r="108" spans="1:9" ht="20.5" thickBot="1" x14ac:dyDescent="0.4">
      <c r="A108" s="161" t="s">
        <v>186</v>
      </c>
      <c r="B108" s="162">
        <v>0</v>
      </c>
      <c r="C108" s="163">
        <v>0</v>
      </c>
      <c r="D108" s="163">
        <v>0</v>
      </c>
      <c r="E108" s="163">
        <v>0</v>
      </c>
      <c r="F108" s="163">
        <v>0</v>
      </c>
      <c r="G108" s="163">
        <v>0</v>
      </c>
      <c r="H108" s="164">
        <v>0</v>
      </c>
      <c r="I108" s="165" t="s">
        <v>131</v>
      </c>
    </row>
    <row r="109" spans="1:9" ht="15" thickBot="1" x14ac:dyDescent="0.4">
      <c r="A109" s="161" t="s">
        <v>187</v>
      </c>
      <c r="B109" s="162">
        <v>0</v>
      </c>
      <c r="C109" s="163">
        <v>0</v>
      </c>
      <c r="D109" s="163">
        <v>0</v>
      </c>
      <c r="E109" s="163">
        <v>0</v>
      </c>
      <c r="F109" s="163">
        <v>0</v>
      </c>
      <c r="G109" s="163">
        <v>0</v>
      </c>
      <c r="H109" s="164">
        <v>0</v>
      </c>
      <c r="I109" s="165" t="s">
        <v>131</v>
      </c>
    </row>
    <row r="110" spans="1:9" ht="20.5" thickBot="1" x14ac:dyDescent="0.4">
      <c r="A110" s="161" t="s">
        <v>188</v>
      </c>
      <c r="B110" s="162">
        <v>0</v>
      </c>
      <c r="C110" s="163">
        <v>0</v>
      </c>
      <c r="D110" s="163">
        <v>0</v>
      </c>
      <c r="E110" s="163">
        <v>0</v>
      </c>
      <c r="F110" s="163">
        <v>0</v>
      </c>
      <c r="G110" s="163">
        <v>0</v>
      </c>
      <c r="H110" s="164">
        <v>0</v>
      </c>
      <c r="I110" s="165" t="s">
        <v>131</v>
      </c>
    </row>
    <row r="111" spans="1:9" ht="15" thickBot="1" x14ac:dyDescent="0.4">
      <c r="A111" s="161" t="s">
        <v>189</v>
      </c>
      <c r="B111" s="162">
        <v>0</v>
      </c>
      <c r="C111" s="163">
        <v>0</v>
      </c>
      <c r="D111" s="163">
        <v>0</v>
      </c>
      <c r="E111" s="163">
        <v>0</v>
      </c>
      <c r="F111" s="163">
        <v>0</v>
      </c>
      <c r="G111" s="163">
        <v>0</v>
      </c>
      <c r="H111" s="164">
        <v>0</v>
      </c>
      <c r="I111" s="165" t="s">
        <v>131</v>
      </c>
    </row>
    <row r="112" spans="1:9" ht="15" thickBot="1" x14ac:dyDescent="0.4">
      <c r="A112" s="161" t="s">
        <v>190</v>
      </c>
      <c r="B112" s="162">
        <v>0</v>
      </c>
      <c r="C112" s="163">
        <v>0</v>
      </c>
      <c r="D112" s="163">
        <v>0</v>
      </c>
      <c r="E112" s="163">
        <v>0</v>
      </c>
      <c r="F112" s="163">
        <v>0</v>
      </c>
      <c r="G112" s="163">
        <v>0</v>
      </c>
      <c r="H112" s="164">
        <v>0</v>
      </c>
      <c r="I112" s="165" t="s">
        <v>131</v>
      </c>
    </row>
    <row r="113" spans="1:9" ht="20.5" thickBot="1" x14ac:dyDescent="0.4">
      <c r="A113" s="161" t="s">
        <v>191</v>
      </c>
      <c r="B113" s="162">
        <v>0</v>
      </c>
      <c r="C113" s="163">
        <v>0</v>
      </c>
      <c r="D113" s="163">
        <v>0</v>
      </c>
      <c r="E113" s="163">
        <v>0</v>
      </c>
      <c r="F113" s="163">
        <v>0</v>
      </c>
      <c r="G113" s="163">
        <v>0</v>
      </c>
      <c r="H113" s="164">
        <v>0</v>
      </c>
      <c r="I113" s="165" t="s">
        <v>131</v>
      </c>
    </row>
    <row r="114" spans="1:9" ht="20.5" thickBot="1" x14ac:dyDescent="0.4">
      <c r="A114" s="161" t="s">
        <v>192</v>
      </c>
      <c r="B114" s="162">
        <v>0</v>
      </c>
      <c r="C114" s="163">
        <v>0</v>
      </c>
      <c r="D114" s="163">
        <v>0</v>
      </c>
      <c r="E114" s="163">
        <v>0</v>
      </c>
      <c r="F114" s="163">
        <v>0</v>
      </c>
      <c r="G114" s="163">
        <v>0</v>
      </c>
      <c r="H114" s="164">
        <v>0</v>
      </c>
      <c r="I114" s="165" t="s">
        <v>131</v>
      </c>
    </row>
    <row r="115" spans="1:9" ht="15" thickBot="1" x14ac:dyDescent="0.4">
      <c r="A115" s="161" t="s">
        <v>132</v>
      </c>
      <c r="B115" s="166"/>
      <c r="C115" s="167"/>
      <c r="D115" s="167"/>
      <c r="E115" s="167"/>
      <c r="F115" s="167"/>
      <c r="G115" s="167"/>
      <c r="H115" s="164"/>
      <c r="I115" s="165"/>
    </row>
    <row r="116" spans="1:9" ht="15" thickBot="1" x14ac:dyDescent="0.4">
      <c r="A116" s="161" t="s">
        <v>193</v>
      </c>
      <c r="B116" s="558"/>
      <c r="C116" s="558"/>
      <c r="D116" s="558"/>
      <c r="E116" s="558"/>
      <c r="F116" s="558"/>
      <c r="G116" s="168"/>
      <c r="H116" s="169">
        <v>0</v>
      </c>
      <c r="I116" s="165" t="s">
        <v>131</v>
      </c>
    </row>
    <row r="117" spans="1:9" ht="15" thickBot="1" x14ac:dyDescent="0.4">
      <c r="A117" s="170" t="s">
        <v>194</v>
      </c>
      <c r="B117" s="135"/>
      <c r="C117" s="135">
        <v>0</v>
      </c>
      <c r="D117" s="135">
        <v>0</v>
      </c>
      <c r="E117" s="135">
        <v>0</v>
      </c>
      <c r="F117" s="135">
        <v>0</v>
      </c>
      <c r="G117" s="141"/>
      <c r="H117" s="164">
        <f>SUM(H107:H116)</f>
        <v>0</v>
      </c>
      <c r="I117" s="171"/>
    </row>
    <row r="118" spans="1:9" ht="15" thickBot="1" x14ac:dyDescent="0.4">
      <c r="A118" s="170" t="s">
        <v>195</v>
      </c>
      <c r="B118" s="135"/>
      <c r="C118" s="135"/>
      <c r="D118" s="135"/>
      <c r="E118" s="135"/>
      <c r="F118" s="135"/>
      <c r="G118" s="141"/>
      <c r="H118" s="164"/>
      <c r="I118" s="171"/>
    </row>
    <row r="119" spans="1:9" ht="15" thickBot="1" x14ac:dyDescent="0.4">
      <c r="A119" s="170" t="s">
        <v>196</v>
      </c>
      <c r="B119" s="162" t="s">
        <v>131</v>
      </c>
      <c r="C119" s="162" t="s">
        <v>131</v>
      </c>
      <c r="D119" s="162" t="s">
        <v>131</v>
      </c>
      <c r="E119" s="162" t="s">
        <v>131</v>
      </c>
      <c r="F119" s="162" t="s">
        <v>131</v>
      </c>
      <c r="G119" s="172"/>
      <c r="H119" s="173">
        <v>1</v>
      </c>
      <c r="I119" s="171"/>
    </row>
  </sheetData>
  <mergeCells count="67">
    <mergeCell ref="H68:H69"/>
    <mergeCell ref="I68:I69"/>
    <mergeCell ref="B70:I70"/>
    <mergeCell ref="A81:D81"/>
    <mergeCell ref="B8:I8"/>
    <mergeCell ref="B9:I9"/>
    <mergeCell ref="A11:A12"/>
    <mergeCell ref="B11:B12"/>
    <mergeCell ref="F11:F12"/>
    <mergeCell ref="H11:H12"/>
    <mergeCell ref="I11:I12"/>
    <mergeCell ref="A13:H13"/>
    <mergeCell ref="A14:H14"/>
    <mergeCell ref="A25:D25"/>
    <mergeCell ref="A26:A27"/>
    <mergeCell ref="B26:B27"/>
    <mergeCell ref="B3:H3"/>
    <mergeCell ref="B4:I4"/>
    <mergeCell ref="B5:I5"/>
    <mergeCell ref="B6:I6"/>
    <mergeCell ref="B7:I7"/>
    <mergeCell ref="F26:F27"/>
    <mergeCell ref="H26:H27"/>
    <mergeCell ref="I26:I27"/>
    <mergeCell ref="B28:I28"/>
    <mergeCell ref="A39:D39"/>
    <mergeCell ref="A40:A41"/>
    <mergeCell ref="B40:B41"/>
    <mergeCell ref="F40:F41"/>
    <mergeCell ref="H40:H41"/>
    <mergeCell ref="I40:I41"/>
    <mergeCell ref="B42:I42"/>
    <mergeCell ref="A53:D53"/>
    <mergeCell ref="A54:A55"/>
    <mergeCell ref="B54:B55"/>
    <mergeCell ref="F54:F55"/>
    <mergeCell ref="H54:H55"/>
    <mergeCell ref="I54:I55"/>
    <mergeCell ref="A99:D99"/>
    <mergeCell ref="B56:I56"/>
    <mergeCell ref="A67:D67"/>
    <mergeCell ref="A82:A83"/>
    <mergeCell ref="B82:B83"/>
    <mergeCell ref="F82:F83"/>
    <mergeCell ref="H82:H83"/>
    <mergeCell ref="I82:I83"/>
    <mergeCell ref="B84:I84"/>
    <mergeCell ref="A95:D95"/>
    <mergeCell ref="A96:D96"/>
    <mergeCell ref="A97:H97"/>
    <mergeCell ref="A98:D98"/>
    <mergeCell ref="A68:A69"/>
    <mergeCell ref="B68:B69"/>
    <mergeCell ref="F68:F69"/>
    <mergeCell ref="I105:I106"/>
    <mergeCell ref="B116:F116"/>
    <mergeCell ref="G105:G106"/>
    <mergeCell ref="A101:D101"/>
    <mergeCell ref="E101:I101"/>
    <mergeCell ref="A102:D102"/>
    <mergeCell ref="E102:I102"/>
    <mergeCell ref="B105:B106"/>
    <mergeCell ref="C105:C106"/>
    <mergeCell ref="D105:D106"/>
    <mergeCell ref="E105:E106"/>
    <mergeCell ref="F105:F106"/>
    <mergeCell ref="H105:H10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28FD-1E85-4A8C-8196-CE9171197346}">
  <dimension ref="A1:AZ23"/>
  <sheetViews>
    <sheetView workbookViewId="0">
      <selection activeCell="A3" sqref="A3:A7"/>
    </sheetView>
  </sheetViews>
  <sheetFormatPr defaultRowHeight="14.5" x14ac:dyDescent="0.35"/>
  <cols>
    <col min="2" max="2" width="28.1796875" customWidth="1"/>
    <col min="3" max="53" width="3.54296875" customWidth="1"/>
  </cols>
  <sheetData>
    <row r="1" spans="1:52" ht="21" customHeight="1" x14ac:dyDescent="0.35">
      <c r="A1" s="611" t="s">
        <v>133</v>
      </c>
      <c r="B1" s="611" t="s">
        <v>134</v>
      </c>
      <c r="C1" s="608" t="s">
        <v>135</v>
      </c>
      <c r="D1" s="609"/>
      <c r="E1" s="609"/>
      <c r="F1" s="609"/>
      <c r="G1" s="609"/>
      <c r="H1" s="609"/>
      <c r="I1" s="609"/>
      <c r="J1" s="609"/>
      <c r="K1" s="609"/>
      <c r="L1" s="609"/>
      <c r="M1" s="609"/>
      <c r="N1" s="609"/>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19"/>
    </row>
    <row r="2" spans="1:52" ht="17.25" customHeight="1" x14ac:dyDescent="0.35">
      <c r="A2" s="611"/>
      <c r="B2" s="611"/>
      <c r="C2" s="174">
        <v>1</v>
      </c>
      <c r="D2" s="174">
        <v>2</v>
      </c>
      <c r="E2" s="174">
        <v>3</v>
      </c>
      <c r="F2" s="174">
        <v>4</v>
      </c>
      <c r="G2" s="174">
        <v>5</v>
      </c>
      <c r="H2" s="174">
        <v>6</v>
      </c>
      <c r="I2" s="174">
        <v>7</v>
      </c>
      <c r="J2" s="174">
        <v>8</v>
      </c>
      <c r="K2" s="174">
        <v>9</v>
      </c>
      <c r="L2" s="174">
        <v>10</v>
      </c>
      <c r="M2" s="174">
        <v>11</v>
      </c>
      <c r="N2" s="174">
        <v>12</v>
      </c>
      <c r="O2" s="118"/>
      <c r="P2" s="118"/>
      <c r="Q2" s="118"/>
      <c r="R2" s="118"/>
      <c r="S2" s="118"/>
      <c r="T2" s="118"/>
      <c r="U2" s="118"/>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row>
    <row r="3" spans="1:52" x14ac:dyDescent="0.35">
      <c r="A3" s="610" t="s">
        <v>136</v>
      </c>
      <c r="B3" s="174" t="s">
        <v>137</v>
      </c>
      <c r="C3" s="174"/>
      <c r="D3" s="174"/>
      <c r="E3" s="174"/>
      <c r="F3" s="174"/>
      <c r="G3" s="174"/>
      <c r="H3" s="174"/>
      <c r="I3" s="174"/>
      <c r="J3" s="174"/>
      <c r="K3" s="174"/>
      <c r="L3" s="174"/>
      <c r="M3" s="174"/>
      <c r="N3" s="174"/>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row>
    <row r="4" spans="1:52" x14ac:dyDescent="0.35">
      <c r="A4" s="610"/>
      <c r="B4" s="174" t="s">
        <v>137</v>
      </c>
      <c r="C4" s="174"/>
      <c r="D4" s="174"/>
      <c r="E4" s="174"/>
      <c r="F4" s="174"/>
      <c r="G4" s="174"/>
      <c r="H4" s="174"/>
      <c r="I4" s="174"/>
      <c r="J4" s="174"/>
      <c r="K4" s="174"/>
      <c r="L4" s="174"/>
      <c r="M4" s="174"/>
      <c r="N4" s="174"/>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row>
    <row r="5" spans="1:52" x14ac:dyDescent="0.35">
      <c r="A5" s="610"/>
      <c r="B5" s="174" t="s">
        <v>137</v>
      </c>
      <c r="C5" s="174"/>
      <c r="D5" s="174"/>
      <c r="E5" s="174"/>
      <c r="F5" s="174"/>
      <c r="G5" s="174"/>
      <c r="H5" s="174"/>
      <c r="I5" s="174"/>
      <c r="J5" s="174"/>
      <c r="K5" s="174"/>
      <c r="L5" s="174"/>
      <c r="M5" s="174"/>
      <c r="N5" s="174"/>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row>
    <row r="6" spans="1:52" x14ac:dyDescent="0.35">
      <c r="A6" s="610"/>
      <c r="B6" s="174" t="s">
        <v>137</v>
      </c>
      <c r="C6" s="174"/>
      <c r="D6" s="174"/>
      <c r="E6" s="174"/>
      <c r="F6" s="174"/>
      <c r="G6" s="174"/>
      <c r="H6" s="174"/>
      <c r="I6" s="174"/>
      <c r="J6" s="174"/>
      <c r="K6" s="174"/>
      <c r="L6" s="174"/>
      <c r="M6" s="174"/>
      <c r="N6" s="174"/>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row>
    <row r="7" spans="1:52" x14ac:dyDescent="0.35">
      <c r="A7" s="610"/>
      <c r="B7" s="174" t="s">
        <v>137</v>
      </c>
      <c r="C7" s="174"/>
      <c r="D7" s="174"/>
      <c r="E7" s="174"/>
      <c r="F7" s="174"/>
      <c r="G7" s="174"/>
      <c r="H7" s="174"/>
      <c r="I7" s="174"/>
      <c r="J7" s="174"/>
      <c r="K7" s="174"/>
      <c r="L7" s="174"/>
      <c r="M7" s="174"/>
      <c r="N7" s="174"/>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row>
    <row r="8" spans="1:52" x14ac:dyDescent="0.35">
      <c r="A8" s="610" t="s">
        <v>49</v>
      </c>
      <c r="B8" s="174" t="s">
        <v>137</v>
      </c>
      <c r="C8" s="174"/>
      <c r="D8" s="174"/>
      <c r="E8" s="174"/>
      <c r="F8" s="174"/>
      <c r="G8" s="174"/>
      <c r="H8" s="174"/>
      <c r="I8" s="174"/>
      <c r="J8" s="174"/>
      <c r="K8" s="174"/>
      <c r="L8" s="174"/>
      <c r="M8" s="174"/>
      <c r="N8" s="174"/>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row>
    <row r="9" spans="1:52" x14ac:dyDescent="0.35">
      <c r="A9" s="610"/>
      <c r="B9" s="174" t="s">
        <v>137</v>
      </c>
      <c r="C9" s="174"/>
      <c r="D9" s="174"/>
      <c r="E9" s="174"/>
      <c r="F9" s="174"/>
      <c r="G9" s="174"/>
      <c r="H9" s="174"/>
      <c r="I9" s="174"/>
      <c r="J9" s="174"/>
      <c r="K9" s="174"/>
      <c r="L9" s="174"/>
      <c r="M9" s="174"/>
      <c r="N9" s="174"/>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row>
    <row r="10" spans="1:52" x14ac:dyDescent="0.35">
      <c r="A10" s="610"/>
      <c r="B10" s="174" t="s">
        <v>137</v>
      </c>
      <c r="C10" s="174"/>
      <c r="D10" s="174"/>
      <c r="E10" s="174"/>
      <c r="F10" s="174"/>
      <c r="G10" s="174"/>
      <c r="H10" s="174"/>
      <c r="I10" s="174"/>
      <c r="J10" s="174"/>
      <c r="K10" s="174"/>
      <c r="L10" s="174"/>
      <c r="M10" s="174"/>
      <c r="N10" s="174"/>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row>
    <row r="11" spans="1:52" x14ac:dyDescent="0.35">
      <c r="A11" s="610"/>
      <c r="B11" s="174" t="s">
        <v>137</v>
      </c>
      <c r="C11" s="174"/>
      <c r="D11" s="174"/>
      <c r="E11" s="174"/>
      <c r="F11" s="174"/>
      <c r="G11" s="174"/>
      <c r="H11" s="174"/>
      <c r="I11" s="174"/>
      <c r="J11" s="174"/>
      <c r="K11" s="174"/>
      <c r="L11" s="174"/>
      <c r="M11" s="174"/>
      <c r="N11" s="174"/>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row>
    <row r="12" spans="1:52" x14ac:dyDescent="0.35">
      <c r="A12" s="610"/>
      <c r="B12" s="174" t="s">
        <v>137</v>
      </c>
      <c r="C12" s="174"/>
      <c r="D12" s="174"/>
      <c r="E12" s="174"/>
      <c r="F12" s="174"/>
      <c r="G12" s="174"/>
      <c r="H12" s="174"/>
      <c r="I12" s="174"/>
      <c r="J12" s="174"/>
      <c r="K12" s="174"/>
      <c r="L12" s="174"/>
      <c r="M12" s="174"/>
      <c r="N12" s="174"/>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row>
    <row r="13" spans="1:52" x14ac:dyDescent="0.35">
      <c r="A13" s="610" t="s">
        <v>50</v>
      </c>
      <c r="B13" s="174" t="s">
        <v>137</v>
      </c>
      <c r="C13" s="174"/>
      <c r="D13" s="174"/>
      <c r="E13" s="174"/>
      <c r="F13" s="174"/>
      <c r="G13" s="174"/>
      <c r="H13" s="174"/>
      <c r="I13" s="174"/>
      <c r="J13" s="174"/>
      <c r="K13" s="174"/>
      <c r="L13" s="174"/>
      <c r="M13" s="174"/>
      <c r="N13" s="174"/>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row>
    <row r="14" spans="1:52" x14ac:dyDescent="0.35">
      <c r="A14" s="610"/>
      <c r="B14" s="174" t="s">
        <v>137</v>
      </c>
      <c r="C14" s="174"/>
      <c r="D14" s="174"/>
      <c r="E14" s="174"/>
      <c r="F14" s="174"/>
      <c r="G14" s="174"/>
      <c r="H14" s="174"/>
      <c r="I14" s="174"/>
      <c r="J14" s="174"/>
      <c r="K14" s="174"/>
      <c r="L14" s="174"/>
      <c r="M14" s="174"/>
      <c r="N14" s="174"/>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row>
    <row r="15" spans="1:52" x14ac:dyDescent="0.35">
      <c r="A15" s="610"/>
      <c r="B15" s="174" t="s">
        <v>137</v>
      </c>
      <c r="C15" s="174"/>
      <c r="D15" s="174"/>
      <c r="E15" s="174"/>
      <c r="F15" s="174"/>
      <c r="G15" s="174"/>
      <c r="H15" s="174"/>
      <c r="I15" s="174"/>
      <c r="J15" s="174"/>
      <c r="K15" s="174"/>
      <c r="L15" s="174"/>
      <c r="M15" s="174"/>
      <c r="N15" s="174"/>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row>
    <row r="16" spans="1:52" x14ac:dyDescent="0.35">
      <c r="A16" s="610"/>
      <c r="B16" s="174" t="s">
        <v>137</v>
      </c>
      <c r="C16" s="174"/>
      <c r="D16" s="174"/>
      <c r="E16" s="174"/>
      <c r="F16" s="174"/>
      <c r="G16" s="174"/>
      <c r="H16" s="174"/>
      <c r="I16" s="174"/>
      <c r="J16" s="174"/>
      <c r="K16" s="174"/>
      <c r="L16" s="174"/>
      <c r="M16" s="174"/>
      <c r="N16" s="174"/>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row>
    <row r="17" spans="1:52" x14ac:dyDescent="0.35">
      <c r="A17" s="610"/>
      <c r="B17" s="174" t="s">
        <v>137</v>
      </c>
      <c r="C17" s="174"/>
      <c r="D17" s="174"/>
      <c r="E17" s="174"/>
      <c r="F17" s="174"/>
      <c r="G17" s="174"/>
      <c r="H17" s="174"/>
      <c r="I17" s="174"/>
      <c r="J17" s="174"/>
      <c r="K17" s="174"/>
      <c r="L17" s="174"/>
      <c r="M17" s="174"/>
      <c r="N17" s="174"/>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row>
    <row r="18" spans="1:52" x14ac:dyDescent="0.35">
      <c r="A18" s="610" t="s">
        <v>138</v>
      </c>
      <c r="B18" s="174" t="s">
        <v>137</v>
      </c>
      <c r="C18" s="174"/>
      <c r="D18" s="174"/>
      <c r="E18" s="174"/>
      <c r="F18" s="174"/>
      <c r="G18" s="174"/>
      <c r="H18" s="174"/>
      <c r="I18" s="174"/>
      <c r="J18" s="174"/>
      <c r="K18" s="174"/>
      <c r="L18" s="174"/>
      <c r="M18" s="174"/>
      <c r="N18" s="174"/>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row>
    <row r="19" spans="1:52" x14ac:dyDescent="0.35">
      <c r="A19" s="610"/>
      <c r="B19" s="174" t="s">
        <v>137</v>
      </c>
      <c r="C19" s="174"/>
      <c r="D19" s="174"/>
      <c r="E19" s="174"/>
      <c r="F19" s="174"/>
      <c r="G19" s="174"/>
      <c r="H19" s="174"/>
      <c r="I19" s="174"/>
      <c r="J19" s="174"/>
      <c r="K19" s="174"/>
      <c r="L19" s="174"/>
      <c r="M19" s="174"/>
      <c r="N19" s="174"/>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row>
    <row r="20" spans="1:52" x14ac:dyDescent="0.35">
      <c r="A20" s="610"/>
      <c r="B20" s="174" t="s">
        <v>137</v>
      </c>
      <c r="C20" s="174"/>
      <c r="D20" s="174"/>
      <c r="E20" s="174"/>
      <c r="F20" s="174"/>
      <c r="G20" s="174"/>
      <c r="H20" s="174"/>
      <c r="I20" s="174"/>
      <c r="J20" s="174"/>
      <c r="K20" s="174"/>
      <c r="L20" s="174"/>
      <c r="M20" s="174"/>
      <c r="N20" s="174"/>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row>
    <row r="21" spans="1:52" x14ac:dyDescent="0.35">
      <c r="A21" s="610"/>
      <c r="B21" s="174" t="s">
        <v>137</v>
      </c>
      <c r="C21" s="174"/>
      <c r="D21" s="174"/>
      <c r="E21" s="174"/>
      <c r="F21" s="174"/>
      <c r="G21" s="174"/>
      <c r="H21" s="174"/>
      <c r="I21" s="174"/>
      <c r="J21" s="174"/>
      <c r="K21" s="174"/>
      <c r="L21" s="174"/>
      <c r="M21" s="174"/>
      <c r="N21" s="174"/>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row>
    <row r="22" spans="1:52" x14ac:dyDescent="0.35">
      <c r="A22" s="610"/>
      <c r="B22" s="174" t="s">
        <v>137</v>
      </c>
      <c r="C22" s="174"/>
      <c r="D22" s="174"/>
      <c r="E22" s="174"/>
      <c r="F22" s="174"/>
      <c r="G22" s="174"/>
      <c r="H22" s="174"/>
      <c r="I22" s="174"/>
      <c r="J22" s="174"/>
      <c r="K22" s="174"/>
      <c r="L22" s="174"/>
      <c r="M22" s="174"/>
      <c r="N22" s="174"/>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row>
    <row r="23" spans="1:52" x14ac:dyDescent="0.35">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row>
  </sheetData>
  <mergeCells count="7">
    <mergeCell ref="C1:N1"/>
    <mergeCell ref="A18:A22"/>
    <mergeCell ref="A1:A2"/>
    <mergeCell ref="B1:B2"/>
    <mergeCell ref="A3:A7"/>
    <mergeCell ref="A8:A12"/>
    <mergeCell ref="A13:A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0DB50-9DA8-4875-B8F7-7E4F71B15F52}">
  <dimension ref="A1:F35"/>
  <sheetViews>
    <sheetView topLeftCell="A14" workbookViewId="0">
      <selection activeCell="C13" sqref="C13"/>
    </sheetView>
  </sheetViews>
  <sheetFormatPr defaultRowHeight="14" x14ac:dyDescent="0.3"/>
  <cols>
    <col min="1" max="1" width="32.81640625" style="176" customWidth="1"/>
    <col min="2" max="2" width="21.26953125" style="176" customWidth="1"/>
    <col min="3" max="3" width="20.81640625" style="176" customWidth="1"/>
    <col min="4" max="4" width="25.1796875" style="176" customWidth="1"/>
    <col min="5" max="5" width="32" style="176" customWidth="1"/>
    <col min="6" max="6" width="35.453125" style="176" customWidth="1"/>
    <col min="7" max="16384" width="8.7265625" style="176"/>
  </cols>
  <sheetData>
    <row r="1" spans="1:6" ht="18" x14ac:dyDescent="0.3">
      <c r="A1" s="175"/>
    </row>
    <row r="2" spans="1:6" x14ac:dyDescent="0.3">
      <c r="A2" s="612" t="s">
        <v>203</v>
      </c>
      <c r="B2" s="612"/>
      <c r="C2" s="612"/>
      <c r="D2" s="612"/>
      <c r="E2" s="612"/>
      <c r="F2" s="612"/>
    </row>
    <row r="3" spans="1:6" ht="23.25" customHeight="1" x14ac:dyDescent="0.3">
      <c r="A3" s="177" t="s">
        <v>139</v>
      </c>
      <c r="B3" s="178" t="s">
        <v>140</v>
      </c>
      <c r="C3" s="179" t="s">
        <v>141</v>
      </c>
      <c r="D3" s="177" t="s">
        <v>142</v>
      </c>
      <c r="E3" s="177" t="s">
        <v>143</v>
      </c>
      <c r="F3" s="177" t="s">
        <v>144</v>
      </c>
    </row>
    <row r="4" spans="1:6" x14ac:dyDescent="0.3">
      <c r="A4" s="180"/>
      <c r="B4" s="181"/>
      <c r="C4" s="181"/>
      <c r="D4" s="182">
        <f>SQRT(B4*C4)</f>
        <v>0</v>
      </c>
      <c r="E4" s="183"/>
      <c r="F4" s="183"/>
    </row>
    <row r="5" spans="1:6" x14ac:dyDescent="0.3">
      <c r="A5" s="180"/>
      <c r="B5" s="181"/>
      <c r="C5" s="181"/>
      <c r="D5" s="182">
        <f>SQRT(B5*C5)</f>
        <v>0</v>
      </c>
      <c r="E5" s="183"/>
      <c r="F5" s="183"/>
    </row>
    <row r="6" spans="1:6" x14ac:dyDescent="0.3">
      <c r="A6" s="180"/>
      <c r="B6" s="181"/>
      <c r="C6" s="181"/>
      <c r="D6" s="182">
        <f t="shared" ref="D6:D8" si="0">SQRT(B6*C6)</f>
        <v>0</v>
      </c>
      <c r="E6" s="183"/>
      <c r="F6" s="183"/>
    </row>
    <row r="7" spans="1:6" x14ac:dyDescent="0.3">
      <c r="A7" s="180"/>
      <c r="B7" s="181"/>
      <c r="C7" s="181"/>
      <c r="D7" s="182">
        <f t="shared" si="0"/>
        <v>0</v>
      </c>
      <c r="E7" s="183"/>
      <c r="F7" s="183"/>
    </row>
    <row r="8" spans="1:6" x14ac:dyDescent="0.3">
      <c r="A8" s="180"/>
      <c r="B8" s="181"/>
      <c r="C8" s="181"/>
      <c r="D8" s="182">
        <f t="shared" si="0"/>
        <v>0</v>
      </c>
      <c r="E8" s="183"/>
      <c r="F8" s="183"/>
    </row>
    <row r="9" spans="1:6" x14ac:dyDescent="0.3">
      <c r="A9" s="180"/>
      <c r="B9" s="181"/>
      <c r="C9" s="181"/>
      <c r="D9" s="182">
        <f>SQRT(B9*C9)</f>
        <v>0</v>
      </c>
      <c r="E9" s="183"/>
      <c r="F9" s="183"/>
    </row>
    <row r="10" spans="1:6" x14ac:dyDescent="0.3">
      <c r="A10" s="180"/>
      <c r="B10" s="181"/>
      <c r="C10" s="181"/>
      <c r="D10" s="182">
        <f>SQRT(B10*C10)</f>
        <v>0</v>
      </c>
      <c r="E10" s="183"/>
      <c r="F10" s="183"/>
    </row>
    <row r="11" spans="1:6" x14ac:dyDescent="0.3">
      <c r="A11" s="180"/>
      <c r="B11" s="181"/>
      <c r="C11" s="181"/>
      <c r="D11" s="182">
        <f t="shared" ref="D11" si="1">SQRT(B11*C11)</f>
        <v>0</v>
      </c>
      <c r="E11" s="183"/>
      <c r="F11" s="183"/>
    </row>
    <row r="12" spans="1:6" x14ac:dyDescent="0.3">
      <c r="A12" s="613" t="s">
        <v>145</v>
      </c>
      <c r="B12" s="613"/>
      <c r="C12" s="613"/>
      <c r="D12" s="613"/>
      <c r="E12" s="613"/>
      <c r="F12" s="613"/>
    </row>
    <row r="13" spans="1:6" x14ac:dyDescent="0.3">
      <c r="A13" s="177" t="s">
        <v>139</v>
      </c>
      <c r="B13" s="178" t="s">
        <v>140</v>
      </c>
      <c r="C13" s="179" t="s">
        <v>141</v>
      </c>
      <c r="D13" s="177" t="s">
        <v>142</v>
      </c>
      <c r="E13" s="177" t="s">
        <v>143</v>
      </c>
      <c r="F13" s="177" t="s">
        <v>144</v>
      </c>
    </row>
    <row r="14" spans="1:6" x14ac:dyDescent="0.3">
      <c r="A14" s="183"/>
      <c r="B14" s="181"/>
      <c r="C14" s="181"/>
      <c r="D14" s="182">
        <f>SQRT(B14*C14)</f>
        <v>0</v>
      </c>
      <c r="E14" s="183"/>
      <c r="F14" s="183"/>
    </row>
    <row r="15" spans="1:6" x14ac:dyDescent="0.3">
      <c r="A15" s="183"/>
      <c r="B15" s="181"/>
      <c r="C15" s="181"/>
      <c r="D15" s="182">
        <f>SQRT(B15*C15)</f>
        <v>0</v>
      </c>
      <c r="E15" s="183"/>
      <c r="F15" s="183"/>
    </row>
    <row r="16" spans="1:6" x14ac:dyDescent="0.3">
      <c r="A16" s="183"/>
      <c r="B16" s="181"/>
      <c r="C16" s="181"/>
      <c r="D16" s="182">
        <f>SQRT(B16*C16)</f>
        <v>0</v>
      </c>
      <c r="E16" s="183"/>
      <c r="F16" s="183"/>
    </row>
    <row r="17" spans="1:6" x14ac:dyDescent="0.3">
      <c r="A17" s="183"/>
      <c r="B17" s="181"/>
      <c r="C17" s="181"/>
      <c r="D17" s="184">
        <f t="shared" ref="D17:D22" si="2">SQRT(B17*C17)</f>
        <v>0</v>
      </c>
      <c r="E17" s="183"/>
      <c r="F17" s="183"/>
    </row>
    <row r="18" spans="1:6" x14ac:dyDescent="0.3">
      <c r="A18" s="183"/>
      <c r="B18" s="181"/>
      <c r="C18" s="181"/>
      <c r="D18" s="184">
        <f t="shared" si="2"/>
        <v>0</v>
      </c>
      <c r="E18" s="183"/>
      <c r="F18" s="183"/>
    </row>
    <row r="19" spans="1:6" x14ac:dyDescent="0.3">
      <c r="A19" s="183"/>
      <c r="B19" s="181"/>
      <c r="C19" s="181"/>
      <c r="D19" s="184">
        <f t="shared" si="2"/>
        <v>0</v>
      </c>
      <c r="E19" s="183"/>
      <c r="F19" s="183"/>
    </row>
    <row r="20" spans="1:6" x14ac:dyDescent="0.3">
      <c r="A20" s="183"/>
      <c r="B20" s="181"/>
      <c r="C20" s="181"/>
      <c r="D20" s="184">
        <f t="shared" si="2"/>
        <v>0</v>
      </c>
      <c r="E20" s="183"/>
      <c r="F20" s="183"/>
    </row>
    <row r="21" spans="1:6" x14ac:dyDescent="0.3">
      <c r="A21" s="183"/>
      <c r="B21" s="181"/>
      <c r="C21" s="181"/>
      <c r="D21" s="184">
        <f t="shared" si="2"/>
        <v>0</v>
      </c>
      <c r="E21" s="183"/>
      <c r="F21" s="183"/>
    </row>
    <row r="22" spans="1:6" x14ac:dyDescent="0.3">
      <c r="A22" s="183"/>
      <c r="B22" s="181"/>
      <c r="C22" s="181"/>
      <c r="D22" s="184">
        <f t="shared" si="2"/>
        <v>0</v>
      </c>
      <c r="E22" s="183"/>
      <c r="F22" s="183"/>
    </row>
    <row r="23" spans="1:6" x14ac:dyDescent="0.3">
      <c r="A23" s="183"/>
      <c r="B23" s="181"/>
      <c r="C23" s="181"/>
      <c r="D23" s="182">
        <f>SQRT(B23*C23)</f>
        <v>0</v>
      </c>
      <c r="E23" s="183"/>
      <c r="F23" s="183"/>
    </row>
    <row r="24" spans="1:6" x14ac:dyDescent="0.3">
      <c r="A24" s="614"/>
      <c r="B24" s="614"/>
      <c r="C24" s="614"/>
      <c r="D24" s="614"/>
      <c r="E24" s="614"/>
      <c r="F24" s="614"/>
    </row>
    <row r="26" spans="1:6" x14ac:dyDescent="0.3">
      <c r="A26" s="616" t="s">
        <v>146</v>
      </c>
      <c r="B26" s="617"/>
      <c r="C26" s="618"/>
    </row>
    <row r="27" spans="1:6" x14ac:dyDescent="0.3">
      <c r="A27" s="185">
        <v>1</v>
      </c>
      <c r="B27" s="619" t="s">
        <v>147</v>
      </c>
      <c r="C27" s="620"/>
    </row>
    <row r="28" spans="1:6" x14ac:dyDescent="0.3">
      <c r="A28" s="186">
        <v>2</v>
      </c>
      <c r="B28" s="619" t="s">
        <v>148</v>
      </c>
      <c r="C28" s="620"/>
    </row>
    <row r="29" spans="1:6" x14ac:dyDescent="0.3">
      <c r="A29" s="187">
        <v>3</v>
      </c>
      <c r="B29" s="619" t="s">
        <v>149</v>
      </c>
      <c r="C29" s="620"/>
    </row>
    <row r="30" spans="1:6" x14ac:dyDescent="0.3">
      <c r="A30" s="188">
        <v>4</v>
      </c>
      <c r="B30" s="619" t="s">
        <v>150</v>
      </c>
      <c r="C30" s="620"/>
    </row>
    <row r="31" spans="1:6" x14ac:dyDescent="0.3">
      <c r="A31" s="621" t="s">
        <v>151</v>
      </c>
      <c r="B31" s="621"/>
      <c r="C31" s="621"/>
    </row>
    <row r="32" spans="1:6" ht="28.5" customHeight="1" x14ac:dyDescent="0.3">
      <c r="A32" s="189" t="s">
        <v>152</v>
      </c>
      <c r="B32" s="615" t="s">
        <v>153</v>
      </c>
      <c r="C32" s="615"/>
    </row>
    <row r="33" spans="1:3" ht="28.5" customHeight="1" x14ac:dyDescent="0.3">
      <c r="A33" s="189" t="s">
        <v>154</v>
      </c>
      <c r="B33" s="615" t="s">
        <v>155</v>
      </c>
      <c r="C33" s="615"/>
    </row>
    <row r="34" spans="1:3" ht="28.5" customHeight="1" x14ac:dyDescent="0.3">
      <c r="A34" s="189" t="s">
        <v>156</v>
      </c>
      <c r="B34" s="615" t="s">
        <v>157</v>
      </c>
      <c r="C34" s="615"/>
    </row>
    <row r="35" spans="1:3" ht="28.5" customHeight="1" x14ac:dyDescent="0.3">
      <c r="A35" s="189" t="s">
        <v>158</v>
      </c>
      <c r="B35" s="615" t="s">
        <v>159</v>
      </c>
      <c r="C35" s="615"/>
    </row>
  </sheetData>
  <mergeCells count="13">
    <mergeCell ref="A2:F2"/>
    <mergeCell ref="A12:F12"/>
    <mergeCell ref="A24:F24"/>
    <mergeCell ref="B34:C34"/>
    <mergeCell ref="B35:C35"/>
    <mergeCell ref="A26:C26"/>
    <mergeCell ref="B27:C27"/>
    <mergeCell ref="B28:C28"/>
    <mergeCell ref="B29:C29"/>
    <mergeCell ref="B30:C30"/>
    <mergeCell ref="A31:C31"/>
    <mergeCell ref="B32:C32"/>
    <mergeCell ref="B33:C33"/>
  </mergeCells>
  <conditionalFormatting sqref="D14:D22 D4:D11">
    <cfRule type="cellIs" dxfId="9" priority="11" operator="equal">
      <formula>0</formula>
    </cfRule>
    <cfRule type="cellIs" dxfId="8" priority="12" operator="greaterThan">
      <formula>3</formula>
    </cfRule>
    <cfRule type="cellIs" dxfId="7" priority="13" operator="between">
      <formula>2.51</formula>
      <formula>3</formula>
    </cfRule>
    <cfRule type="cellIs" dxfId="6" priority="14" operator="between">
      <formula>2.01</formula>
      <formula>2.5</formula>
    </cfRule>
    <cfRule type="cellIs" dxfId="5" priority="15" operator="lessThanOrEqual">
      <formula>2</formula>
    </cfRule>
  </conditionalFormatting>
  <conditionalFormatting sqref="D23">
    <cfRule type="cellIs" dxfId="4" priority="1" operator="equal">
      <formula>0</formula>
    </cfRule>
    <cfRule type="cellIs" dxfId="3" priority="2" operator="greaterThan">
      <formula>3</formula>
    </cfRule>
    <cfRule type="cellIs" dxfId="2" priority="3" operator="between">
      <formula>2.51</formula>
      <formula>3</formula>
    </cfRule>
    <cfRule type="cellIs" dxfId="1" priority="4" operator="between">
      <formula>2.01</formula>
      <formula>2.5</formula>
    </cfRule>
    <cfRule type="cellIs" dxfId="0" priority="5" operator="lessThanOrEqual">
      <formula>2</formula>
    </cfRule>
  </conditionalFormatting>
  <dataValidations count="2">
    <dataValidation type="list" allowBlank="1" showInputMessage="1" showErrorMessage="1" sqref="B4:C11 B14:C23" xr:uid="{13F5833F-33EB-4BD2-859A-D9949E50755D}">
      <formula1>$A$27:$A$30</formula1>
    </dataValidation>
    <dataValidation type="list" allowBlank="1" showInputMessage="1" showErrorMessage="1" sqref="E4:E11 E14:E23" xr:uid="{303B4E4E-37C7-457C-8FEF-04771F8D1B1D}">
      <formula1>$A$32:$A$35</formula1>
    </dataValidation>
  </dataValidations>
  <hyperlinks>
    <hyperlink ref="A2:F2" location="'Description of risk categories'!A1" display="Programmatic risks" xr:uid="{41E00824-0C71-4CAE-9885-886A033C4B24}"/>
    <hyperlink ref="A12:F12" location="'Description of risk categories'!A1" display="Operational risks" xr:uid="{F310259B-C2ED-4B18-84AD-F622E5344EC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A o J j V E s T 0 + 6 j A A A A 9 Q A A A B I A H A B D b 2 5 m a W c v U G F j a 2 F n Z S 5 4 b W w g o h g A K K A U A A A A A A A A A A A A A A A A A A A A A A A A A A A A h Y 8 x D o I w G I W v Q r r T l m o i I T 9 l c I W E x M S 4 N q V i I x R C i + V u D h 7 J K 4 h R 1 M 3 x f e 8 b 3 r t f b 5 B N b R N c 1 G B 1 Z 1 I U Y Y o C Z W R X a V O n a H T H M E Y Z h 1 L I s 6 h V M M v G J p O t U n R y r k 8 I 8 d 5 j v 8 L d U B N G a U Q O R b 6 T J 9 U K 9 J H 1 f z n U x j p h p E I c 9 q 8 x n O F 4 g x l b Y w p k Y V B o 8 + 3 Z P P f Z / k D Y j o 0 b B 8 X 7 J i x z I E s E 8 r 7 A H 1 B L A w Q U A A I A C A A C g m 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J j V C i K R 7 g O A A A A E Q A A A B M A H A B G b 3 J t d W x h c y 9 T Z W N 0 a W 9 u M S 5 t I K I Y A C i g F A A A A A A A A A A A A A A A A A A A A A A A A A A A A C t O T S 7 J z M 9 T C I b Q h t Y A U E s B A i 0 A F A A C A A g A A o J j V E s T 0 + 6 j A A A A 9 Q A A A B I A A A A A A A A A A A A A A A A A A A A A A E N v b m Z p Z y 9 Q Y W N r Y W d l L n h t b F B L A Q I t A B Q A A g A I A A K C Y 1 Q P y u m r p A A A A O k A A A A T A A A A A A A A A A A A A A A A A O 8 A A A B b Q 2 9 u d G V u d F 9 U e X B l c 1 0 u e G 1 s U E s B A i 0 A F A A C A A g A A o J j 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R W W M 7 m d 3 9 J g Y Y / v w d k M y g A A A A A A g A A A A A A A 2 Y A A M A A A A A Q A A A A f J R 5 S e 8 K g S 6 l U X V t R y d s W Q A A A A A E g A A A o A A A A B A A A A D g U Q / + X f Y I a w M Y q R 8 r x 2 Q Z U A A A A C Q k e t H R Q q I U l Y e I T c W O I d q a J D G 3 v C 5 s v 0 9 4 P G 4 q t O C a 1 4 S o h O t c o 1 E z U 1 y e D H S O d v u c P c f m c d y f Z u 4 w 9 s x i c D L S 9 J 6 D x 4 a g a D N Z 5 e W G q g R n F A A A A P G C a a 2 s L n T Y k W 9 J R T K v b i h s K W Q K < / D a t a M a s h u p > 
</file>

<file path=customXml/item2.xml><?xml version="1.0" encoding="utf-8"?>
<ct:contentTypeSchema xmlns:ct="http://schemas.microsoft.com/office/2006/metadata/contentType" xmlns:ma="http://schemas.microsoft.com/office/2006/metadata/properties/metaAttributes" ct:_="" ma:_="" ma:contentTypeName="Dokument" ma:contentTypeID="0x0101001DAF146702E61546940B9D9CDC988E15" ma:contentTypeVersion="0" ma:contentTypeDescription="Utwórz nowy dokument." ma:contentTypeScope="" ma:versionID="d65aa01736958d33aa21a1874256d82f">
  <xsd:schema xmlns:xsd="http://www.w3.org/2001/XMLSchema" xmlns:xs="http://www.w3.org/2001/XMLSchema" xmlns:p="http://schemas.microsoft.com/office/2006/metadata/properties" targetNamespace="http://schemas.microsoft.com/office/2006/metadata/properties" ma:root="true" ma:fieldsID="0c74f0a4605ce4da9856928fb8c32d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3B5B1D-CF98-4802-8122-2E020F0EE65A}">
  <ds:schemaRefs>
    <ds:schemaRef ds:uri="http://schemas.microsoft.com/DataMashup"/>
  </ds:schemaRefs>
</ds:datastoreItem>
</file>

<file path=customXml/itemProps2.xml><?xml version="1.0" encoding="utf-8"?>
<ds:datastoreItem xmlns:ds="http://schemas.openxmlformats.org/officeDocument/2006/customXml" ds:itemID="{4C1CA33E-65A4-40B5-A98D-DE649D067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A7C3CBE-FED2-4841-8555-99CC3BB122CD}">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 ds:uri="c3e87db6-8859-45fd-b8c2-0c63445aadb1"/>
    <ds:schemaRef ds:uri="http://purl.org/dc/dcmitype/"/>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82DE403D-7668-4C9E-AAD2-34D0EB51D9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Formularz Opisowy</vt:lpstr>
      <vt:lpstr>Budżet szczegółowy</vt:lpstr>
      <vt:lpstr>Harmonogram rzeczowy</vt:lpstr>
      <vt:lpstr>Analiza ryzyka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Gajewski Tomasz  (DSF)</dc:creator>
  <cp:keywords/>
  <dc:description/>
  <cp:lastModifiedBy>Chrapkowska Justyna  (DSF)</cp:lastModifiedBy>
  <cp:revision/>
  <cp:lastPrinted>2022-02-22T11:49:15Z</cp:lastPrinted>
  <dcterms:created xsi:type="dcterms:W3CDTF">2020-01-02T12:35:56Z</dcterms:created>
  <dcterms:modified xsi:type="dcterms:W3CDTF">2022-06-06T07:08:41Z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0x0101001DAF146702E61546940B9D9CDC988E15</vt:lpwstr>
  </property>
</Properties>
</file>