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Wydział Polityki Społecznej\Oddział Zabezpieczenia Społecznego\Bazy danych\Ksenia Szadura\Administracja\GOVPress\Resortowy program - Pomoc żłobkom poszkodowanym w powodzi z 2024 r\"/>
    </mc:Choice>
  </mc:AlternateContent>
  <xr:revisionPtr revIDLastSave="0" documentId="8_{6368AF0A-D80B-40B6-95A4-25E41E177B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niosek zbiorczy" sheetId="1" r:id="rId1"/>
    <sheet name="Arkusz4" sheetId="2" state="hidden" r:id="rId2"/>
  </sheets>
  <definedNames>
    <definedName name="_xlnm._FilterDatabase" localSheetId="1" hidden="1">Arkusz4!$A$1:$J$1</definedName>
    <definedName name="_xlnm.Print_Area" localSheetId="0">'wniosek zbiorczy'!$A$1:$O$34</definedName>
    <definedName name="_xlnm.Print_Titles" localSheetId="0">'wniosek zbiorczy'!$A:$B,'wniosek zbiorczy'!$1:$6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0" i="2" l="1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K26" i="1"/>
  <c r="M26" i="1"/>
  <c r="L26" i="1"/>
  <c r="N15" i="1"/>
  <c r="N16" i="1"/>
  <c r="N17" i="1"/>
  <c r="N18" i="1"/>
  <c r="N19" i="1"/>
  <c r="N20" i="1"/>
  <c r="N21" i="1"/>
  <c r="N22" i="1"/>
  <c r="N23" i="1"/>
  <c r="N24" i="1"/>
  <c r="N25" i="1"/>
  <c r="N26" i="1"/>
  <c r="N14" i="1"/>
</calcChain>
</file>

<file path=xl/sharedStrings.xml><?xml version="1.0" encoding="utf-8"?>
<sst xmlns="http://schemas.openxmlformats.org/spreadsheetml/2006/main" count="3540" uniqueCount="564">
  <si>
    <t>Lp.</t>
  </si>
  <si>
    <t>WK</t>
  </si>
  <si>
    <t>PK</t>
  </si>
  <si>
    <t>GK</t>
  </si>
  <si>
    <t>typ gminy</t>
  </si>
  <si>
    <t>x</t>
  </si>
  <si>
    <t>Tabela 1</t>
  </si>
  <si>
    <t>Adres instytucji opieki</t>
  </si>
  <si>
    <t>Należy wskazać każdą instytucję opieki osobno.</t>
  </si>
  <si>
    <t>Kod gminy wg GUS (7 cyfr w formacie 9999999), gdzie: pierwsze dwie to WK  (kod województwa), trzecia i czwarta to PK  (kod powiatu), piąta i szósta to GK  (kod gminy) i siódma to kod rodzaju gminy (1 - miejska, 2 - wiejska, 3 - miejsko-wiejska)</t>
  </si>
  <si>
    <t>Forma opieki 
nad dziećmi 
w wieku do lat 3</t>
  </si>
  <si>
    <t>Środki własne</t>
  </si>
  <si>
    <r>
      <t>Nazwa instytucji opieki</t>
    </r>
    <r>
      <rPr>
        <b/>
        <vertAlign val="superscript"/>
        <sz val="12"/>
        <rFont val="Arial"/>
        <family val="2"/>
        <charset val="238"/>
      </rPr>
      <t>1</t>
    </r>
  </si>
  <si>
    <t>Nazwa gminy na terenie 
której znajduje się plac zabaw</t>
  </si>
  <si>
    <r>
      <t>Kod TERYT gminy 
na terenie której znajduje się plac zabaw</t>
    </r>
    <r>
      <rPr>
        <b/>
        <vertAlign val="superscript"/>
        <sz val="12"/>
        <rFont val="Arial"/>
        <family val="2"/>
        <charset val="238"/>
      </rPr>
      <t>2</t>
    </r>
  </si>
  <si>
    <t>RAZEM</t>
  </si>
  <si>
    <t>Wydatki (w zł), 
z tego:</t>
  </si>
  <si>
    <t xml:space="preserve">Dofinanso-
wanie </t>
  </si>
  <si>
    <t>14 (12+13)</t>
  </si>
  <si>
    <t>Nazwa województwa:</t>
  </si>
  <si>
    <t>Wniosek zbiorczy - wojewódzki</t>
  </si>
  <si>
    <t>Łączne koszty realizacji 
(w zł), w tym:</t>
  </si>
  <si>
    <r>
      <t>Nr pozycji 
rejestru żłobków 
i klubów dziecięcych</t>
    </r>
    <r>
      <rPr>
        <b/>
        <vertAlign val="superscript"/>
        <sz val="12"/>
        <rFont val="Arial"/>
        <family val="2"/>
        <charset val="238"/>
      </rPr>
      <t>3</t>
    </r>
  </si>
  <si>
    <t>Nieobowiązkowe. Do uzupełnienia jeśli przewidywany jest wkład własny</t>
  </si>
  <si>
    <r>
      <t xml:space="preserve">Data przywrócenia miejsc opieki do funkcjonowania lub </t>
    </r>
    <r>
      <rPr>
        <b/>
        <u/>
        <sz val="12"/>
        <rFont val="Arial"/>
        <family val="2"/>
        <charset val="238"/>
      </rPr>
      <t>przewidywana</t>
    </r>
    <r>
      <rPr>
        <b/>
        <sz val="12"/>
        <rFont val="Arial"/>
        <family val="2"/>
        <charset val="238"/>
      </rPr>
      <t xml:space="preserve"> data przywrócenia miejsc opieki do funkcjonowania</t>
    </r>
  </si>
  <si>
    <t>Column1</t>
  </si>
  <si>
    <t>Column2</t>
  </si>
  <si>
    <t>Column3</t>
  </si>
  <si>
    <t>Column4</t>
  </si>
  <si>
    <t>Column5</t>
  </si>
  <si>
    <t>Column6</t>
  </si>
  <si>
    <t>Column7</t>
  </si>
  <si>
    <t>02</t>
  </si>
  <si>
    <t>01</t>
  </si>
  <si>
    <t>1</t>
  </si>
  <si>
    <t>Bolesławiec</t>
  </si>
  <si>
    <t>gmina miejska</t>
  </si>
  <si>
    <t>2025-01-01</t>
  </si>
  <si>
    <t>2</t>
  </si>
  <si>
    <t>gmina wiejska</t>
  </si>
  <si>
    <t>08</t>
  </si>
  <si>
    <t>03</t>
  </si>
  <si>
    <t>Gromadka</t>
  </si>
  <si>
    <t>16</t>
  </si>
  <si>
    <t>04</t>
  </si>
  <si>
    <t>3</t>
  </si>
  <si>
    <t>Nowogrodziec</t>
  </si>
  <si>
    <t>gmina miejsko-wiejska</t>
  </si>
  <si>
    <t>24</t>
  </si>
  <si>
    <t>05</t>
  </si>
  <si>
    <t>Osiecznica</t>
  </si>
  <si>
    <t>06</t>
  </si>
  <si>
    <t>Warta Bolesławiecka</t>
  </si>
  <si>
    <t>Bielawa</t>
  </si>
  <si>
    <t>07</t>
  </si>
  <si>
    <t>Dzierżoniów</t>
  </si>
  <si>
    <t>Pieszyce</t>
  </si>
  <si>
    <t>09</t>
  </si>
  <si>
    <t>Piława Górna</t>
  </si>
  <si>
    <t>10</t>
  </si>
  <si>
    <t>11</t>
  </si>
  <si>
    <t>Łagiewniki</t>
  </si>
  <si>
    <t>12</t>
  </si>
  <si>
    <t>Niemcza</t>
  </si>
  <si>
    <t>13</t>
  </si>
  <si>
    <t>Głogów</t>
  </si>
  <si>
    <t>14</t>
  </si>
  <si>
    <t>15</t>
  </si>
  <si>
    <t>Jerzmanowa</t>
  </si>
  <si>
    <t>Kotla</t>
  </si>
  <si>
    <t>17</t>
  </si>
  <si>
    <t>Pęcław</t>
  </si>
  <si>
    <t>18</t>
  </si>
  <si>
    <t>Żukowice</t>
  </si>
  <si>
    <t>19</t>
  </si>
  <si>
    <t>Góra</t>
  </si>
  <si>
    <t>20</t>
  </si>
  <si>
    <t>Jemielno</t>
  </si>
  <si>
    <t>21</t>
  </si>
  <si>
    <t>Niechlów</t>
  </si>
  <si>
    <t>22</t>
  </si>
  <si>
    <t>Wąsosz</t>
  </si>
  <si>
    <t>23</t>
  </si>
  <si>
    <t>Jawor</t>
  </si>
  <si>
    <t>Bolków</t>
  </si>
  <si>
    <t>25</t>
  </si>
  <si>
    <t>Męcinka</t>
  </si>
  <si>
    <t>26</t>
  </si>
  <si>
    <t>Mściwojów</t>
  </si>
  <si>
    <t>61</t>
  </si>
  <si>
    <t>Paszowice</t>
  </si>
  <si>
    <t>62</t>
  </si>
  <si>
    <t>Wądroże Wielkie</t>
  </si>
  <si>
    <t>63</t>
  </si>
  <si>
    <t>Karpacz</t>
  </si>
  <si>
    <t>64</t>
  </si>
  <si>
    <t>Kowary</t>
  </si>
  <si>
    <t>65</t>
  </si>
  <si>
    <t>Piechowice</t>
  </si>
  <si>
    <t>66</t>
  </si>
  <si>
    <t>Szklarska Poręba</t>
  </si>
  <si>
    <t>67</t>
  </si>
  <si>
    <t>Janowice Wielkie</t>
  </si>
  <si>
    <t>68</t>
  </si>
  <si>
    <t>Jeżów Sudecki</t>
  </si>
  <si>
    <t>69</t>
  </si>
  <si>
    <t>Mysłakowice</t>
  </si>
  <si>
    <t>70</t>
  </si>
  <si>
    <t>Podgórzyn</t>
  </si>
  <si>
    <t>71</t>
  </si>
  <si>
    <t>Stara Kamienica</t>
  </si>
  <si>
    <t>72</t>
  </si>
  <si>
    <t>Kamienna Góra</t>
  </si>
  <si>
    <t>73</t>
  </si>
  <si>
    <t>74</t>
  </si>
  <si>
    <t>Lubawka</t>
  </si>
  <si>
    <t>75</t>
  </si>
  <si>
    <t>Marciszów</t>
  </si>
  <si>
    <t>76</t>
  </si>
  <si>
    <t>Duszniki-Zdrój</t>
  </si>
  <si>
    <t>77</t>
  </si>
  <si>
    <t>Kłodzko</t>
  </si>
  <si>
    <t>78</t>
  </si>
  <si>
    <t>Kudowa-Zdrój</t>
  </si>
  <si>
    <t>79</t>
  </si>
  <si>
    <t>Nowa Ruda</t>
  </si>
  <si>
    <t>Polanica-Zdrój</t>
  </si>
  <si>
    <t>Bystrzyca Kłodzka</t>
  </si>
  <si>
    <t>Lądek-Zdrój</t>
  </si>
  <si>
    <t>Lewin Kłodzki</t>
  </si>
  <si>
    <t>Międzylesie</t>
  </si>
  <si>
    <t>Radków</t>
  </si>
  <si>
    <t>Stronie Śląskie</t>
  </si>
  <si>
    <t>Szczytna</t>
  </si>
  <si>
    <t>Chojnów</t>
  </si>
  <si>
    <t>Krotoszyce</t>
  </si>
  <si>
    <t>Kunice</t>
  </si>
  <si>
    <t>Legnickie Pole</t>
  </si>
  <si>
    <t>Miłkowice</t>
  </si>
  <si>
    <t>Prochowice</t>
  </si>
  <si>
    <t>Ruja</t>
  </si>
  <si>
    <t>Lubań</t>
  </si>
  <si>
    <t>Świeradów-Zdrój</t>
  </si>
  <si>
    <t>Leśna</t>
  </si>
  <si>
    <t>Olszyna</t>
  </si>
  <si>
    <t>Platerówka</t>
  </si>
  <si>
    <t>Siekierczyn</t>
  </si>
  <si>
    <t>Lubin</t>
  </si>
  <si>
    <t>Rudna</t>
  </si>
  <si>
    <t>Ścinawa</t>
  </si>
  <si>
    <t>Gryfów Śląski</t>
  </si>
  <si>
    <t>Lubomierz</t>
  </si>
  <si>
    <t>Lwówek Śląski</t>
  </si>
  <si>
    <t>Mirsk</t>
  </si>
  <si>
    <t>Wleń</t>
  </si>
  <si>
    <t>Cieszków</t>
  </si>
  <si>
    <t>Krośnice</t>
  </si>
  <si>
    <t>Milicz</t>
  </si>
  <si>
    <t>Oleśnica</t>
  </si>
  <si>
    <t>Bierutów</t>
  </si>
  <si>
    <t>Dobroszyce</t>
  </si>
  <si>
    <t>Dziadowa Kłoda</t>
  </si>
  <si>
    <t>Międzybórz</t>
  </si>
  <si>
    <t>Syców</t>
  </si>
  <si>
    <t>Twardogóra</t>
  </si>
  <si>
    <t>Oława</t>
  </si>
  <si>
    <t>Domaniów</t>
  </si>
  <si>
    <t>Jelcz-Laskowice</t>
  </si>
  <si>
    <t>Chocianów</t>
  </si>
  <si>
    <t>Gaworzyce</t>
  </si>
  <si>
    <t>Grębocice</t>
  </si>
  <si>
    <t>Polkowice</t>
  </si>
  <si>
    <t>Przemków</t>
  </si>
  <si>
    <t>Radwanice</t>
  </si>
  <si>
    <t>Borów</t>
  </si>
  <si>
    <t>Kondratowice</t>
  </si>
  <si>
    <t>Przeworno</t>
  </si>
  <si>
    <t>Strzelin</t>
  </si>
  <si>
    <t>Wiązów</t>
  </si>
  <si>
    <t>Kostomłoty</t>
  </si>
  <si>
    <t>Malczyce</t>
  </si>
  <si>
    <t>Miękinia</t>
  </si>
  <si>
    <t>Środa Śląska</t>
  </si>
  <si>
    <t>Udanin</t>
  </si>
  <si>
    <t>Świdnica</t>
  </si>
  <si>
    <t>Świebodzice</t>
  </si>
  <si>
    <t>Dobromierz</t>
  </si>
  <si>
    <t>Jaworzyna Śląska</t>
  </si>
  <si>
    <t>Marcinowice</t>
  </si>
  <si>
    <t>Strzegom</t>
  </si>
  <si>
    <t>Żarów</t>
  </si>
  <si>
    <t>Oborniki Śląskie</t>
  </si>
  <si>
    <t>Prusice</t>
  </si>
  <si>
    <t>Trzebnica</t>
  </si>
  <si>
    <t>Wisznia Mała</t>
  </si>
  <si>
    <t>Zawonia</t>
  </si>
  <si>
    <t>Żmigród</t>
  </si>
  <si>
    <t>Boguszów-Gorce</t>
  </si>
  <si>
    <t>Jedlina-Zdrój</t>
  </si>
  <si>
    <t>Szczawno-Zdrój</t>
  </si>
  <si>
    <t>Czarny Bór</t>
  </si>
  <si>
    <t>Głuszyca</t>
  </si>
  <si>
    <t>Mieroszów</t>
  </si>
  <si>
    <t>Stare Bogaczowice</t>
  </si>
  <si>
    <t>Walim</t>
  </si>
  <si>
    <t>Brzeg Dolny</t>
  </si>
  <si>
    <t>Wińsko</t>
  </si>
  <si>
    <t>Wołów</t>
  </si>
  <si>
    <t>Czernica</t>
  </si>
  <si>
    <t>Długołęka</t>
  </si>
  <si>
    <t>Jordanów Śląski</t>
  </si>
  <si>
    <t>Kąty Wrocławskie</t>
  </si>
  <si>
    <t>Kobierzyce</t>
  </si>
  <si>
    <t>Mietków</t>
  </si>
  <si>
    <t>Sobótka</t>
  </si>
  <si>
    <t>Siechnice</t>
  </si>
  <si>
    <t>Żórawina</t>
  </si>
  <si>
    <t>Bardo</t>
  </si>
  <si>
    <t>Ciepłowody</t>
  </si>
  <si>
    <t>Kamieniec Ząbkowicki</t>
  </si>
  <si>
    <t>Stoszowice</t>
  </si>
  <si>
    <t>Ząbkowice Śląskie</t>
  </si>
  <si>
    <t>Ziębice</t>
  </si>
  <si>
    <t>Złoty Stok</t>
  </si>
  <si>
    <t>Zawidów</t>
  </si>
  <si>
    <t>Zgorzelec</t>
  </si>
  <si>
    <t>Bogatynia</t>
  </si>
  <si>
    <t>Pieńsk</t>
  </si>
  <si>
    <t>Sulików</t>
  </si>
  <si>
    <t>Węgliniec</t>
  </si>
  <si>
    <t>Wojcieszów</t>
  </si>
  <si>
    <t>Złotoryja</t>
  </si>
  <si>
    <t>Pielgrzymka</t>
  </si>
  <si>
    <t>Świerzawa</t>
  </si>
  <si>
    <t>Zagrodno</t>
  </si>
  <si>
    <t>Jelenia Góra</t>
  </si>
  <si>
    <t>Legnica</t>
  </si>
  <si>
    <t>Wrocław</t>
  </si>
  <si>
    <t>Wałbrzych</t>
  </si>
  <si>
    <t>Kostrzyn nad Odrą</t>
  </si>
  <si>
    <t>Bogdaniec</t>
  </si>
  <si>
    <t>Deszczno</t>
  </si>
  <si>
    <t>Kłodawa</t>
  </si>
  <si>
    <t>Lubiszyn</t>
  </si>
  <si>
    <t>Santok</t>
  </si>
  <si>
    <t>Witnica</t>
  </si>
  <si>
    <t>Gubin</t>
  </si>
  <si>
    <t>Bobrowice</t>
  </si>
  <si>
    <t>Bytnica</t>
  </si>
  <si>
    <t>Dąbie</t>
  </si>
  <si>
    <t>Krosno Odrzańskie</t>
  </si>
  <si>
    <t>Maszewo</t>
  </si>
  <si>
    <t>Bledzew</t>
  </si>
  <si>
    <t>Międzyrzecz</t>
  </si>
  <si>
    <t>Przytoczna</t>
  </si>
  <si>
    <t>Pszczew</t>
  </si>
  <si>
    <t>Skwierzyna</t>
  </si>
  <si>
    <t>Trzciel</t>
  </si>
  <si>
    <t>Nowa Sól</t>
  </si>
  <si>
    <t>Bytom Odrzański</t>
  </si>
  <si>
    <t>Kolsko</t>
  </si>
  <si>
    <t>Kożuchów</t>
  </si>
  <si>
    <t>Nowe Miasteczko</t>
  </si>
  <si>
    <t>Otyń</t>
  </si>
  <si>
    <t>Siedlisko</t>
  </si>
  <si>
    <t>Cybinka</t>
  </si>
  <si>
    <t>Górzyca</t>
  </si>
  <si>
    <t>Ośno Lubuskie</t>
  </si>
  <si>
    <t>Rzepin</t>
  </si>
  <si>
    <t>Słubice</t>
  </si>
  <si>
    <t>Dobiegniew</t>
  </si>
  <si>
    <t>Drezdenko</t>
  </si>
  <si>
    <t>Stare Kurowo</t>
  </si>
  <si>
    <t>Strzelce Krajeńskie</t>
  </si>
  <si>
    <t>Zwierzyn</t>
  </si>
  <si>
    <t>Krzeszyce</t>
  </si>
  <si>
    <t>Lubniewice</t>
  </si>
  <si>
    <t>Słońsk</t>
  </si>
  <si>
    <t>Sulęcin</t>
  </si>
  <si>
    <t>Torzym</t>
  </si>
  <si>
    <t>Lubrza</t>
  </si>
  <si>
    <t>Łagów</t>
  </si>
  <si>
    <t>Skąpe</t>
  </si>
  <si>
    <t>Szczaniec</t>
  </si>
  <si>
    <t>Świebodzin</t>
  </si>
  <si>
    <t>Zbąszynek</t>
  </si>
  <si>
    <t>Babimost</t>
  </si>
  <si>
    <t>Bojadła</t>
  </si>
  <si>
    <t>Czerwieńsk</t>
  </si>
  <si>
    <t>Kargowa</t>
  </si>
  <si>
    <t>Nowogród Bobrzański</t>
  </si>
  <si>
    <t>Sulechów</t>
  </si>
  <si>
    <t>Trzebiechów</t>
  </si>
  <si>
    <t>Zabór</t>
  </si>
  <si>
    <t>Gozdnica</t>
  </si>
  <si>
    <t>Żagań</t>
  </si>
  <si>
    <t>Brzeźnica</t>
  </si>
  <si>
    <t>Iłowa</t>
  </si>
  <si>
    <t>Małomice</t>
  </si>
  <si>
    <t>Niegosławice</t>
  </si>
  <si>
    <t>Szprotawa</t>
  </si>
  <si>
    <t>Wymiarki</t>
  </si>
  <si>
    <t>Łęknica</t>
  </si>
  <si>
    <t>Żary</t>
  </si>
  <si>
    <t>Brody</t>
  </si>
  <si>
    <t>Jasień</t>
  </si>
  <si>
    <t>Lipinki Łużyckie</t>
  </si>
  <si>
    <t>Lubsko</t>
  </si>
  <si>
    <t>Przewóz</t>
  </si>
  <si>
    <t>Trzebiel</t>
  </si>
  <si>
    <t>Tuplice</t>
  </si>
  <si>
    <t>Sława</t>
  </si>
  <si>
    <t>Szlichtyngowa</t>
  </si>
  <si>
    <t>Wschowa</t>
  </si>
  <si>
    <t>Gorzów Wielkopolski</t>
  </si>
  <si>
    <t>Zielona Góra</t>
  </si>
  <si>
    <t>Brzeg</t>
  </si>
  <si>
    <t>Skarbimierz</t>
  </si>
  <si>
    <t>Grodków</t>
  </si>
  <si>
    <t>Lewin Brzeski</t>
  </si>
  <si>
    <t>Lubsza</t>
  </si>
  <si>
    <t>Olszanka</t>
  </si>
  <si>
    <t>Baborów</t>
  </si>
  <si>
    <t>Branice</t>
  </si>
  <si>
    <t>Głubczyce</t>
  </si>
  <si>
    <t>Kietrz</t>
  </si>
  <si>
    <t>Kędzierzyn-Koźle</t>
  </si>
  <si>
    <t>Bierawa</t>
  </si>
  <si>
    <t>Cisek</t>
  </si>
  <si>
    <t>Pawłowiczki</t>
  </si>
  <si>
    <t>Polska Cerekiew</t>
  </si>
  <si>
    <t>Reńska Wieś</t>
  </si>
  <si>
    <t>Byczyna</t>
  </si>
  <si>
    <t>Kluczbork</t>
  </si>
  <si>
    <t>Lasowice Wielkie</t>
  </si>
  <si>
    <t>Wołczyn</t>
  </si>
  <si>
    <t>Gogolin</t>
  </si>
  <si>
    <t>Krapkowice</t>
  </si>
  <si>
    <t>Strzeleczki</t>
  </si>
  <si>
    <t>Walce</t>
  </si>
  <si>
    <t>Zdzieszowice</t>
  </si>
  <si>
    <t>Domaszowice</t>
  </si>
  <si>
    <t>Namysłów</t>
  </si>
  <si>
    <t>Pokój</t>
  </si>
  <si>
    <t>Świerczów</t>
  </si>
  <si>
    <t>Wilków</t>
  </si>
  <si>
    <t>Głuchołazy</t>
  </si>
  <si>
    <t>Kamiennik</t>
  </si>
  <si>
    <t>Korfantów</t>
  </si>
  <si>
    <t>Łambinowice</t>
  </si>
  <si>
    <t>Nysa</t>
  </si>
  <si>
    <t>Otmuchów</t>
  </si>
  <si>
    <t>Paczków</t>
  </si>
  <si>
    <t>Pakosławice</t>
  </si>
  <si>
    <t>Skoroszyce</t>
  </si>
  <si>
    <t>Dobrodzień</t>
  </si>
  <si>
    <t>Gorzów Śląski</t>
  </si>
  <si>
    <t>Olesno</t>
  </si>
  <si>
    <t>Praszka</t>
  </si>
  <si>
    <t>Radłów</t>
  </si>
  <si>
    <t>Rudniki</t>
  </si>
  <si>
    <t>Zębowice</t>
  </si>
  <si>
    <t>Chrząstowice</t>
  </si>
  <si>
    <t>Dąbrowa</t>
  </si>
  <si>
    <t>Dobrzeń Wielki</t>
  </si>
  <si>
    <t>Komprachcice</t>
  </si>
  <si>
    <t>Łubniany</t>
  </si>
  <si>
    <t>Murów</t>
  </si>
  <si>
    <t>Niemodlin</t>
  </si>
  <si>
    <t>Ozimek</t>
  </si>
  <si>
    <t>Popielów</t>
  </si>
  <si>
    <t>Prószków</t>
  </si>
  <si>
    <t>Tarnów Opolski</t>
  </si>
  <si>
    <t>Tułowice</t>
  </si>
  <si>
    <t>Turawa</t>
  </si>
  <si>
    <t>Biała</t>
  </si>
  <si>
    <t>Głogówek</t>
  </si>
  <si>
    <t>Prudnik</t>
  </si>
  <si>
    <t>Izbicko</t>
  </si>
  <si>
    <t>Jemielnica</t>
  </si>
  <si>
    <t>Kolonowskie</t>
  </si>
  <si>
    <t>Leśnica</t>
  </si>
  <si>
    <t>Strzelce Opolskie</t>
  </si>
  <si>
    <t>Ujazd</t>
  </si>
  <si>
    <t>Zawadzkie</t>
  </si>
  <si>
    <t>Opole</t>
  </si>
  <si>
    <t>Będzin</t>
  </si>
  <si>
    <t>Czeladź</t>
  </si>
  <si>
    <t>Wojkowice</t>
  </si>
  <si>
    <t>Bobrowniki</t>
  </si>
  <si>
    <t>Mierzęcice</t>
  </si>
  <si>
    <t>Psary</t>
  </si>
  <si>
    <t>Siewierz</t>
  </si>
  <si>
    <t>Sławków</t>
  </si>
  <si>
    <t>Szczyrk</t>
  </si>
  <si>
    <t>Bestwina</t>
  </si>
  <si>
    <t>Buczkowice</t>
  </si>
  <si>
    <t>Czechowice-Dziedzice</t>
  </si>
  <si>
    <t>Jasienica</t>
  </si>
  <si>
    <t>Jaworze</t>
  </si>
  <si>
    <t>Kozy</t>
  </si>
  <si>
    <t>Porąbka</t>
  </si>
  <si>
    <t>Wilamowice</t>
  </si>
  <si>
    <t>Wilkowice</t>
  </si>
  <si>
    <t>Cieszyn</t>
  </si>
  <si>
    <t>Ustroń</t>
  </si>
  <si>
    <t>Wisła</t>
  </si>
  <si>
    <t>Brenna</t>
  </si>
  <si>
    <t>Chybie</t>
  </si>
  <si>
    <t>Dębowiec</t>
  </si>
  <si>
    <t>Goleszów</t>
  </si>
  <si>
    <t>Hażlach</t>
  </si>
  <si>
    <t>Istebna</t>
  </si>
  <si>
    <t>Skoczów</t>
  </si>
  <si>
    <t>Strumień</t>
  </si>
  <si>
    <t>Zebrzydowice</t>
  </si>
  <si>
    <t>Blachownia</t>
  </si>
  <si>
    <t>Dąbrowa Zielona</t>
  </si>
  <si>
    <t>Janów</t>
  </si>
  <si>
    <t>Kamienica Polska</t>
  </si>
  <si>
    <t>Kłomnice</t>
  </si>
  <si>
    <t>Koniecpol</t>
  </si>
  <si>
    <t>Konopiska</t>
  </si>
  <si>
    <t>Kruszyna</t>
  </si>
  <si>
    <t>Lelów</t>
  </si>
  <si>
    <t>Mstów</t>
  </si>
  <si>
    <t>Mykanów</t>
  </si>
  <si>
    <t>Olsztyn</t>
  </si>
  <si>
    <t>Poczesna</t>
  </si>
  <si>
    <t>Przyrów</t>
  </si>
  <si>
    <t>Rędziny</t>
  </si>
  <si>
    <t>Starcza</t>
  </si>
  <si>
    <t>Knurów</t>
  </si>
  <si>
    <t>Pyskowice</t>
  </si>
  <si>
    <t>Gierałtowice</t>
  </si>
  <si>
    <t>Pilchowice</t>
  </si>
  <si>
    <t>Rudziniec</t>
  </si>
  <si>
    <t>Sośnicowice</t>
  </si>
  <si>
    <t>Toszek</t>
  </si>
  <si>
    <t>Wielowieś</t>
  </si>
  <si>
    <t>Kłobuck</t>
  </si>
  <si>
    <t>Krzepice</t>
  </si>
  <si>
    <t>Lipie</t>
  </si>
  <si>
    <t>Miedźno</t>
  </si>
  <si>
    <t>Opatów</t>
  </si>
  <si>
    <t>Panki</t>
  </si>
  <si>
    <t>Popów</t>
  </si>
  <si>
    <t>Przystajń</t>
  </si>
  <si>
    <t>Wręczyca Wielka</t>
  </si>
  <si>
    <t>Lubliniec</t>
  </si>
  <si>
    <t>Boronów</t>
  </si>
  <si>
    <t>Ciasna</t>
  </si>
  <si>
    <t>Herby</t>
  </si>
  <si>
    <t>Kochanowice</t>
  </si>
  <si>
    <t>Koszęcin</t>
  </si>
  <si>
    <t>Pawonków</t>
  </si>
  <si>
    <t>Woźniki</t>
  </si>
  <si>
    <t>Łaziska Górne</t>
  </si>
  <si>
    <t>Mikołów</t>
  </si>
  <si>
    <t>Orzesze</t>
  </si>
  <si>
    <t>Ornontowice</t>
  </si>
  <si>
    <t>Wyry</t>
  </si>
  <si>
    <t>Myszków</t>
  </si>
  <si>
    <t>Koziegłowy</t>
  </si>
  <si>
    <t>Niegowa</t>
  </si>
  <si>
    <t>Poraj</t>
  </si>
  <si>
    <t>Żarki</t>
  </si>
  <si>
    <t>Goczałkowice-Zdrój</t>
  </si>
  <si>
    <t>Kobiór</t>
  </si>
  <si>
    <t>Miedźna</t>
  </si>
  <si>
    <t>Pawłowice</t>
  </si>
  <si>
    <t>Pszczyna</t>
  </si>
  <si>
    <t>Suszec</t>
  </si>
  <si>
    <t>Racibórz</t>
  </si>
  <si>
    <t>Kornowac</t>
  </si>
  <si>
    <t>Krzanowice</t>
  </si>
  <si>
    <t>Krzyżanowice</t>
  </si>
  <si>
    <t>Kuźnia Raciborska</t>
  </si>
  <si>
    <t>Nędza</t>
  </si>
  <si>
    <t>Pietrowice Wielkie</t>
  </si>
  <si>
    <t>Rudnik</t>
  </si>
  <si>
    <t>Czerwionka-Leszczyny</t>
  </si>
  <si>
    <t>Gaszowice</t>
  </si>
  <si>
    <t>Jejkowice</t>
  </si>
  <si>
    <t>Lyski</t>
  </si>
  <si>
    <t>Świerklany</t>
  </si>
  <si>
    <t>Kalety</t>
  </si>
  <si>
    <t>Miasteczko Śląskie</t>
  </si>
  <si>
    <t>Radzionków</t>
  </si>
  <si>
    <t>Tarnowskie Góry</t>
  </si>
  <si>
    <t>Krupski Młyn</t>
  </si>
  <si>
    <t>Ożarowice</t>
  </si>
  <si>
    <t>Świerklaniec</t>
  </si>
  <si>
    <t>Tworóg</t>
  </si>
  <si>
    <t>Zbrosławice</t>
  </si>
  <si>
    <t>Bieruń</t>
  </si>
  <si>
    <t>Imielin</t>
  </si>
  <si>
    <t>Lędziny</t>
  </si>
  <si>
    <t>Bojszowy</t>
  </si>
  <si>
    <t>Chełm Śląski</t>
  </si>
  <si>
    <t>Pszów</t>
  </si>
  <si>
    <t>Radlin</t>
  </si>
  <si>
    <t>Rydułtowy</t>
  </si>
  <si>
    <t>Wodzisław Śląski</t>
  </si>
  <si>
    <t>Godów</t>
  </si>
  <si>
    <t>Gorzyce</t>
  </si>
  <si>
    <t>Lubomia</t>
  </si>
  <si>
    <t>Marklowice</t>
  </si>
  <si>
    <t>Mszana</t>
  </si>
  <si>
    <t>Poręba</t>
  </si>
  <si>
    <t>Zawiercie</t>
  </si>
  <si>
    <t>Irządze</t>
  </si>
  <si>
    <t>Kroczyce</t>
  </si>
  <si>
    <t>Łazy</t>
  </si>
  <si>
    <t>Ogrodzieniec</t>
  </si>
  <si>
    <t>Pilica</t>
  </si>
  <si>
    <t>Szczekociny</t>
  </si>
  <si>
    <t>Włodowice</t>
  </si>
  <si>
    <t>Żarnowiec</t>
  </si>
  <si>
    <t>Żywiec</t>
  </si>
  <si>
    <t>Czernichów</t>
  </si>
  <si>
    <t>Gilowice</t>
  </si>
  <si>
    <t>Jeleśnia</t>
  </si>
  <si>
    <t>Koszarawa</t>
  </si>
  <si>
    <t>Lipowa</t>
  </si>
  <si>
    <t>Łękawica</t>
  </si>
  <si>
    <t>Łodygowice</t>
  </si>
  <si>
    <t>Milówka</t>
  </si>
  <si>
    <t>Radziechowy-Wieprz</t>
  </si>
  <si>
    <t>Rajcza</t>
  </si>
  <si>
    <t>Ślemień</t>
  </si>
  <si>
    <t>Świnna</t>
  </si>
  <si>
    <t>Ujsoły</t>
  </si>
  <si>
    <t>Węgierska Górka</t>
  </si>
  <si>
    <t>Bielsko-Biała</t>
  </si>
  <si>
    <t>Bytom</t>
  </si>
  <si>
    <t>Chorzów</t>
  </si>
  <si>
    <t>Częstochowa</t>
  </si>
  <si>
    <t>Dąbrowa Górnicza</t>
  </si>
  <si>
    <t>Gliwice</t>
  </si>
  <si>
    <t>Jastrzębie-Zdrój</t>
  </si>
  <si>
    <t>Jaworzno</t>
  </si>
  <si>
    <t>Katowice</t>
  </si>
  <si>
    <t>Mysłowice</t>
  </si>
  <si>
    <t>Piekary Śląskie</t>
  </si>
  <si>
    <t>Ruda Śląska</t>
  </si>
  <si>
    <t>Rybnik</t>
  </si>
  <si>
    <t>Siemianowice Śląskie</t>
  </si>
  <si>
    <t>Sosnowiec</t>
  </si>
  <si>
    <t>Świętochłowice</t>
  </si>
  <si>
    <t>Tychy</t>
  </si>
  <si>
    <t>Zabrze</t>
  </si>
  <si>
    <t>Żory</t>
  </si>
  <si>
    <t>DOLNOŚLĄSKIE</t>
  </si>
  <si>
    <t>LUBUSKIE</t>
  </si>
  <si>
    <t>OPOLSKIE</t>
  </si>
  <si>
    <t>ŚLĄSKIE</t>
  </si>
  <si>
    <t>żłobek</t>
  </si>
  <si>
    <t>klub dziecięcy</t>
  </si>
  <si>
    <t>dzienny opiekun</t>
  </si>
  <si>
    <t>Liczba odbudowywanych miejsc opieki</t>
  </si>
  <si>
    <t>Załącznik nr 3</t>
  </si>
  <si>
    <t>Resortowy program „Pomoc żłobkom poszkodowanym w powodzi z 2024 r.”</t>
  </si>
  <si>
    <t>Jeśli instytucja jest wpisana do rejestru/wykazu, w przypadku zmiany lokalizacji podać nr z rejestru instytucji która uległa zniszczeniu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</si>
</sst>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  <font>
      <sz val="12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b/>
      <sz val="14"/>
      <name val="Arial"/>
      <family val="2"/>
      <charset val="238"/>
    </font>
    <font>
      <b/>
      <u/>
      <sz val="12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3">
    <xf numFmtId="0" fontId="0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2" fillId="2" borderId="1" applyNumberFormat="0" applyAlignment="0" applyProtection="0"/>
    <xf numFmtId="0" fontId="3" fillId="9" borderId="2" applyNumberFormat="0" applyAlignment="0" applyProtection="0"/>
    <xf numFmtId="0" fontId="4" fillId="0" borderId="3" applyNumberFormat="0" applyFill="0" applyAlignment="0" applyProtection="0"/>
    <xf numFmtId="0" fontId="5" fillId="10" borderId="4" applyNumberFormat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/>
    <xf numFmtId="0" fontId="9" fillId="0" borderId="0"/>
    <xf numFmtId="0" fontId="10" fillId="9" borderId="1" applyNumberFormat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11" borderId="9" applyNumberFormat="0" applyFont="0" applyAlignment="0" applyProtection="0"/>
  </cellStyleXfs>
  <cellXfs count="78">
    <xf numFmtId="0" fontId="0" fillId="0" borderId="0" xfId="0"/>
    <xf numFmtId="0" fontId="9" fillId="0" borderId="0" xfId="16" applyProtection="1">
      <protection locked="0"/>
    </xf>
    <xf numFmtId="0" fontId="17" fillId="0" borderId="0" xfId="16" applyFont="1" applyFill="1" applyBorder="1" applyAlignment="1" applyProtection="1">
      <alignment vertical="center"/>
      <protection locked="0"/>
    </xf>
    <xf numFmtId="0" fontId="9" fillId="0" borderId="0" xfId="16" applyFill="1" applyProtection="1">
      <protection locked="0"/>
    </xf>
    <xf numFmtId="0" fontId="17" fillId="0" borderId="0" xfId="16" applyFont="1" applyFill="1" applyAlignment="1" applyProtection="1">
      <alignment horizontal="left" vertical="center"/>
      <protection locked="0"/>
    </xf>
    <xf numFmtId="0" fontId="0" fillId="0" borderId="0" xfId="0" applyFill="1" applyBorder="1" applyAlignment="1">
      <alignment vertical="center" wrapText="1"/>
    </xf>
    <xf numFmtId="0" fontId="0" fillId="0" borderId="0" xfId="0" applyFill="1"/>
    <xf numFmtId="0" fontId="17" fillId="0" borderId="0" xfId="0" applyFont="1" applyAlignment="1">
      <alignment horizontal="left" vertical="center" wrapText="1"/>
    </xf>
    <xf numFmtId="0" fontId="16" fillId="12" borderId="0" xfId="0" applyFont="1" applyFill="1" applyAlignment="1">
      <alignment vertical="center" wrapText="1"/>
    </xf>
    <xf numFmtId="0" fontId="0" fillId="12" borderId="0" xfId="0" applyFill="1"/>
    <xf numFmtId="0" fontId="9" fillId="12" borderId="0" xfId="0" applyFont="1" applyFill="1" applyAlignment="1">
      <alignment vertical="center"/>
    </xf>
    <xf numFmtId="0" fontId="17" fillId="0" borderId="0" xfId="16" applyFont="1" applyAlignment="1" applyProtection="1">
      <alignment vertical="center" wrapText="1"/>
      <protection locked="0"/>
    </xf>
    <xf numFmtId="0" fontId="15" fillId="0" borderId="0" xfId="16" applyFont="1" applyAlignment="1" applyProtection="1">
      <alignment horizontal="left" wrapText="1"/>
      <protection locked="0"/>
    </xf>
    <xf numFmtId="0" fontId="15" fillId="0" borderId="0" xfId="16" applyFont="1" applyAlignment="1" applyProtection="1">
      <alignment horizontal="left" vertical="center" wrapText="1"/>
      <protection locked="0"/>
    </xf>
    <xf numFmtId="0" fontId="0" fillId="0" borderId="0" xfId="0" applyFill="1" applyBorder="1" applyAlignment="1">
      <alignment horizontal="center" vertical="center" wrapText="1"/>
    </xf>
    <xf numFmtId="0" fontId="16" fillId="0" borderId="0" xfId="16" applyFont="1" applyFill="1" applyProtection="1">
      <protection locked="0"/>
    </xf>
    <xf numFmtId="3" fontId="18" fillId="0" borderId="0" xfId="16" applyNumberFormat="1" applyFont="1" applyFill="1" applyBorder="1" applyAlignment="1" applyProtection="1">
      <alignment horizontal="center" vertical="center"/>
      <protection locked="0"/>
    </xf>
    <xf numFmtId="0" fontId="17" fillId="0" borderId="0" xfId="16" applyFont="1" applyFill="1" applyBorder="1" applyAlignment="1" applyProtection="1">
      <alignment vertical="center" wrapText="1"/>
      <protection locked="0"/>
    </xf>
    <xf numFmtId="0" fontId="0" fillId="0" borderId="0" xfId="0" applyFill="1" applyAlignment="1"/>
    <xf numFmtId="0" fontId="16" fillId="0" borderId="0" xfId="0" applyFont="1" applyFill="1" applyAlignment="1">
      <alignment vertical="center" wrapText="1"/>
    </xf>
    <xf numFmtId="0" fontId="21" fillId="0" borderId="0" xfId="16" applyFont="1" applyAlignment="1" applyProtection="1">
      <alignment vertical="center" wrapText="1"/>
      <protection locked="0"/>
    </xf>
    <xf numFmtId="0" fontId="0" fillId="0" borderId="0" xfId="0" applyFill="1" applyAlignment="1">
      <alignment vertical="center"/>
    </xf>
    <xf numFmtId="0" fontId="20" fillId="0" borderId="0" xfId="16" applyFont="1" applyAlignment="1" applyProtection="1">
      <alignment vertical="center"/>
      <protection locked="0"/>
    </xf>
    <xf numFmtId="0" fontId="9" fillId="0" borderId="0" xfId="16" applyFont="1" applyFill="1" applyBorder="1" applyAlignment="1" applyProtection="1">
      <alignment horizontal="left" vertical="center"/>
      <protection locked="0"/>
    </xf>
    <xf numFmtId="0" fontId="16" fillId="0" borderId="0" xfId="16" applyFont="1" applyFill="1" applyBorder="1" applyAlignment="1" applyProtection="1">
      <alignment horizontal="center" vertical="center" wrapText="1"/>
      <protection locked="0"/>
    </xf>
    <xf numFmtId="3" fontId="16" fillId="0" borderId="0" xfId="16" applyNumberFormat="1" applyFont="1" applyFill="1" applyBorder="1" applyAlignment="1" applyProtection="1">
      <alignment horizontal="center" vertical="center"/>
      <protection locked="0"/>
    </xf>
    <xf numFmtId="0" fontId="9" fillId="0" borderId="0" xfId="16" applyFont="1" applyFill="1" applyAlignment="1" applyProtection="1">
      <alignment vertical="center"/>
      <protection locked="0"/>
    </xf>
    <xf numFmtId="0" fontId="17" fillId="0" borderId="10" xfId="0" applyFont="1" applyBorder="1" applyAlignment="1">
      <alignment horizontal="center" vertical="center" wrapText="1"/>
    </xf>
    <xf numFmtId="0" fontId="17" fillId="0" borderId="10" xfId="16" applyFont="1" applyBorder="1" applyAlignment="1">
      <alignment horizontal="center" vertical="center" wrapText="1"/>
    </xf>
    <xf numFmtId="0" fontId="22" fillId="0" borderId="10" xfId="16" applyFont="1" applyBorder="1" applyAlignment="1" applyProtection="1">
      <alignment horizontal="center" vertical="center" wrapText="1"/>
      <protection locked="0"/>
    </xf>
    <xf numFmtId="2" fontId="22" fillId="0" borderId="10" xfId="16" applyNumberFormat="1" applyFont="1" applyBorder="1" applyAlignment="1" applyProtection="1">
      <alignment horizontal="center" vertical="center" wrapText="1"/>
      <protection locked="0"/>
    </xf>
    <xf numFmtId="0" fontId="17" fillId="13" borderId="10" xfId="16" applyFont="1" applyFill="1" applyBorder="1" applyAlignment="1" applyProtection="1">
      <alignment horizontal="center" vertical="center" wrapText="1"/>
      <protection locked="0"/>
    </xf>
    <xf numFmtId="0" fontId="17" fillId="0" borderId="0" xfId="16" applyFont="1" applyFill="1" applyBorder="1" applyAlignment="1" applyProtection="1">
      <alignment horizontal="center" vertical="center" wrapText="1"/>
      <protection locked="0"/>
    </xf>
    <xf numFmtId="2" fontId="17" fillId="0" borderId="0" xfId="16" applyNumberFormat="1" applyFont="1" applyFill="1" applyBorder="1" applyAlignment="1" applyProtection="1">
      <alignment horizontal="center"/>
      <protection locked="0"/>
    </xf>
    <xf numFmtId="2" fontId="22" fillId="0" borderId="0" xfId="16" applyNumberFormat="1" applyFont="1" applyFill="1" applyBorder="1" applyAlignment="1" applyProtection="1">
      <alignment vertical="center" wrapText="1"/>
      <protection locked="0"/>
    </xf>
    <xf numFmtId="3" fontId="17" fillId="0" borderId="0" xfId="16" applyNumberFormat="1" applyFont="1" applyFill="1" applyBorder="1" applyAlignment="1" applyProtection="1">
      <alignment horizontal="center" vertical="center"/>
      <protection locked="0"/>
    </xf>
    <xf numFmtId="0" fontId="22" fillId="0" borderId="0" xfId="16" applyFont="1" applyFill="1" applyAlignment="1" applyProtection="1">
      <alignment horizontal="left" vertical="center"/>
      <protection locked="0"/>
    </xf>
    <xf numFmtId="0" fontId="22" fillId="0" borderId="0" xfId="16" applyFont="1" applyAlignment="1" applyProtection="1">
      <alignment horizontal="left" vertical="center"/>
      <protection locked="0"/>
    </xf>
    <xf numFmtId="0" fontId="22" fillId="0" borderId="0" xfId="16" applyFont="1" applyAlignment="1" applyProtection="1">
      <alignment horizontal="center" vertical="center"/>
      <protection locked="0"/>
    </xf>
    <xf numFmtId="0" fontId="22" fillId="0" borderId="10" xfId="16" applyNumberFormat="1" applyFont="1" applyBorder="1" applyAlignment="1" applyProtection="1">
      <alignment horizontal="center" vertical="center" wrapText="1"/>
      <protection locked="0"/>
    </xf>
    <xf numFmtId="4" fontId="22" fillId="0" borderId="10" xfId="16" applyNumberFormat="1" applyFont="1" applyBorder="1" applyAlignment="1" applyProtection="1">
      <alignment horizontal="center" vertical="center" wrapText="1"/>
      <protection locked="0"/>
    </xf>
    <xf numFmtId="0" fontId="9" fillId="13" borderId="0" xfId="0" applyFont="1" applyFill="1"/>
    <xf numFmtId="0" fontId="16" fillId="13" borderId="0" xfId="0" applyFont="1" applyFill="1"/>
    <xf numFmtId="0" fontId="9" fillId="13" borderId="10" xfId="0" applyFont="1" applyFill="1" applyBorder="1" applyAlignment="1">
      <alignment horizontal="center" vertical="center" wrapText="1"/>
    </xf>
    <xf numFmtId="3" fontId="22" fillId="0" borderId="10" xfId="16" applyNumberFormat="1" applyFont="1" applyBorder="1" applyAlignment="1" applyProtection="1">
      <alignment horizontal="center" vertical="center" wrapText="1"/>
      <protection locked="0"/>
    </xf>
    <xf numFmtId="3" fontId="17" fillId="13" borderId="10" xfId="16" applyNumberFormat="1" applyFont="1" applyFill="1" applyBorder="1" applyAlignment="1" applyProtection="1">
      <alignment horizontal="center" vertical="center"/>
      <protection locked="0"/>
    </xf>
    <xf numFmtId="4" fontId="17" fillId="13" borderId="10" xfId="16" applyNumberFormat="1" applyFont="1" applyFill="1" applyBorder="1" applyAlignment="1" applyProtection="1">
      <alignment horizontal="center" vertical="center"/>
      <protection locked="0"/>
    </xf>
    <xf numFmtId="0" fontId="19" fillId="0" borderId="0" xfId="16" applyFont="1" applyFill="1" applyAlignment="1" applyProtection="1">
      <alignment horizontal="right" vertical="center"/>
      <protection locked="0"/>
    </xf>
    <xf numFmtId="0" fontId="17" fillId="0" borderId="0" xfId="16" applyFont="1" applyFill="1" applyAlignment="1" applyProtection="1">
      <alignment horizontal="center" vertical="center"/>
      <protection locked="0"/>
    </xf>
    <xf numFmtId="0" fontId="16" fillId="0" borderId="0" xfId="0" applyFont="1" applyFill="1"/>
    <xf numFmtId="0" fontId="24" fillId="0" borderId="0" xfId="16" applyFont="1" applyBorder="1" applyAlignment="1" applyProtection="1">
      <alignment horizontal="center" vertical="center"/>
      <protection locked="0"/>
    </xf>
    <xf numFmtId="0" fontId="22" fillId="0" borderId="0" xfId="16" applyFont="1" applyFill="1" applyAlignment="1" applyProtection="1">
      <alignment vertical="center"/>
      <protection locked="0"/>
    </xf>
    <xf numFmtId="0" fontId="26" fillId="14" borderId="16" xfId="15" applyFont="1" applyFill="1" applyBorder="1"/>
    <xf numFmtId="0" fontId="26" fillId="14" borderId="17" xfId="15" applyFont="1" applyFill="1" applyBorder="1"/>
    <xf numFmtId="0" fontId="26" fillId="14" borderId="18" xfId="15" applyFont="1" applyFill="1" applyBorder="1"/>
    <xf numFmtId="0" fontId="9" fillId="0" borderId="0" xfId="15"/>
    <xf numFmtId="0" fontId="27" fillId="15" borderId="16" xfId="15" applyNumberFormat="1" applyFont="1" applyFill="1" applyBorder="1"/>
    <xf numFmtId="0" fontId="27" fillId="15" borderId="17" xfId="15" applyNumberFormat="1" applyFont="1" applyFill="1" applyBorder="1"/>
    <xf numFmtId="0" fontId="27" fillId="15" borderId="18" xfId="15" applyNumberFormat="1" applyFont="1" applyFill="1" applyBorder="1"/>
    <xf numFmtId="49" fontId="9" fillId="0" borderId="0" xfId="15" applyNumberFormat="1" applyFont="1"/>
    <xf numFmtId="0" fontId="27" fillId="0" borderId="16" xfId="15" applyNumberFormat="1" applyFont="1" applyBorder="1"/>
    <xf numFmtId="0" fontId="27" fillId="0" borderId="17" xfId="15" applyNumberFormat="1" applyFont="1" applyBorder="1"/>
    <xf numFmtId="0" fontId="27" fillId="0" borderId="18" xfId="15" applyNumberFormat="1" applyFont="1" applyBorder="1"/>
    <xf numFmtId="4" fontId="22" fillId="0" borderId="11" xfId="16" applyNumberFormat="1" applyFont="1" applyBorder="1" applyAlignment="1" applyProtection="1">
      <alignment horizontal="center" vertical="center" wrapText="1"/>
      <protection locked="0"/>
    </xf>
    <xf numFmtId="0" fontId="9" fillId="13" borderId="12" xfId="0" applyFont="1" applyFill="1" applyBorder="1" applyAlignment="1">
      <alignment horizontal="center" vertical="center" wrapText="1"/>
    </xf>
    <xf numFmtId="4" fontId="17" fillId="13" borderId="13" xfId="16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/>
    <xf numFmtId="0" fontId="28" fillId="0" borderId="0" xfId="0" applyFont="1"/>
    <xf numFmtId="0" fontId="9" fillId="0" borderId="0" xfId="16" applyFont="1" applyAlignment="1" applyProtection="1">
      <alignment horizontal="left" vertical="center"/>
      <protection locked="0"/>
    </xf>
    <xf numFmtId="0" fontId="24" fillId="0" borderId="11" xfId="16" applyFont="1" applyBorder="1" applyAlignment="1" applyProtection="1">
      <alignment horizontal="center" vertical="center"/>
      <protection locked="0"/>
    </xf>
    <xf numFmtId="0" fontId="24" fillId="0" borderId="14" xfId="16" applyFont="1" applyBorder="1" applyAlignment="1" applyProtection="1">
      <alignment horizontal="center" vertical="center"/>
      <protection locked="0"/>
    </xf>
    <xf numFmtId="0" fontId="24" fillId="0" borderId="15" xfId="16" applyFont="1" applyBorder="1" applyAlignment="1" applyProtection="1">
      <alignment horizontal="center" vertical="center"/>
      <protection locked="0"/>
    </xf>
    <xf numFmtId="0" fontId="17" fillId="13" borderId="10" xfId="16" applyFont="1" applyFill="1" applyBorder="1" applyAlignment="1" applyProtection="1">
      <alignment horizontal="left" vertical="center"/>
      <protection locked="0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0" xfId="16" applyFont="1" applyBorder="1" applyAlignment="1">
      <alignment horizontal="center" vertical="center" wrapText="1"/>
    </xf>
    <xf numFmtId="0" fontId="17" fillId="0" borderId="12" xfId="16" applyFont="1" applyBorder="1" applyAlignment="1">
      <alignment horizontal="center" vertical="center" wrapText="1"/>
    </xf>
    <xf numFmtId="0" fontId="17" fillId="0" borderId="13" xfId="16" applyFont="1" applyBorder="1" applyAlignment="1">
      <alignment horizontal="center" vertical="center" wrapText="1"/>
    </xf>
  </cellXfs>
  <cellStyles count="23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 2" xfId="15" xr:uid="{00000000-0005-0000-0000-00000F000000}"/>
    <cellStyle name="Normalny_Arkusz1" xfId="16" xr:uid="{00000000-0005-0000-0000-000010000000}"/>
    <cellStyle name="Obliczenia" xfId="17" builtinId="22" customBuiltin="1"/>
    <cellStyle name="Suma" xfId="18" builtinId="25" customBuiltin="1"/>
    <cellStyle name="Tekst objaśnienia" xfId="19" builtinId="53" customBuiltin="1"/>
    <cellStyle name="Tekst ostrzeżenia" xfId="20" builtinId="11" customBuiltin="1"/>
    <cellStyle name="Tytuł" xfId="21" builtinId="15" customBuiltin="1"/>
    <cellStyle name="Uwaga" xfId="22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O34"/>
  <sheetViews>
    <sheetView showGridLines="0" tabSelected="1" zoomScaleNormal="100" zoomScaleSheetLayoutView="100" workbookViewId="0">
      <selection activeCell="C7" sqref="C7:I7"/>
    </sheetView>
  </sheetViews>
  <sheetFormatPr defaultRowHeight="12.75"/>
  <cols>
    <col min="1" max="1" width="10.7109375" customWidth="1"/>
    <col min="2" max="3" width="27.42578125" customWidth="1"/>
    <col min="4" max="4" width="29.5703125" customWidth="1"/>
    <col min="5" max="5" width="5" bestFit="1" customWidth="1"/>
    <col min="6" max="6" width="4.42578125" bestFit="1" customWidth="1"/>
    <col min="7" max="7" width="7.140625" customWidth="1"/>
    <col min="8" max="8" width="9.140625" customWidth="1"/>
    <col min="9" max="9" width="20.140625" customWidth="1"/>
    <col min="10" max="11" width="17.85546875" customWidth="1"/>
    <col min="12" max="12" width="17.28515625" customWidth="1"/>
    <col min="13" max="13" width="14.85546875" customWidth="1"/>
    <col min="14" max="14" width="18.140625" customWidth="1"/>
    <col min="15" max="15" width="21.5703125" customWidth="1"/>
  </cols>
  <sheetData>
    <row r="1" spans="1:15" ht="13.15" customHeight="1">
      <c r="A1" s="67" t="s">
        <v>561</v>
      </c>
      <c r="B1" s="19"/>
      <c r="C1" s="19"/>
      <c r="D1" s="19"/>
      <c r="L1" s="49"/>
      <c r="M1" s="6"/>
      <c r="N1" s="8"/>
    </row>
    <row r="2" spans="1:15" ht="15">
      <c r="A2" s="67" t="s">
        <v>562</v>
      </c>
      <c r="L2" s="49"/>
      <c r="M2" s="6"/>
      <c r="N2" s="8"/>
    </row>
    <row r="3" spans="1:15">
      <c r="L3" s="21"/>
      <c r="M3" s="18"/>
      <c r="N3" s="10"/>
    </row>
    <row r="4" spans="1:15" ht="28.9" customHeight="1">
      <c r="A4" s="22"/>
      <c r="B4" s="22"/>
      <c r="C4" s="69" t="s">
        <v>20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5" ht="18">
      <c r="A5" s="22"/>
      <c r="B5" s="22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7"/>
    </row>
    <row r="6" spans="1:15" ht="2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11"/>
      <c r="N6" s="1"/>
    </row>
    <row r="7" spans="1:15" ht="24.6" customHeight="1">
      <c r="A7" s="4"/>
      <c r="B7" s="48" t="s">
        <v>19</v>
      </c>
      <c r="C7" s="72"/>
      <c r="D7" s="72"/>
      <c r="E7" s="72"/>
      <c r="F7" s="72"/>
      <c r="G7" s="72"/>
      <c r="H7" s="72"/>
      <c r="I7" s="72"/>
      <c r="J7" s="17"/>
      <c r="K7" s="17"/>
      <c r="L7" s="11"/>
      <c r="M7" s="11"/>
      <c r="N7" s="1"/>
    </row>
    <row r="8" spans="1:15" ht="15.75">
      <c r="A8" s="3"/>
      <c r="B8" s="4"/>
      <c r="C8" s="4"/>
      <c r="D8" s="4"/>
      <c r="E8" s="2"/>
      <c r="F8" s="14"/>
      <c r="G8" s="14"/>
      <c r="H8" s="14"/>
      <c r="I8" s="14"/>
      <c r="J8" s="14"/>
      <c r="K8" s="14"/>
      <c r="L8" s="14"/>
      <c r="M8" s="14"/>
      <c r="N8" s="1"/>
    </row>
    <row r="9" spans="1:15" s="9" customFormat="1" ht="15.75">
      <c r="A9" s="3"/>
      <c r="B9" s="4"/>
      <c r="C9" s="4"/>
      <c r="D9" s="4"/>
      <c r="E9" s="2"/>
      <c r="F9" s="14"/>
      <c r="G9" s="14"/>
      <c r="H9" s="14"/>
      <c r="I9" s="14"/>
      <c r="J9" s="14"/>
      <c r="K9" s="14"/>
      <c r="L9" s="14"/>
      <c r="M9" s="14"/>
      <c r="N9" s="3"/>
    </row>
    <row r="10" spans="1:15" s="6" customFormat="1" ht="15.75">
      <c r="A10" s="15" t="s">
        <v>6</v>
      </c>
      <c r="B10" s="4"/>
      <c r="C10" s="4"/>
      <c r="D10" s="4"/>
      <c r="E10" s="2"/>
      <c r="F10" s="5"/>
      <c r="G10" s="5"/>
      <c r="H10" s="5"/>
      <c r="I10" s="5"/>
      <c r="J10" s="5"/>
      <c r="K10" s="5"/>
      <c r="L10" s="5"/>
      <c r="M10" s="5"/>
      <c r="N10" s="3"/>
    </row>
    <row r="11" spans="1:15" ht="65.45" customHeight="1">
      <c r="A11" s="74" t="s">
        <v>0</v>
      </c>
      <c r="B11" s="74" t="s">
        <v>12</v>
      </c>
      <c r="C11" s="74" t="s">
        <v>7</v>
      </c>
      <c r="D11" s="75" t="s">
        <v>13</v>
      </c>
      <c r="E11" s="75" t="s">
        <v>14</v>
      </c>
      <c r="F11" s="75"/>
      <c r="G11" s="75"/>
      <c r="H11" s="75"/>
      <c r="I11" s="75" t="s">
        <v>22</v>
      </c>
      <c r="J11" s="75" t="s">
        <v>10</v>
      </c>
      <c r="K11" s="76" t="s">
        <v>560</v>
      </c>
      <c r="L11" s="75" t="s">
        <v>16</v>
      </c>
      <c r="M11" s="75"/>
      <c r="N11" s="73" t="s">
        <v>21</v>
      </c>
      <c r="O11" s="73" t="s">
        <v>24</v>
      </c>
    </row>
    <row r="12" spans="1:15" ht="80.25" customHeight="1">
      <c r="A12" s="74"/>
      <c r="B12" s="74"/>
      <c r="C12" s="74"/>
      <c r="D12" s="75"/>
      <c r="E12" s="27" t="s">
        <v>1</v>
      </c>
      <c r="F12" s="27" t="s">
        <v>2</v>
      </c>
      <c r="G12" s="27" t="s">
        <v>3</v>
      </c>
      <c r="H12" s="27" t="s">
        <v>4</v>
      </c>
      <c r="I12" s="75"/>
      <c r="J12" s="75"/>
      <c r="K12" s="77"/>
      <c r="L12" s="28" t="s">
        <v>11</v>
      </c>
      <c r="M12" s="28" t="s">
        <v>17</v>
      </c>
      <c r="N12" s="73"/>
      <c r="O12" s="73"/>
    </row>
    <row r="13" spans="1:15" s="41" customFormat="1">
      <c r="A13" s="43">
        <v>1</v>
      </c>
      <c r="B13" s="43">
        <v>2</v>
      </c>
      <c r="C13" s="43">
        <v>3</v>
      </c>
      <c r="D13" s="43">
        <v>4</v>
      </c>
      <c r="E13" s="43">
        <v>5</v>
      </c>
      <c r="F13" s="43">
        <v>6</v>
      </c>
      <c r="G13" s="43">
        <v>7</v>
      </c>
      <c r="H13" s="43">
        <v>8</v>
      </c>
      <c r="I13" s="43">
        <v>9</v>
      </c>
      <c r="J13" s="43">
        <v>10</v>
      </c>
      <c r="K13" s="43">
        <v>11</v>
      </c>
      <c r="L13" s="43">
        <v>12</v>
      </c>
      <c r="M13" s="43">
        <v>13</v>
      </c>
      <c r="N13" s="43" t="s">
        <v>18</v>
      </c>
      <c r="O13" s="64">
        <v>15</v>
      </c>
    </row>
    <row r="14" spans="1:15" ht="15">
      <c r="A14" s="29">
        <v>1</v>
      </c>
      <c r="B14" s="39"/>
      <c r="C14" s="39"/>
      <c r="D14" s="39"/>
      <c r="E14" s="30"/>
      <c r="F14" s="30"/>
      <c r="G14" s="30"/>
      <c r="H14" s="30"/>
      <c r="I14" s="30"/>
      <c r="J14" s="39"/>
      <c r="K14" s="44"/>
      <c r="L14" s="40"/>
      <c r="M14" s="40"/>
      <c r="N14" s="63">
        <f>L14+M14</f>
        <v>0</v>
      </c>
      <c r="O14" s="66"/>
    </row>
    <row r="15" spans="1:15" ht="15">
      <c r="A15" s="29">
        <v>2</v>
      </c>
      <c r="B15" s="39"/>
      <c r="C15" s="39"/>
      <c r="D15" s="39"/>
      <c r="E15" s="30"/>
      <c r="F15" s="30"/>
      <c r="G15" s="30"/>
      <c r="H15" s="30"/>
      <c r="I15" s="30"/>
      <c r="J15" s="39"/>
      <c r="K15" s="44"/>
      <c r="L15" s="40"/>
      <c r="M15" s="40"/>
      <c r="N15" s="63">
        <f t="shared" ref="N15:N26" si="0">L15+M15</f>
        <v>0</v>
      </c>
      <c r="O15" s="66"/>
    </row>
    <row r="16" spans="1:15" ht="15">
      <c r="A16" s="29">
        <v>3</v>
      </c>
      <c r="B16" s="39"/>
      <c r="C16" s="39"/>
      <c r="D16" s="39"/>
      <c r="E16" s="30"/>
      <c r="F16" s="30"/>
      <c r="G16" s="30"/>
      <c r="H16" s="30"/>
      <c r="I16" s="30"/>
      <c r="J16" s="39"/>
      <c r="K16" s="44"/>
      <c r="L16" s="40"/>
      <c r="M16" s="40"/>
      <c r="N16" s="63">
        <f t="shared" si="0"/>
        <v>0</v>
      </c>
      <c r="O16" s="66"/>
    </row>
    <row r="17" spans="1:15" ht="15">
      <c r="A17" s="29">
        <v>4</v>
      </c>
      <c r="B17" s="39"/>
      <c r="C17" s="39"/>
      <c r="D17" s="39"/>
      <c r="E17" s="30"/>
      <c r="F17" s="30"/>
      <c r="G17" s="30"/>
      <c r="H17" s="30"/>
      <c r="I17" s="30"/>
      <c r="J17" s="39"/>
      <c r="K17" s="44"/>
      <c r="L17" s="40"/>
      <c r="M17" s="40"/>
      <c r="N17" s="63">
        <f t="shared" si="0"/>
        <v>0</v>
      </c>
      <c r="O17" s="66"/>
    </row>
    <row r="18" spans="1:15" ht="15">
      <c r="A18" s="29">
        <v>5</v>
      </c>
      <c r="B18" s="39"/>
      <c r="C18" s="39"/>
      <c r="D18" s="39"/>
      <c r="E18" s="30"/>
      <c r="F18" s="30"/>
      <c r="G18" s="30"/>
      <c r="H18" s="30"/>
      <c r="I18" s="30"/>
      <c r="J18" s="39"/>
      <c r="K18" s="44"/>
      <c r="L18" s="40"/>
      <c r="M18" s="40"/>
      <c r="N18" s="63">
        <f t="shared" si="0"/>
        <v>0</v>
      </c>
      <c r="O18" s="66"/>
    </row>
    <row r="19" spans="1:15" ht="15">
      <c r="A19" s="29">
        <v>6</v>
      </c>
      <c r="B19" s="39"/>
      <c r="C19" s="39"/>
      <c r="D19" s="39"/>
      <c r="E19" s="30"/>
      <c r="F19" s="30"/>
      <c r="G19" s="30"/>
      <c r="H19" s="30"/>
      <c r="I19" s="30"/>
      <c r="J19" s="39"/>
      <c r="K19" s="44"/>
      <c r="L19" s="40"/>
      <c r="M19" s="40"/>
      <c r="N19" s="63">
        <f t="shared" si="0"/>
        <v>0</v>
      </c>
      <c r="O19" s="66"/>
    </row>
    <row r="20" spans="1:15" ht="15">
      <c r="A20" s="29">
        <v>7</v>
      </c>
      <c r="B20" s="39"/>
      <c r="C20" s="39"/>
      <c r="D20" s="39"/>
      <c r="E20" s="30"/>
      <c r="F20" s="30"/>
      <c r="G20" s="30"/>
      <c r="H20" s="30"/>
      <c r="I20" s="30"/>
      <c r="J20" s="39"/>
      <c r="K20" s="44"/>
      <c r="L20" s="40"/>
      <c r="M20" s="40"/>
      <c r="N20" s="63">
        <f t="shared" si="0"/>
        <v>0</v>
      </c>
      <c r="O20" s="66"/>
    </row>
    <row r="21" spans="1:15" ht="15">
      <c r="A21" s="29">
        <v>8</v>
      </c>
      <c r="B21" s="39"/>
      <c r="C21" s="39"/>
      <c r="D21" s="39"/>
      <c r="E21" s="30"/>
      <c r="F21" s="30"/>
      <c r="G21" s="30"/>
      <c r="H21" s="30"/>
      <c r="I21" s="30"/>
      <c r="J21" s="39"/>
      <c r="K21" s="44"/>
      <c r="L21" s="40"/>
      <c r="M21" s="40"/>
      <c r="N21" s="63">
        <f t="shared" si="0"/>
        <v>0</v>
      </c>
      <c r="O21" s="66"/>
    </row>
    <row r="22" spans="1:15" ht="15">
      <c r="A22" s="29">
        <v>9</v>
      </c>
      <c r="B22" s="39"/>
      <c r="C22" s="39"/>
      <c r="D22" s="39"/>
      <c r="E22" s="30"/>
      <c r="F22" s="30"/>
      <c r="G22" s="30"/>
      <c r="H22" s="30"/>
      <c r="I22" s="30"/>
      <c r="J22" s="39"/>
      <c r="K22" s="44"/>
      <c r="L22" s="40"/>
      <c r="M22" s="40"/>
      <c r="N22" s="63">
        <f t="shared" si="0"/>
        <v>0</v>
      </c>
      <c r="O22" s="66"/>
    </row>
    <row r="23" spans="1:15" ht="15">
      <c r="A23" s="29">
        <v>10</v>
      </c>
      <c r="B23" s="39"/>
      <c r="C23" s="39"/>
      <c r="D23" s="39"/>
      <c r="E23" s="30"/>
      <c r="F23" s="30"/>
      <c r="G23" s="30"/>
      <c r="H23" s="30"/>
      <c r="I23" s="30"/>
      <c r="J23" s="39"/>
      <c r="K23" s="44"/>
      <c r="L23" s="40"/>
      <c r="M23" s="40"/>
      <c r="N23" s="63">
        <f t="shared" si="0"/>
        <v>0</v>
      </c>
      <c r="O23" s="66"/>
    </row>
    <row r="24" spans="1:15" ht="15">
      <c r="A24" s="29">
        <v>11</v>
      </c>
      <c r="B24" s="39"/>
      <c r="C24" s="39"/>
      <c r="D24" s="39"/>
      <c r="E24" s="30"/>
      <c r="F24" s="30"/>
      <c r="G24" s="30"/>
      <c r="H24" s="30"/>
      <c r="I24" s="30"/>
      <c r="J24" s="39"/>
      <c r="K24" s="44"/>
      <c r="L24" s="40"/>
      <c r="M24" s="40"/>
      <c r="N24" s="63">
        <f t="shared" si="0"/>
        <v>0</v>
      </c>
      <c r="O24" s="66"/>
    </row>
    <row r="25" spans="1:15" ht="15">
      <c r="A25" s="29">
        <v>12</v>
      </c>
      <c r="B25" s="39"/>
      <c r="C25" s="39"/>
      <c r="D25" s="39"/>
      <c r="E25" s="30"/>
      <c r="F25" s="30"/>
      <c r="G25" s="30"/>
      <c r="H25" s="30"/>
      <c r="I25" s="30"/>
      <c r="J25" s="39"/>
      <c r="K25" s="44"/>
      <c r="L25" s="40"/>
      <c r="M25" s="40"/>
      <c r="N25" s="63">
        <f t="shared" si="0"/>
        <v>0</v>
      </c>
      <c r="O25" s="66"/>
    </row>
    <row r="26" spans="1:15" s="42" customFormat="1" ht="15.75">
      <c r="A26" s="31" t="s">
        <v>15</v>
      </c>
      <c r="B26" s="31" t="s">
        <v>5</v>
      </c>
      <c r="C26" s="31" t="s">
        <v>5</v>
      </c>
      <c r="D26" s="31" t="s">
        <v>5</v>
      </c>
      <c r="E26" s="31" t="s">
        <v>5</v>
      </c>
      <c r="F26" s="31" t="s">
        <v>5</v>
      </c>
      <c r="G26" s="31" t="s">
        <v>5</v>
      </c>
      <c r="H26" s="31" t="s">
        <v>5</v>
      </c>
      <c r="I26" s="31" t="s">
        <v>5</v>
      </c>
      <c r="J26" s="31" t="s">
        <v>5</v>
      </c>
      <c r="K26" s="45">
        <f>SUM(K14:K25)</f>
        <v>0</v>
      </c>
      <c r="L26" s="46">
        <f>SUM(L14:L25)</f>
        <v>0</v>
      </c>
      <c r="M26" s="46">
        <f>SUM(M14:M25)</f>
        <v>0</v>
      </c>
      <c r="N26" s="46">
        <f t="shared" si="0"/>
        <v>0</v>
      </c>
      <c r="O26" s="65" t="s">
        <v>5</v>
      </c>
    </row>
    <row r="27" spans="1:15" s="6" customFormat="1" ht="12.75" customHeight="1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3"/>
      <c r="M27" s="34"/>
      <c r="N27" s="33"/>
    </row>
    <row r="28" spans="1:15" ht="15.75">
      <c r="A28" s="47">
        <v>1</v>
      </c>
      <c r="B28" s="23" t="s">
        <v>8</v>
      </c>
      <c r="C28" s="24"/>
      <c r="D28" s="32"/>
      <c r="E28" s="32"/>
      <c r="F28" s="32"/>
      <c r="G28" s="32"/>
      <c r="H28" s="32"/>
      <c r="I28" s="32"/>
      <c r="J28" s="32"/>
      <c r="K28" s="32"/>
      <c r="L28" s="35"/>
      <c r="M28" s="35"/>
      <c r="N28" s="35"/>
    </row>
    <row r="29" spans="1:15" ht="15.75">
      <c r="A29" s="47">
        <v>2</v>
      </c>
      <c r="B29" s="23" t="s">
        <v>9</v>
      </c>
      <c r="C29" s="24"/>
      <c r="D29" s="32"/>
      <c r="E29" s="32"/>
      <c r="F29" s="32"/>
      <c r="G29" s="32"/>
      <c r="H29" s="32"/>
      <c r="I29" s="32"/>
      <c r="J29" s="32"/>
      <c r="K29" s="32"/>
      <c r="L29" s="35"/>
      <c r="M29" s="35"/>
      <c r="N29" s="35"/>
    </row>
    <row r="30" spans="1:15" ht="15.75">
      <c r="A30" s="47">
        <v>3</v>
      </c>
      <c r="B30" s="68" t="s">
        <v>563</v>
      </c>
      <c r="C30" s="32"/>
      <c r="D30" s="32"/>
      <c r="E30" s="32"/>
      <c r="F30" s="32"/>
      <c r="G30" s="32"/>
      <c r="H30" s="32"/>
      <c r="I30" s="32"/>
      <c r="J30" s="32"/>
      <c r="K30" s="32"/>
      <c r="L30" s="35"/>
      <c r="M30" s="35"/>
      <c r="N30" s="35"/>
    </row>
    <row r="31" spans="1:15" ht="19.5" customHeight="1">
      <c r="A31" s="47">
        <v>4</v>
      </c>
      <c r="B31" s="23" t="s">
        <v>23</v>
      </c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35"/>
    </row>
    <row r="32" spans="1:15" ht="19.5" customHeight="1">
      <c r="A32" s="37"/>
      <c r="B32" s="38"/>
      <c r="C32" s="38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5"/>
    </row>
    <row r="33" spans="1:14">
      <c r="A33" s="26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5"/>
      <c r="M33" s="25"/>
      <c r="N33" s="16"/>
    </row>
    <row r="34" spans="1:14" ht="14.2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2"/>
      <c r="M34" s="12"/>
      <c r="N34" s="12"/>
    </row>
  </sheetData>
  <sheetProtection formatCells="0" formatColumns="0" formatRows="0"/>
  <mergeCells count="13">
    <mergeCell ref="A11:A12"/>
    <mergeCell ref="N11:N12"/>
    <mergeCell ref="K11:K12"/>
    <mergeCell ref="C11:C12"/>
    <mergeCell ref="I11:I12"/>
    <mergeCell ref="J11:J12"/>
    <mergeCell ref="E11:H11"/>
    <mergeCell ref="L11:M11"/>
    <mergeCell ref="C4:N4"/>
    <mergeCell ref="C7:I7"/>
    <mergeCell ref="O11:O12"/>
    <mergeCell ref="B11:B12"/>
    <mergeCell ref="D11:D12"/>
  </mergeCells>
  <phoneticPr fontId="15" type="noConversion"/>
  <pageMargins left="0.23622047244094491" right="0.15748031496062992" top="0.51181102362204722" bottom="0.70866141732283472" header="0.51181102362204722" footer="0.51181102362204722"/>
  <pageSetup paperSize="9" scale="36" fitToWidth="2" fitToHeight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Arkusz4!$O$2:$O$5</xm:f>
          </x14:formula1>
          <xm:sqref>C7:I7</xm:sqref>
        </x14:dataValidation>
        <x14:dataValidation type="list" allowBlank="1" showInputMessage="1" showErrorMessage="1" xr:uid="{00000000-0002-0000-0000-000001000000}">
          <x14:formula1>
            <xm:f>Arkusz4!$J$2:$J$5</xm:f>
          </x14:formula1>
          <xm:sqref>E14:E25</xm:sqref>
        </x14:dataValidation>
        <x14:dataValidation type="list" allowBlank="1" showInputMessage="1" showErrorMessage="1" xr:uid="{00000000-0002-0000-0000-000002000000}">
          <x14:formula1>
            <xm:f>Arkusz4!$K$2:$K$46</xm:f>
          </x14:formula1>
          <xm:sqref>F14:F25</xm:sqref>
        </x14:dataValidation>
        <x14:dataValidation type="list" allowBlank="1" showInputMessage="1" showErrorMessage="1" xr:uid="{00000000-0002-0000-0000-000003000000}">
          <x14:formula1>
            <xm:f>Arkusz4!$L$2:$L$17</xm:f>
          </x14:formula1>
          <xm:sqref>G14:G25</xm:sqref>
        </x14:dataValidation>
        <x14:dataValidation type="list" allowBlank="1" showInputMessage="1" showErrorMessage="1" xr:uid="{00000000-0002-0000-0000-000004000000}">
          <x14:formula1>
            <xm:f>Arkusz4!$M$2:$M$4</xm:f>
          </x14:formula1>
          <xm:sqref>H14:H25</xm:sqref>
        </x14:dataValidation>
        <x14:dataValidation type="list" allowBlank="1" showInputMessage="1" showErrorMessage="1" xr:uid="{00000000-0002-0000-0000-000005000000}">
          <x14:formula1>
            <xm:f>Arkusz4!$R$2:$R$4</xm:f>
          </x14:formula1>
          <xm:sqref>J14:J25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90"/>
  <sheetViews>
    <sheetView workbookViewId="0">
      <selection activeCell="R2" sqref="R2:R4"/>
    </sheetView>
  </sheetViews>
  <sheetFormatPr defaultRowHeight="12.75"/>
  <cols>
    <col min="1" max="16384" width="9.140625" style="55"/>
  </cols>
  <sheetData>
    <row r="1" spans="1:18">
      <c r="A1" s="52" t="s">
        <v>25</v>
      </c>
      <c r="B1" s="53" t="s">
        <v>26</v>
      </c>
      <c r="C1" s="53" t="s">
        <v>27</v>
      </c>
      <c r="D1" s="53" t="s">
        <v>28</v>
      </c>
      <c r="E1" s="53"/>
      <c r="F1" s="53" t="s">
        <v>29</v>
      </c>
      <c r="G1" s="53" t="s">
        <v>30</v>
      </c>
      <c r="H1" s="54" t="s">
        <v>31</v>
      </c>
    </row>
    <row r="2" spans="1:18">
      <c r="A2" s="56" t="s">
        <v>32</v>
      </c>
      <c r="B2" s="57" t="s">
        <v>33</v>
      </c>
      <c r="C2" s="57" t="s">
        <v>33</v>
      </c>
      <c r="D2" s="57" t="s">
        <v>34</v>
      </c>
      <c r="E2" s="57" t="str">
        <f>A2&amp;B2&amp;C2&amp;D2</f>
        <v>0201011</v>
      </c>
      <c r="F2" s="57" t="s">
        <v>35</v>
      </c>
      <c r="G2" s="57" t="s">
        <v>36</v>
      </c>
      <c r="H2" s="58" t="s">
        <v>37</v>
      </c>
      <c r="J2" s="59" t="s">
        <v>32</v>
      </c>
      <c r="K2" s="59" t="s">
        <v>33</v>
      </c>
      <c r="L2" s="59" t="s">
        <v>33</v>
      </c>
      <c r="M2" s="55">
        <v>1</v>
      </c>
      <c r="O2" s="55" t="s">
        <v>553</v>
      </c>
      <c r="R2" s="55" t="s">
        <v>557</v>
      </c>
    </row>
    <row r="3" spans="1:18">
      <c r="A3" s="60" t="s">
        <v>32</v>
      </c>
      <c r="B3" s="61" t="s">
        <v>33</v>
      </c>
      <c r="C3" s="61" t="s">
        <v>32</v>
      </c>
      <c r="D3" s="61" t="s">
        <v>38</v>
      </c>
      <c r="E3" s="57" t="str">
        <f t="shared" ref="E3:E66" si="0">A3&amp;B3&amp;C3&amp;D3</f>
        <v>0201022</v>
      </c>
      <c r="F3" s="61" t="s">
        <v>35</v>
      </c>
      <c r="G3" s="61" t="s">
        <v>39</v>
      </c>
      <c r="H3" s="62" t="s">
        <v>37</v>
      </c>
      <c r="J3" s="59" t="s">
        <v>40</v>
      </c>
      <c r="K3" s="59" t="s">
        <v>32</v>
      </c>
      <c r="L3" s="59" t="s">
        <v>32</v>
      </c>
      <c r="M3" s="55">
        <v>2</v>
      </c>
      <c r="O3" s="55" t="s">
        <v>554</v>
      </c>
      <c r="R3" s="55" t="s">
        <v>558</v>
      </c>
    </row>
    <row r="4" spans="1:18">
      <c r="A4" s="56" t="s">
        <v>32</v>
      </c>
      <c r="B4" s="57" t="s">
        <v>33</v>
      </c>
      <c r="C4" s="57" t="s">
        <v>41</v>
      </c>
      <c r="D4" s="57" t="s">
        <v>38</v>
      </c>
      <c r="E4" s="57" t="str">
        <f t="shared" si="0"/>
        <v>0201032</v>
      </c>
      <c r="F4" s="57" t="s">
        <v>42</v>
      </c>
      <c r="G4" s="57" t="s">
        <v>39</v>
      </c>
      <c r="H4" s="58" t="s">
        <v>37</v>
      </c>
      <c r="J4" s="59" t="s">
        <v>43</v>
      </c>
      <c r="K4" s="59" t="s">
        <v>41</v>
      </c>
      <c r="L4" s="59" t="s">
        <v>41</v>
      </c>
      <c r="M4" s="55">
        <v>3</v>
      </c>
      <c r="O4" s="55" t="s">
        <v>555</v>
      </c>
      <c r="R4" s="55" t="s">
        <v>559</v>
      </c>
    </row>
    <row r="5" spans="1:18">
      <c r="A5" s="60" t="s">
        <v>32</v>
      </c>
      <c r="B5" s="61" t="s">
        <v>33</v>
      </c>
      <c r="C5" s="61" t="s">
        <v>44</v>
      </c>
      <c r="D5" s="61" t="s">
        <v>45</v>
      </c>
      <c r="E5" s="57" t="str">
        <f t="shared" si="0"/>
        <v>0201043</v>
      </c>
      <c r="F5" s="61" t="s">
        <v>46</v>
      </c>
      <c r="G5" s="61" t="s">
        <v>47</v>
      </c>
      <c r="H5" s="62" t="s">
        <v>37</v>
      </c>
      <c r="J5" s="59" t="s">
        <v>48</v>
      </c>
      <c r="K5" s="59" t="s">
        <v>44</v>
      </c>
      <c r="L5" s="59" t="s">
        <v>44</v>
      </c>
      <c r="O5" s="55" t="s">
        <v>556</v>
      </c>
    </row>
    <row r="6" spans="1:18">
      <c r="A6" s="56" t="s">
        <v>32</v>
      </c>
      <c r="B6" s="57" t="s">
        <v>33</v>
      </c>
      <c r="C6" s="57" t="s">
        <v>49</v>
      </c>
      <c r="D6" s="57" t="s">
        <v>38</v>
      </c>
      <c r="E6" s="57" t="str">
        <f t="shared" si="0"/>
        <v>0201052</v>
      </c>
      <c r="F6" s="57" t="s">
        <v>50</v>
      </c>
      <c r="G6" s="57" t="s">
        <v>39</v>
      </c>
      <c r="H6" s="58" t="s">
        <v>37</v>
      </c>
      <c r="K6" s="59" t="s">
        <v>49</v>
      </c>
      <c r="L6" s="59" t="s">
        <v>49</v>
      </c>
    </row>
    <row r="7" spans="1:18">
      <c r="A7" s="60" t="s">
        <v>32</v>
      </c>
      <c r="B7" s="61" t="s">
        <v>33</v>
      </c>
      <c r="C7" s="61" t="s">
        <v>51</v>
      </c>
      <c r="D7" s="61" t="s">
        <v>38</v>
      </c>
      <c r="E7" s="57" t="str">
        <f t="shared" si="0"/>
        <v>0201062</v>
      </c>
      <c r="F7" s="61" t="s">
        <v>52</v>
      </c>
      <c r="G7" s="61" t="s">
        <v>39</v>
      </c>
      <c r="H7" s="62" t="s">
        <v>37</v>
      </c>
      <c r="K7" s="59" t="s">
        <v>51</v>
      </c>
      <c r="L7" s="59" t="s">
        <v>51</v>
      </c>
    </row>
    <row r="8" spans="1:18">
      <c r="A8" s="56" t="s">
        <v>32</v>
      </c>
      <c r="B8" s="57" t="s">
        <v>32</v>
      </c>
      <c r="C8" s="57" t="s">
        <v>33</v>
      </c>
      <c r="D8" s="57" t="s">
        <v>34</v>
      </c>
      <c r="E8" s="57" t="str">
        <f t="shared" si="0"/>
        <v>0202011</v>
      </c>
      <c r="F8" s="57" t="s">
        <v>53</v>
      </c>
      <c r="G8" s="57" t="s">
        <v>36</v>
      </c>
      <c r="H8" s="58" t="s">
        <v>37</v>
      </c>
      <c r="K8" s="59" t="s">
        <v>54</v>
      </c>
      <c r="L8" s="59" t="s">
        <v>54</v>
      </c>
    </row>
    <row r="9" spans="1:18">
      <c r="A9" s="60" t="s">
        <v>32</v>
      </c>
      <c r="B9" s="61" t="s">
        <v>32</v>
      </c>
      <c r="C9" s="61" t="s">
        <v>32</v>
      </c>
      <c r="D9" s="61" t="s">
        <v>34</v>
      </c>
      <c r="E9" s="57" t="str">
        <f t="shared" si="0"/>
        <v>0202021</v>
      </c>
      <c r="F9" s="61" t="s">
        <v>55</v>
      </c>
      <c r="G9" s="61" t="s">
        <v>36</v>
      </c>
      <c r="H9" s="62" t="s">
        <v>37</v>
      </c>
      <c r="K9" s="59" t="s">
        <v>40</v>
      </c>
      <c r="L9" s="59" t="s">
        <v>40</v>
      </c>
    </row>
    <row r="10" spans="1:18">
      <c r="A10" s="56" t="s">
        <v>32</v>
      </c>
      <c r="B10" s="57" t="s">
        <v>32</v>
      </c>
      <c r="C10" s="57" t="s">
        <v>41</v>
      </c>
      <c r="D10" s="57" t="s">
        <v>45</v>
      </c>
      <c r="E10" s="57" t="str">
        <f t="shared" si="0"/>
        <v>0202033</v>
      </c>
      <c r="F10" s="57" t="s">
        <v>56</v>
      </c>
      <c r="G10" s="57" t="s">
        <v>47</v>
      </c>
      <c r="H10" s="58" t="s">
        <v>37</v>
      </c>
      <c r="K10" s="59" t="s">
        <v>57</v>
      </c>
      <c r="L10" s="59" t="s">
        <v>57</v>
      </c>
    </row>
    <row r="11" spans="1:18">
      <c r="A11" s="60" t="s">
        <v>32</v>
      </c>
      <c r="B11" s="61" t="s">
        <v>32</v>
      </c>
      <c r="C11" s="61" t="s">
        <v>44</v>
      </c>
      <c r="D11" s="61" t="s">
        <v>34</v>
      </c>
      <c r="E11" s="57" t="str">
        <f t="shared" si="0"/>
        <v>0202041</v>
      </c>
      <c r="F11" s="61" t="s">
        <v>58</v>
      </c>
      <c r="G11" s="61" t="s">
        <v>36</v>
      </c>
      <c r="H11" s="62" t="s">
        <v>37</v>
      </c>
      <c r="K11" s="59" t="s">
        <v>59</v>
      </c>
      <c r="L11" s="59" t="s">
        <v>59</v>
      </c>
    </row>
    <row r="12" spans="1:18">
      <c r="A12" s="56" t="s">
        <v>32</v>
      </c>
      <c r="B12" s="57" t="s">
        <v>32</v>
      </c>
      <c r="C12" s="57" t="s">
        <v>49</v>
      </c>
      <c r="D12" s="57" t="s">
        <v>38</v>
      </c>
      <c r="E12" s="57" t="str">
        <f t="shared" si="0"/>
        <v>0202052</v>
      </c>
      <c r="F12" s="57" t="s">
        <v>55</v>
      </c>
      <c r="G12" s="57" t="s">
        <v>39</v>
      </c>
      <c r="H12" s="58" t="s">
        <v>37</v>
      </c>
      <c r="K12" s="59" t="s">
        <v>60</v>
      </c>
      <c r="L12" s="59" t="s">
        <v>60</v>
      </c>
    </row>
    <row r="13" spans="1:18">
      <c r="A13" s="60" t="s">
        <v>32</v>
      </c>
      <c r="B13" s="61" t="s">
        <v>32</v>
      </c>
      <c r="C13" s="61" t="s">
        <v>51</v>
      </c>
      <c r="D13" s="61" t="s">
        <v>38</v>
      </c>
      <c r="E13" s="57" t="str">
        <f t="shared" si="0"/>
        <v>0202062</v>
      </c>
      <c r="F13" s="61" t="s">
        <v>61</v>
      </c>
      <c r="G13" s="61" t="s">
        <v>39</v>
      </c>
      <c r="H13" s="62" t="s">
        <v>37</v>
      </c>
      <c r="K13" s="59" t="s">
        <v>62</v>
      </c>
      <c r="L13" s="59" t="s">
        <v>62</v>
      </c>
    </row>
    <row r="14" spans="1:18">
      <c r="A14" s="56" t="s">
        <v>32</v>
      </c>
      <c r="B14" s="57" t="s">
        <v>32</v>
      </c>
      <c r="C14" s="57" t="s">
        <v>54</v>
      </c>
      <c r="D14" s="57" t="s">
        <v>45</v>
      </c>
      <c r="E14" s="57" t="str">
        <f t="shared" si="0"/>
        <v>0202073</v>
      </c>
      <c r="F14" s="57" t="s">
        <v>63</v>
      </c>
      <c r="G14" s="57" t="s">
        <v>47</v>
      </c>
      <c r="H14" s="58" t="s">
        <v>37</v>
      </c>
      <c r="K14" s="59" t="s">
        <v>64</v>
      </c>
      <c r="L14" s="59" t="s">
        <v>64</v>
      </c>
    </row>
    <row r="15" spans="1:18">
      <c r="A15" s="60" t="s">
        <v>32</v>
      </c>
      <c r="B15" s="61" t="s">
        <v>41</v>
      </c>
      <c r="C15" s="61" t="s">
        <v>33</v>
      </c>
      <c r="D15" s="61" t="s">
        <v>34</v>
      </c>
      <c r="E15" s="57" t="str">
        <f t="shared" si="0"/>
        <v>0203011</v>
      </c>
      <c r="F15" s="61" t="s">
        <v>65</v>
      </c>
      <c r="G15" s="61" t="s">
        <v>36</v>
      </c>
      <c r="H15" s="62" t="s">
        <v>37</v>
      </c>
      <c r="K15" s="59" t="s">
        <v>66</v>
      </c>
      <c r="L15" s="59" t="s">
        <v>66</v>
      </c>
    </row>
    <row r="16" spans="1:18">
      <c r="A16" s="56" t="s">
        <v>32</v>
      </c>
      <c r="B16" s="57" t="s">
        <v>41</v>
      </c>
      <c r="C16" s="57" t="s">
        <v>32</v>
      </c>
      <c r="D16" s="57" t="s">
        <v>38</v>
      </c>
      <c r="E16" s="57" t="str">
        <f t="shared" si="0"/>
        <v>0203022</v>
      </c>
      <c r="F16" s="57" t="s">
        <v>65</v>
      </c>
      <c r="G16" s="57" t="s">
        <v>39</v>
      </c>
      <c r="H16" s="58" t="s">
        <v>37</v>
      </c>
      <c r="K16" s="59" t="s">
        <v>67</v>
      </c>
      <c r="L16" s="59" t="s">
        <v>67</v>
      </c>
    </row>
    <row r="17" spans="1:12">
      <c r="A17" s="60" t="s">
        <v>32</v>
      </c>
      <c r="B17" s="61" t="s">
        <v>41</v>
      </c>
      <c r="C17" s="61" t="s">
        <v>41</v>
      </c>
      <c r="D17" s="61" t="s">
        <v>38</v>
      </c>
      <c r="E17" s="57" t="str">
        <f t="shared" si="0"/>
        <v>0203032</v>
      </c>
      <c r="F17" s="61" t="s">
        <v>68</v>
      </c>
      <c r="G17" s="61" t="s">
        <v>39</v>
      </c>
      <c r="H17" s="62" t="s">
        <v>37</v>
      </c>
      <c r="K17" s="59" t="s">
        <v>43</v>
      </c>
      <c r="L17" s="59" t="s">
        <v>43</v>
      </c>
    </row>
    <row r="18" spans="1:12">
      <c r="A18" s="56" t="s">
        <v>32</v>
      </c>
      <c r="B18" s="57" t="s">
        <v>41</v>
      </c>
      <c r="C18" s="57" t="s">
        <v>44</v>
      </c>
      <c r="D18" s="57" t="s">
        <v>38</v>
      </c>
      <c r="E18" s="57" t="str">
        <f t="shared" si="0"/>
        <v>0203042</v>
      </c>
      <c r="F18" s="57" t="s">
        <v>69</v>
      </c>
      <c r="G18" s="57" t="s">
        <v>39</v>
      </c>
      <c r="H18" s="58" t="s">
        <v>37</v>
      </c>
      <c r="K18" s="59" t="s">
        <v>70</v>
      </c>
    </row>
    <row r="19" spans="1:12">
      <c r="A19" s="60" t="s">
        <v>32</v>
      </c>
      <c r="B19" s="61" t="s">
        <v>41</v>
      </c>
      <c r="C19" s="61" t="s">
        <v>49</v>
      </c>
      <c r="D19" s="61" t="s">
        <v>38</v>
      </c>
      <c r="E19" s="57" t="str">
        <f t="shared" si="0"/>
        <v>0203052</v>
      </c>
      <c r="F19" s="61" t="s">
        <v>71</v>
      </c>
      <c r="G19" s="61" t="s">
        <v>39</v>
      </c>
      <c r="H19" s="62" t="s">
        <v>37</v>
      </c>
      <c r="K19" s="59" t="s">
        <v>72</v>
      </c>
    </row>
    <row r="20" spans="1:12">
      <c r="A20" s="56" t="s">
        <v>32</v>
      </c>
      <c r="B20" s="57" t="s">
        <v>41</v>
      </c>
      <c r="C20" s="57" t="s">
        <v>51</v>
      </c>
      <c r="D20" s="57" t="s">
        <v>38</v>
      </c>
      <c r="E20" s="57" t="str">
        <f t="shared" si="0"/>
        <v>0203062</v>
      </c>
      <c r="F20" s="57" t="s">
        <v>73</v>
      </c>
      <c r="G20" s="57" t="s">
        <v>39</v>
      </c>
      <c r="H20" s="58" t="s">
        <v>37</v>
      </c>
      <c r="K20" s="59" t="s">
        <v>74</v>
      </c>
    </row>
    <row r="21" spans="1:12">
      <c r="A21" s="60" t="s">
        <v>32</v>
      </c>
      <c r="B21" s="61" t="s">
        <v>44</v>
      </c>
      <c r="C21" s="61" t="s">
        <v>33</v>
      </c>
      <c r="D21" s="61" t="s">
        <v>45</v>
      </c>
      <c r="E21" s="57" t="str">
        <f t="shared" si="0"/>
        <v>0204013</v>
      </c>
      <c r="F21" s="61" t="s">
        <v>75</v>
      </c>
      <c r="G21" s="61" t="s">
        <v>47</v>
      </c>
      <c r="H21" s="62" t="s">
        <v>37</v>
      </c>
      <c r="K21" s="59" t="s">
        <v>76</v>
      </c>
    </row>
    <row r="22" spans="1:12">
      <c r="A22" s="56" t="s">
        <v>32</v>
      </c>
      <c r="B22" s="57" t="s">
        <v>44</v>
      </c>
      <c r="C22" s="57" t="s">
        <v>32</v>
      </c>
      <c r="D22" s="57" t="s">
        <v>38</v>
      </c>
      <c r="E22" s="57" t="str">
        <f t="shared" si="0"/>
        <v>0204022</v>
      </c>
      <c r="F22" s="57" t="s">
        <v>77</v>
      </c>
      <c r="G22" s="57" t="s">
        <v>39</v>
      </c>
      <c r="H22" s="58" t="s">
        <v>37</v>
      </c>
      <c r="K22" s="59" t="s">
        <v>78</v>
      </c>
    </row>
    <row r="23" spans="1:12">
      <c r="A23" s="60" t="s">
        <v>32</v>
      </c>
      <c r="B23" s="61" t="s">
        <v>44</v>
      </c>
      <c r="C23" s="61" t="s">
        <v>41</v>
      </c>
      <c r="D23" s="61" t="s">
        <v>38</v>
      </c>
      <c r="E23" s="57" t="str">
        <f t="shared" si="0"/>
        <v>0204032</v>
      </c>
      <c r="F23" s="61" t="s">
        <v>79</v>
      </c>
      <c r="G23" s="61" t="s">
        <v>39</v>
      </c>
      <c r="H23" s="62" t="s">
        <v>37</v>
      </c>
      <c r="K23" s="59" t="s">
        <v>80</v>
      </c>
    </row>
    <row r="24" spans="1:12">
      <c r="A24" s="56" t="s">
        <v>32</v>
      </c>
      <c r="B24" s="57" t="s">
        <v>44</v>
      </c>
      <c r="C24" s="57" t="s">
        <v>44</v>
      </c>
      <c r="D24" s="57" t="s">
        <v>45</v>
      </c>
      <c r="E24" s="57" t="str">
        <f t="shared" si="0"/>
        <v>0204043</v>
      </c>
      <c r="F24" s="57" t="s">
        <v>81</v>
      </c>
      <c r="G24" s="57" t="s">
        <v>47</v>
      </c>
      <c r="H24" s="58" t="s">
        <v>37</v>
      </c>
      <c r="K24" s="59" t="s">
        <v>82</v>
      </c>
    </row>
    <row r="25" spans="1:12">
      <c r="A25" s="60" t="s">
        <v>32</v>
      </c>
      <c r="B25" s="61" t="s">
        <v>49</v>
      </c>
      <c r="C25" s="61" t="s">
        <v>33</v>
      </c>
      <c r="D25" s="61" t="s">
        <v>34</v>
      </c>
      <c r="E25" s="57" t="str">
        <f t="shared" si="0"/>
        <v>0205011</v>
      </c>
      <c r="F25" s="61" t="s">
        <v>83</v>
      </c>
      <c r="G25" s="61" t="s">
        <v>36</v>
      </c>
      <c r="H25" s="62" t="s">
        <v>37</v>
      </c>
      <c r="K25" s="59" t="s">
        <v>48</v>
      </c>
    </row>
    <row r="26" spans="1:12">
      <c r="A26" s="56" t="s">
        <v>32</v>
      </c>
      <c r="B26" s="57" t="s">
        <v>49</v>
      </c>
      <c r="C26" s="57" t="s">
        <v>32</v>
      </c>
      <c r="D26" s="57" t="s">
        <v>45</v>
      </c>
      <c r="E26" s="57" t="str">
        <f t="shared" si="0"/>
        <v>0205023</v>
      </c>
      <c r="F26" s="57" t="s">
        <v>84</v>
      </c>
      <c r="G26" s="57" t="s">
        <v>47</v>
      </c>
      <c r="H26" s="58" t="s">
        <v>37</v>
      </c>
      <c r="K26" s="59" t="s">
        <v>85</v>
      </c>
    </row>
    <row r="27" spans="1:12">
      <c r="A27" s="60" t="s">
        <v>32</v>
      </c>
      <c r="B27" s="61" t="s">
        <v>49</v>
      </c>
      <c r="C27" s="61" t="s">
        <v>41</v>
      </c>
      <c r="D27" s="61" t="s">
        <v>38</v>
      </c>
      <c r="E27" s="57" t="str">
        <f t="shared" si="0"/>
        <v>0205032</v>
      </c>
      <c r="F27" s="61" t="s">
        <v>86</v>
      </c>
      <c r="G27" s="61" t="s">
        <v>39</v>
      </c>
      <c r="H27" s="62" t="s">
        <v>37</v>
      </c>
      <c r="K27" s="59" t="s">
        <v>87</v>
      </c>
    </row>
    <row r="28" spans="1:12">
      <c r="A28" s="56" t="s">
        <v>32</v>
      </c>
      <c r="B28" s="57" t="s">
        <v>49</v>
      </c>
      <c r="C28" s="57" t="s">
        <v>44</v>
      </c>
      <c r="D28" s="57" t="s">
        <v>38</v>
      </c>
      <c r="E28" s="57" t="str">
        <f t="shared" si="0"/>
        <v>0205042</v>
      </c>
      <c r="F28" s="57" t="s">
        <v>88</v>
      </c>
      <c r="G28" s="57" t="s">
        <v>39</v>
      </c>
      <c r="H28" s="58" t="s">
        <v>37</v>
      </c>
      <c r="K28" s="59" t="s">
        <v>89</v>
      </c>
    </row>
    <row r="29" spans="1:12">
      <c r="A29" s="60" t="s">
        <v>32</v>
      </c>
      <c r="B29" s="61" t="s">
        <v>49</v>
      </c>
      <c r="C29" s="61" t="s">
        <v>49</v>
      </c>
      <c r="D29" s="61" t="s">
        <v>38</v>
      </c>
      <c r="E29" s="57" t="str">
        <f t="shared" si="0"/>
        <v>0205052</v>
      </c>
      <c r="F29" s="61" t="s">
        <v>90</v>
      </c>
      <c r="G29" s="61" t="s">
        <v>39</v>
      </c>
      <c r="H29" s="62" t="s">
        <v>37</v>
      </c>
      <c r="K29" s="59" t="s">
        <v>91</v>
      </c>
    </row>
    <row r="30" spans="1:12">
      <c r="A30" s="56" t="s">
        <v>32</v>
      </c>
      <c r="B30" s="57" t="s">
        <v>49</v>
      </c>
      <c r="C30" s="57" t="s">
        <v>51</v>
      </c>
      <c r="D30" s="57" t="s">
        <v>38</v>
      </c>
      <c r="E30" s="57" t="str">
        <f t="shared" si="0"/>
        <v>0205062</v>
      </c>
      <c r="F30" s="57" t="s">
        <v>92</v>
      </c>
      <c r="G30" s="57" t="s">
        <v>39</v>
      </c>
      <c r="H30" s="58" t="s">
        <v>37</v>
      </c>
      <c r="K30" s="59" t="s">
        <v>93</v>
      </c>
    </row>
    <row r="31" spans="1:12">
      <c r="A31" s="60" t="s">
        <v>32</v>
      </c>
      <c r="B31" s="61" t="s">
        <v>51</v>
      </c>
      <c r="C31" s="61" t="s">
        <v>33</v>
      </c>
      <c r="D31" s="61" t="s">
        <v>34</v>
      </c>
      <c r="E31" s="57" t="str">
        <f t="shared" si="0"/>
        <v>0206011</v>
      </c>
      <c r="F31" s="61" t="s">
        <v>94</v>
      </c>
      <c r="G31" s="61" t="s">
        <v>36</v>
      </c>
      <c r="H31" s="62" t="s">
        <v>37</v>
      </c>
      <c r="K31" s="59" t="s">
        <v>95</v>
      </c>
    </row>
    <row r="32" spans="1:12">
      <c r="A32" s="56" t="s">
        <v>32</v>
      </c>
      <c r="B32" s="57" t="s">
        <v>51</v>
      </c>
      <c r="C32" s="57" t="s">
        <v>32</v>
      </c>
      <c r="D32" s="57" t="s">
        <v>34</v>
      </c>
      <c r="E32" s="57" t="str">
        <f t="shared" si="0"/>
        <v>0206021</v>
      </c>
      <c r="F32" s="57" t="s">
        <v>96</v>
      </c>
      <c r="G32" s="57" t="s">
        <v>36</v>
      </c>
      <c r="H32" s="58" t="s">
        <v>37</v>
      </c>
      <c r="K32" s="59" t="s">
        <v>97</v>
      </c>
    </row>
    <row r="33" spans="1:11">
      <c r="A33" s="60" t="s">
        <v>32</v>
      </c>
      <c r="B33" s="61" t="s">
        <v>51</v>
      </c>
      <c r="C33" s="61" t="s">
        <v>41</v>
      </c>
      <c r="D33" s="61" t="s">
        <v>34</v>
      </c>
      <c r="E33" s="57" t="str">
        <f t="shared" si="0"/>
        <v>0206031</v>
      </c>
      <c r="F33" s="61" t="s">
        <v>98</v>
      </c>
      <c r="G33" s="61" t="s">
        <v>36</v>
      </c>
      <c r="H33" s="62" t="s">
        <v>37</v>
      </c>
      <c r="K33" s="59" t="s">
        <v>99</v>
      </c>
    </row>
    <row r="34" spans="1:11">
      <c r="A34" s="56" t="s">
        <v>32</v>
      </c>
      <c r="B34" s="57" t="s">
        <v>51</v>
      </c>
      <c r="C34" s="57" t="s">
        <v>44</v>
      </c>
      <c r="D34" s="57" t="s">
        <v>34</v>
      </c>
      <c r="E34" s="57" t="str">
        <f t="shared" si="0"/>
        <v>0206041</v>
      </c>
      <c r="F34" s="57" t="s">
        <v>100</v>
      </c>
      <c r="G34" s="57" t="s">
        <v>36</v>
      </c>
      <c r="H34" s="58" t="s">
        <v>37</v>
      </c>
      <c r="K34" s="59" t="s">
        <v>101</v>
      </c>
    </row>
    <row r="35" spans="1:11">
      <c r="A35" s="60" t="s">
        <v>32</v>
      </c>
      <c r="B35" s="61" t="s">
        <v>51</v>
      </c>
      <c r="C35" s="61" t="s">
        <v>49</v>
      </c>
      <c r="D35" s="61" t="s">
        <v>38</v>
      </c>
      <c r="E35" s="57" t="str">
        <f t="shared" si="0"/>
        <v>0206052</v>
      </c>
      <c r="F35" s="61" t="s">
        <v>102</v>
      </c>
      <c r="G35" s="61" t="s">
        <v>39</v>
      </c>
      <c r="H35" s="62" t="s">
        <v>37</v>
      </c>
      <c r="K35" s="59" t="s">
        <v>103</v>
      </c>
    </row>
    <row r="36" spans="1:11">
      <c r="A36" s="56" t="s">
        <v>32</v>
      </c>
      <c r="B36" s="57" t="s">
        <v>51</v>
      </c>
      <c r="C36" s="57" t="s">
        <v>51</v>
      </c>
      <c r="D36" s="57" t="s">
        <v>38</v>
      </c>
      <c r="E36" s="57" t="str">
        <f t="shared" si="0"/>
        <v>0206062</v>
      </c>
      <c r="F36" s="57" t="s">
        <v>104</v>
      </c>
      <c r="G36" s="57" t="s">
        <v>39</v>
      </c>
      <c r="H36" s="58" t="s">
        <v>37</v>
      </c>
      <c r="K36" s="59" t="s">
        <v>105</v>
      </c>
    </row>
    <row r="37" spans="1:11">
      <c r="A37" s="60" t="s">
        <v>32</v>
      </c>
      <c r="B37" s="61" t="s">
        <v>51</v>
      </c>
      <c r="C37" s="61" t="s">
        <v>54</v>
      </c>
      <c r="D37" s="61" t="s">
        <v>38</v>
      </c>
      <c r="E37" s="57" t="str">
        <f t="shared" si="0"/>
        <v>0206072</v>
      </c>
      <c r="F37" s="61" t="s">
        <v>106</v>
      </c>
      <c r="G37" s="61" t="s">
        <v>39</v>
      </c>
      <c r="H37" s="62" t="s">
        <v>37</v>
      </c>
      <c r="K37" s="59" t="s">
        <v>107</v>
      </c>
    </row>
    <row r="38" spans="1:11">
      <c r="A38" s="56" t="s">
        <v>32</v>
      </c>
      <c r="B38" s="57" t="s">
        <v>51</v>
      </c>
      <c r="C38" s="57" t="s">
        <v>40</v>
      </c>
      <c r="D38" s="57" t="s">
        <v>38</v>
      </c>
      <c r="E38" s="57" t="str">
        <f t="shared" si="0"/>
        <v>0206082</v>
      </c>
      <c r="F38" s="57" t="s">
        <v>108</v>
      </c>
      <c r="G38" s="57" t="s">
        <v>39</v>
      </c>
      <c r="H38" s="58" t="s">
        <v>37</v>
      </c>
      <c r="K38" s="59" t="s">
        <v>109</v>
      </c>
    </row>
    <row r="39" spans="1:11">
      <c r="A39" s="60" t="s">
        <v>32</v>
      </c>
      <c r="B39" s="61" t="s">
        <v>51</v>
      </c>
      <c r="C39" s="61" t="s">
        <v>57</v>
      </c>
      <c r="D39" s="61" t="s">
        <v>38</v>
      </c>
      <c r="E39" s="57" t="str">
        <f t="shared" si="0"/>
        <v>0206092</v>
      </c>
      <c r="F39" s="61" t="s">
        <v>110</v>
      </c>
      <c r="G39" s="61" t="s">
        <v>39</v>
      </c>
      <c r="H39" s="62" t="s">
        <v>37</v>
      </c>
      <c r="K39" s="59" t="s">
        <v>111</v>
      </c>
    </row>
    <row r="40" spans="1:11">
      <c r="A40" s="56" t="s">
        <v>32</v>
      </c>
      <c r="B40" s="57" t="s">
        <v>54</v>
      </c>
      <c r="C40" s="57" t="s">
        <v>33</v>
      </c>
      <c r="D40" s="57" t="s">
        <v>34</v>
      </c>
      <c r="E40" s="57" t="str">
        <f t="shared" si="0"/>
        <v>0207011</v>
      </c>
      <c r="F40" s="57" t="s">
        <v>112</v>
      </c>
      <c r="G40" s="57" t="s">
        <v>36</v>
      </c>
      <c r="H40" s="58" t="s">
        <v>37</v>
      </c>
      <c r="K40" s="59" t="s">
        <v>113</v>
      </c>
    </row>
    <row r="41" spans="1:11">
      <c r="A41" s="60" t="s">
        <v>32</v>
      </c>
      <c r="B41" s="61" t="s">
        <v>54</v>
      </c>
      <c r="C41" s="61" t="s">
        <v>32</v>
      </c>
      <c r="D41" s="61" t="s">
        <v>38</v>
      </c>
      <c r="E41" s="57" t="str">
        <f t="shared" si="0"/>
        <v>0207022</v>
      </c>
      <c r="F41" s="61" t="s">
        <v>112</v>
      </c>
      <c r="G41" s="61" t="s">
        <v>39</v>
      </c>
      <c r="H41" s="62" t="s">
        <v>37</v>
      </c>
      <c r="K41" s="59" t="s">
        <v>114</v>
      </c>
    </row>
    <row r="42" spans="1:11">
      <c r="A42" s="56" t="s">
        <v>32</v>
      </c>
      <c r="B42" s="57" t="s">
        <v>54</v>
      </c>
      <c r="C42" s="57" t="s">
        <v>41</v>
      </c>
      <c r="D42" s="57" t="s">
        <v>45</v>
      </c>
      <c r="E42" s="57" t="str">
        <f t="shared" si="0"/>
        <v>0207033</v>
      </c>
      <c r="F42" s="57" t="s">
        <v>115</v>
      </c>
      <c r="G42" s="57" t="s">
        <v>47</v>
      </c>
      <c r="H42" s="58" t="s">
        <v>37</v>
      </c>
      <c r="K42" s="59" t="s">
        <v>116</v>
      </c>
    </row>
    <row r="43" spans="1:11">
      <c r="A43" s="60" t="s">
        <v>32</v>
      </c>
      <c r="B43" s="61" t="s">
        <v>54</v>
      </c>
      <c r="C43" s="61" t="s">
        <v>44</v>
      </c>
      <c r="D43" s="61" t="s">
        <v>38</v>
      </c>
      <c r="E43" s="57" t="str">
        <f t="shared" si="0"/>
        <v>0207042</v>
      </c>
      <c r="F43" s="61" t="s">
        <v>117</v>
      </c>
      <c r="G43" s="61" t="s">
        <v>39</v>
      </c>
      <c r="H43" s="62" t="s">
        <v>37</v>
      </c>
      <c r="K43" s="59" t="s">
        <v>118</v>
      </c>
    </row>
    <row r="44" spans="1:11">
      <c r="A44" s="56" t="s">
        <v>32</v>
      </c>
      <c r="B44" s="57" t="s">
        <v>40</v>
      </c>
      <c r="C44" s="57" t="s">
        <v>33</v>
      </c>
      <c r="D44" s="57" t="s">
        <v>34</v>
      </c>
      <c r="E44" s="57" t="str">
        <f t="shared" si="0"/>
        <v>0208011</v>
      </c>
      <c r="F44" s="57" t="s">
        <v>119</v>
      </c>
      <c r="G44" s="57" t="s">
        <v>36</v>
      </c>
      <c r="H44" s="58" t="s">
        <v>37</v>
      </c>
      <c r="K44" s="59" t="s">
        <v>120</v>
      </c>
    </row>
    <row r="45" spans="1:11">
      <c r="A45" s="60" t="s">
        <v>32</v>
      </c>
      <c r="B45" s="61" t="s">
        <v>40</v>
      </c>
      <c r="C45" s="61" t="s">
        <v>32</v>
      </c>
      <c r="D45" s="61" t="s">
        <v>34</v>
      </c>
      <c r="E45" s="57" t="str">
        <f t="shared" si="0"/>
        <v>0208021</v>
      </c>
      <c r="F45" s="61" t="s">
        <v>121</v>
      </c>
      <c r="G45" s="61" t="s">
        <v>36</v>
      </c>
      <c r="H45" s="62" t="s">
        <v>37</v>
      </c>
      <c r="K45" s="59" t="s">
        <v>122</v>
      </c>
    </row>
    <row r="46" spans="1:11">
      <c r="A46" s="56" t="s">
        <v>32</v>
      </c>
      <c r="B46" s="57" t="s">
        <v>40</v>
      </c>
      <c r="C46" s="57" t="s">
        <v>41</v>
      </c>
      <c r="D46" s="57" t="s">
        <v>34</v>
      </c>
      <c r="E46" s="57" t="str">
        <f t="shared" si="0"/>
        <v>0208031</v>
      </c>
      <c r="F46" s="57" t="s">
        <v>123</v>
      </c>
      <c r="G46" s="57" t="s">
        <v>36</v>
      </c>
      <c r="H46" s="58" t="s">
        <v>37</v>
      </c>
      <c r="K46" s="59" t="s">
        <v>124</v>
      </c>
    </row>
    <row r="47" spans="1:11">
      <c r="A47" s="60" t="s">
        <v>32</v>
      </c>
      <c r="B47" s="61" t="s">
        <v>40</v>
      </c>
      <c r="C47" s="61" t="s">
        <v>44</v>
      </c>
      <c r="D47" s="61" t="s">
        <v>34</v>
      </c>
      <c r="E47" s="57" t="str">
        <f t="shared" si="0"/>
        <v>0208041</v>
      </c>
      <c r="F47" s="61" t="s">
        <v>125</v>
      </c>
      <c r="G47" s="61" t="s">
        <v>36</v>
      </c>
      <c r="H47" s="62" t="s">
        <v>37</v>
      </c>
    </row>
    <row r="48" spans="1:11">
      <c r="A48" s="56" t="s">
        <v>32</v>
      </c>
      <c r="B48" s="57" t="s">
        <v>40</v>
      </c>
      <c r="C48" s="57" t="s">
        <v>49</v>
      </c>
      <c r="D48" s="57" t="s">
        <v>34</v>
      </c>
      <c r="E48" s="57" t="str">
        <f t="shared" si="0"/>
        <v>0208051</v>
      </c>
      <c r="F48" s="57" t="s">
        <v>126</v>
      </c>
      <c r="G48" s="57" t="s">
        <v>36</v>
      </c>
      <c r="H48" s="58" t="s">
        <v>37</v>
      </c>
    </row>
    <row r="49" spans="1:8">
      <c r="A49" s="60" t="s">
        <v>32</v>
      </c>
      <c r="B49" s="61" t="s">
        <v>40</v>
      </c>
      <c r="C49" s="61" t="s">
        <v>51</v>
      </c>
      <c r="D49" s="61" t="s">
        <v>45</v>
      </c>
      <c r="E49" s="57" t="str">
        <f t="shared" si="0"/>
        <v>0208063</v>
      </c>
      <c r="F49" s="61" t="s">
        <v>127</v>
      </c>
      <c r="G49" s="61" t="s">
        <v>47</v>
      </c>
      <c r="H49" s="62" t="s">
        <v>37</v>
      </c>
    </row>
    <row r="50" spans="1:8">
      <c r="A50" s="56" t="s">
        <v>32</v>
      </c>
      <c r="B50" s="57" t="s">
        <v>40</v>
      </c>
      <c r="C50" s="57" t="s">
        <v>54</v>
      </c>
      <c r="D50" s="57" t="s">
        <v>38</v>
      </c>
      <c r="E50" s="57" t="str">
        <f t="shared" si="0"/>
        <v>0208072</v>
      </c>
      <c r="F50" s="57" t="s">
        <v>121</v>
      </c>
      <c r="G50" s="57" t="s">
        <v>39</v>
      </c>
      <c r="H50" s="58" t="s">
        <v>37</v>
      </c>
    </row>
    <row r="51" spans="1:8">
      <c r="A51" s="60" t="s">
        <v>32</v>
      </c>
      <c r="B51" s="61" t="s">
        <v>40</v>
      </c>
      <c r="C51" s="61" t="s">
        <v>40</v>
      </c>
      <c r="D51" s="61" t="s">
        <v>45</v>
      </c>
      <c r="E51" s="57" t="str">
        <f t="shared" si="0"/>
        <v>0208083</v>
      </c>
      <c r="F51" s="61" t="s">
        <v>128</v>
      </c>
      <c r="G51" s="61" t="s">
        <v>47</v>
      </c>
      <c r="H51" s="62" t="s">
        <v>37</v>
      </c>
    </row>
    <row r="52" spans="1:8">
      <c r="A52" s="56" t="s">
        <v>32</v>
      </c>
      <c r="B52" s="57" t="s">
        <v>40</v>
      </c>
      <c r="C52" s="57" t="s">
        <v>57</v>
      </c>
      <c r="D52" s="57" t="s">
        <v>38</v>
      </c>
      <c r="E52" s="57" t="str">
        <f t="shared" si="0"/>
        <v>0208092</v>
      </c>
      <c r="F52" s="57" t="s">
        <v>129</v>
      </c>
      <c r="G52" s="57" t="s">
        <v>39</v>
      </c>
      <c r="H52" s="58" t="s">
        <v>37</v>
      </c>
    </row>
    <row r="53" spans="1:8">
      <c r="A53" s="60" t="s">
        <v>32</v>
      </c>
      <c r="B53" s="61" t="s">
        <v>40</v>
      </c>
      <c r="C53" s="61" t="s">
        <v>59</v>
      </c>
      <c r="D53" s="61" t="s">
        <v>45</v>
      </c>
      <c r="E53" s="57" t="str">
        <f t="shared" si="0"/>
        <v>0208103</v>
      </c>
      <c r="F53" s="61" t="s">
        <v>130</v>
      </c>
      <c r="G53" s="61" t="s">
        <v>47</v>
      </c>
      <c r="H53" s="62" t="s">
        <v>37</v>
      </c>
    </row>
    <row r="54" spans="1:8">
      <c r="A54" s="56" t="s">
        <v>32</v>
      </c>
      <c r="B54" s="57" t="s">
        <v>40</v>
      </c>
      <c r="C54" s="57" t="s">
        <v>60</v>
      </c>
      <c r="D54" s="57" t="s">
        <v>38</v>
      </c>
      <c r="E54" s="57" t="str">
        <f t="shared" si="0"/>
        <v>0208112</v>
      </c>
      <c r="F54" s="57" t="s">
        <v>125</v>
      </c>
      <c r="G54" s="57" t="s">
        <v>39</v>
      </c>
      <c r="H54" s="58" t="s">
        <v>37</v>
      </c>
    </row>
    <row r="55" spans="1:8">
      <c r="A55" s="60" t="s">
        <v>32</v>
      </c>
      <c r="B55" s="61" t="s">
        <v>40</v>
      </c>
      <c r="C55" s="61" t="s">
        <v>62</v>
      </c>
      <c r="D55" s="61" t="s">
        <v>45</v>
      </c>
      <c r="E55" s="57" t="str">
        <f t="shared" si="0"/>
        <v>0208123</v>
      </c>
      <c r="F55" s="61" t="s">
        <v>131</v>
      </c>
      <c r="G55" s="61" t="s">
        <v>47</v>
      </c>
      <c r="H55" s="62" t="s">
        <v>37</v>
      </c>
    </row>
    <row r="56" spans="1:8">
      <c r="A56" s="56" t="s">
        <v>32</v>
      </c>
      <c r="B56" s="57" t="s">
        <v>40</v>
      </c>
      <c r="C56" s="57" t="s">
        <v>64</v>
      </c>
      <c r="D56" s="57" t="s">
        <v>45</v>
      </c>
      <c r="E56" s="57" t="str">
        <f t="shared" si="0"/>
        <v>0208133</v>
      </c>
      <c r="F56" s="57" t="s">
        <v>132</v>
      </c>
      <c r="G56" s="57" t="s">
        <v>47</v>
      </c>
      <c r="H56" s="58" t="s">
        <v>37</v>
      </c>
    </row>
    <row r="57" spans="1:8">
      <c r="A57" s="60" t="s">
        <v>32</v>
      </c>
      <c r="B57" s="61" t="s">
        <v>40</v>
      </c>
      <c r="C57" s="61" t="s">
        <v>66</v>
      </c>
      <c r="D57" s="61" t="s">
        <v>45</v>
      </c>
      <c r="E57" s="57" t="str">
        <f t="shared" si="0"/>
        <v>0208143</v>
      </c>
      <c r="F57" s="61" t="s">
        <v>133</v>
      </c>
      <c r="G57" s="61" t="s">
        <v>47</v>
      </c>
      <c r="H57" s="62" t="s">
        <v>37</v>
      </c>
    </row>
    <row r="58" spans="1:8">
      <c r="A58" s="56" t="s">
        <v>32</v>
      </c>
      <c r="B58" s="57" t="s">
        <v>57</v>
      </c>
      <c r="C58" s="57" t="s">
        <v>33</v>
      </c>
      <c r="D58" s="57" t="s">
        <v>34</v>
      </c>
      <c r="E58" s="57" t="str">
        <f t="shared" si="0"/>
        <v>0209011</v>
      </c>
      <c r="F58" s="57" t="s">
        <v>134</v>
      </c>
      <c r="G58" s="57" t="s">
        <v>36</v>
      </c>
      <c r="H58" s="58" t="s">
        <v>37</v>
      </c>
    </row>
    <row r="59" spans="1:8">
      <c r="A59" s="60" t="s">
        <v>32</v>
      </c>
      <c r="B59" s="61" t="s">
        <v>57</v>
      </c>
      <c r="C59" s="61" t="s">
        <v>32</v>
      </c>
      <c r="D59" s="61" t="s">
        <v>38</v>
      </c>
      <c r="E59" s="57" t="str">
        <f t="shared" si="0"/>
        <v>0209022</v>
      </c>
      <c r="F59" s="61" t="s">
        <v>134</v>
      </c>
      <c r="G59" s="61" t="s">
        <v>39</v>
      </c>
      <c r="H59" s="62" t="s">
        <v>37</v>
      </c>
    </row>
    <row r="60" spans="1:8">
      <c r="A60" s="56" t="s">
        <v>32</v>
      </c>
      <c r="B60" s="57" t="s">
        <v>57</v>
      </c>
      <c r="C60" s="57" t="s">
        <v>41</v>
      </c>
      <c r="D60" s="57" t="s">
        <v>38</v>
      </c>
      <c r="E60" s="57" t="str">
        <f t="shared" si="0"/>
        <v>0209032</v>
      </c>
      <c r="F60" s="57" t="s">
        <v>135</v>
      </c>
      <c r="G60" s="57" t="s">
        <v>39</v>
      </c>
      <c r="H60" s="58" t="s">
        <v>37</v>
      </c>
    </row>
    <row r="61" spans="1:8">
      <c r="A61" s="60" t="s">
        <v>32</v>
      </c>
      <c r="B61" s="61" t="s">
        <v>57</v>
      </c>
      <c r="C61" s="61" t="s">
        <v>44</v>
      </c>
      <c r="D61" s="61" t="s">
        <v>38</v>
      </c>
      <c r="E61" s="57" t="str">
        <f t="shared" si="0"/>
        <v>0209042</v>
      </c>
      <c r="F61" s="61" t="s">
        <v>136</v>
      </c>
      <c r="G61" s="61" t="s">
        <v>39</v>
      </c>
      <c r="H61" s="62" t="s">
        <v>37</v>
      </c>
    </row>
    <row r="62" spans="1:8">
      <c r="A62" s="56" t="s">
        <v>32</v>
      </c>
      <c r="B62" s="57" t="s">
        <v>57</v>
      </c>
      <c r="C62" s="57" t="s">
        <v>49</v>
      </c>
      <c r="D62" s="57" t="s">
        <v>38</v>
      </c>
      <c r="E62" s="57" t="str">
        <f t="shared" si="0"/>
        <v>0209052</v>
      </c>
      <c r="F62" s="57" t="s">
        <v>137</v>
      </c>
      <c r="G62" s="57" t="s">
        <v>39</v>
      </c>
      <c r="H62" s="58" t="s">
        <v>37</v>
      </c>
    </row>
    <row r="63" spans="1:8">
      <c r="A63" s="60" t="s">
        <v>32</v>
      </c>
      <c r="B63" s="61" t="s">
        <v>57</v>
      </c>
      <c r="C63" s="61" t="s">
        <v>51</v>
      </c>
      <c r="D63" s="61" t="s">
        <v>38</v>
      </c>
      <c r="E63" s="57" t="str">
        <f t="shared" si="0"/>
        <v>0209062</v>
      </c>
      <c r="F63" s="61" t="s">
        <v>138</v>
      </c>
      <c r="G63" s="61" t="s">
        <v>39</v>
      </c>
      <c r="H63" s="62" t="s">
        <v>37</v>
      </c>
    </row>
    <row r="64" spans="1:8">
      <c r="A64" s="56" t="s">
        <v>32</v>
      </c>
      <c r="B64" s="57" t="s">
        <v>57</v>
      </c>
      <c r="C64" s="57" t="s">
        <v>54</v>
      </c>
      <c r="D64" s="57" t="s">
        <v>45</v>
      </c>
      <c r="E64" s="57" t="str">
        <f t="shared" si="0"/>
        <v>0209073</v>
      </c>
      <c r="F64" s="57" t="s">
        <v>139</v>
      </c>
      <c r="G64" s="57" t="s">
        <v>47</v>
      </c>
      <c r="H64" s="58" t="s">
        <v>37</v>
      </c>
    </row>
    <row r="65" spans="1:8">
      <c r="A65" s="60" t="s">
        <v>32</v>
      </c>
      <c r="B65" s="61" t="s">
        <v>57</v>
      </c>
      <c r="C65" s="61" t="s">
        <v>40</v>
      </c>
      <c r="D65" s="61" t="s">
        <v>38</v>
      </c>
      <c r="E65" s="57" t="str">
        <f t="shared" si="0"/>
        <v>0209082</v>
      </c>
      <c r="F65" s="61" t="s">
        <v>140</v>
      </c>
      <c r="G65" s="61" t="s">
        <v>39</v>
      </c>
      <c r="H65" s="62" t="s">
        <v>37</v>
      </c>
    </row>
    <row r="66" spans="1:8">
      <c r="A66" s="56" t="s">
        <v>32</v>
      </c>
      <c r="B66" s="57" t="s">
        <v>59</v>
      </c>
      <c r="C66" s="57" t="s">
        <v>33</v>
      </c>
      <c r="D66" s="57" t="s">
        <v>34</v>
      </c>
      <c r="E66" s="57" t="str">
        <f t="shared" si="0"/>
        <v>0210011</v>
      </c>
      <c r="F66" s="57" t="s">
        <v>141</v>
      </c>
      <c r="G66" s="57" t="s">
        <v>36</v>
      </c>
      <c r="H66" s="58" t="s">
        <v>37</v>
      </c>
    </row>
    <row r="67" spans="1:8">
      <c r="A67" s="60" t="s">
        <v>32</v>
      </c>
      <c r="B67" s="61" t="s">
        <v>59</v>
      </c>
      <c r="C67" s="61" t="s">
        <v>32</v>
      </c>
      <c r="D67" s="61" t="s">
        <v>34</v>
      </c>
      <c r="E67" s="57" t="str">
        <f t="shared" ref="E67:E130" si="1">A67&amp;B67&amp;C67&amp;D67</f>
        <v>0210021</v>
      </c>
      <c r="F67" s="61" t="s">
        <v>142</v>
      </c>
      <c r="G67" s="61" t="s">
        <v>36</v>
      </c>
      <c r="H67" s="62" t="s">
        <v>37</v>
      </c>
    </row>
    <row r="68" spans="1:8">
      <c r="A68" s="56" t="s">
        <v>32</v>
      </c>
      <c r="B68" s="57" t="s">
        <v>59</v>
      </c>
      <c r="C68" s="57" t="s">
        <v>41</v>
      </c>
      <c r="D68" s="57" t="s">
        <v>45</v>
      </c>
      <c r="E68" s="57" t="str">
        <f t="shared" si="1"/>
        <v>0210033</v>
      </c>
      <c r="F68" s="57" t="s">
        <v>143</v>
      </c>
      <c r="G68" s="57" t="s">
        <v>47</v>
      </c>
      <c r="H68" s="58" t="s">
        <v>37</v>
      </c>
    </row>
    <row r="69" spans="1:8">
      <c r="A69" s="60" t="s">
        <v>32</v>
      </c>
      <c r="B69" s="61" t="s">
        <v>59</v>
      </c>
      <c r="C69" s="61" t="s">
        <v>44</v>
      </c>
      <c r="D69" s="61" t="s">
        <v>38</v>
      </c>
      <c r="E69" s="57" t="str">
        <f t="shared" si="1"/>
        <v>0210042</v>
      </c>
      <c r="F69" s="61" t="s">
        <v>141</v>
      </c>
      <c r="G69" s="61" t="s">
        <v>39</v>
      </c>
      <c r="H69" s="62" t="s">
        <v>37</v>
      </c>
    </row>
    <row r="70" spans="1:8">
      <c r="A70" s="56" t="s">
        <v>32</v>
      </c>
      <c r="B70" s="57" t="s">
        <v>59</v>
      </c>
      <c r="C70" s="57" t="s">
        <v>49</v>
      </c>
      <c r="D70" s="57" t="s">
        <v>45</v>
      </c>
      <c r="E70" s="57" t="str">
        <f t="shared" si="1"/>
        <v>0210053</v>
      </c>
      <c r="F70" s="57" t="s">
        <v>144</v>
      </c>
      <c r="G70" s="57" t="s">
        <v>47</v>
      </c>
      <c r="H70" s="58" t="s">
        <v>37</v>
      </c>
    </row>
    <row r="71" spans="1:8">
      <c r="A71" s="60" t="s">
        <v>32</v>
      </c>
      <c r="B71" s="61" t="s">
        <v>59</v>
      </c>
      <c r="C71" s="61" t="s">
        <v>51</v>
      </c>
      <c r="D71" s="61" t="s">
        <v>38</v>
      </c>
      <c r="E71" s="57" t="str">
        <f t="shared" si="1"/>
        <v>0210062</v>
      </c>
      <c r="F71" s="61" t="s">
        <v>145</v>
      </c>
      <c r="G71" s="61" t="s">
        <v>39</v>
      </c>
      <c r="H71" s="62" t="s">
        <v>37</v>
      </c>
    </row>
    <row r="72" spans="1:8">
      <c r="A72" s="56" t="s">
        <v>32</v>
      </c>
      <c r="B72" s="57" t="s">
        <v>59</v>
      </c>
      <c r="C72" s="57" t="s">
        <v>54</v>
      </c>
      <c r="D72" s="57" t="s">
        <v>38</v>
      </c>
      <c r="E72" s="57" t="str">
        <f t="shared" si="1"/>
        <v>0210072</v>
      </c>
      <c r="F72" s="57" t="s">
        <v>146</v>
      </c>
      <c r="G72" s="57" t="s">
        <v>39</v>
      </c>
      <c r="H72" s="58" t="s">
        <v>37</v>
      </c>
    </row>
    <row r="73" spans="1:8">
      <c r="A73" s="60" t="s">
        <v>32</v>
      </c>
      <c r="B73" s="61" t="s">
        <v>60</v>
      </c>
      <c r="C73" s="61" t="s">
        <v>33</v>
      </c>
      <c r="D73" s="61" t="s">
        <v>34</v>
      </c>
      <c r="E73" s="57" t="str">
        <f t="shared" si="1"/>
        <v>0211011</v>
      </c>
      <c r="F73" s="61" t="s">
        <v>147</v>
      </c>
      <c r="G73" s="61" t="s">
        <v>36</v>
      </c>
      <c r="H73" s="62" t="s">
        <v>37</v>
      </c>
    </row>
    <row r="74" spans="1:8">
      <c r="A74" s="56" t="s">
        <v>32</v>
      </c>
      <c r="B74" s="57" t="s">
        <v>60</v>
      </c>
      <c r="C74" s="57" t="s">
        <v>32</v>
      </c>
      <c r="D74" s="57" t="s">
        <v>38</v>
      </c>
      <c r="E74" s="57" t="str">
        <f t="shared" si="1"/>
        <v>0211022</v>
      </c>
      <c r="F74" s="57" t="s">
        <v>147</v>
      </c>
      <c r="G74" s="57" t="s">
        <v>39</v>
      </c>
      <c r="H74" s="58" t="s">
        <v>37</v>
      </c>
    </row>
    <row r="75" spans="1:8">
      <c r="A75" s="60" t="s">
        <v>32</v>
      </c>
      <c r="B75" s="61" t="s">
        <v>60</v>
      </c>
      <c r="C75" s="61" t="s">
        <v>41</v>
      </c>
      <c r="D75" s="61" t="s">
        <v>38</v>
      </c>
      <c r="E75" s="57" t="str">
        <f t="shared" si="1"/>
        <v>0211032</v>
      </c>
      <c r="F75" s="61" t="s">
        <v>148</v>
      </c>
      <c r="G75" s="61" t="s">
        <v>39</v>
      </c>
      <c r="H75" s="62" t="s">
        <v>37</v>
      </c>
    </row>
    <row r="76" spans="1:8">
      <c r="A76" s="56" t="s">
        <v>32</v>
      </c>
      <c r="B76" s="57" t="s">
        <v>60</v>
      </c>
      <c r="C76" s="57" t="s">
        <v>44</v>
      </c>
      <c r="D76" s="57" t="s">
        <v>45</v>
      </c>
      <c r="E76" s="57" t="str">
        <f t="shared" si="1"/>
        <v>0211043</v>
      </c>
      <c r="F76" s="57" t="s">
        <v>149</v>
      </c>
      <c r="G76" s="57" t="s">
        <v>47</v>
      </c>
      <c r="H76" s="58" t="s">
        <v>37</v>
      </c>
    </row>
    <row r="77" spans="1:8">
      <c r="A77" s="60" t="s">
        <v>32</v>
      </c>
      <c r="B77" s="61" t="s">
        <v>62</v>
      </c>
      <c r="C77" s="61" t="s">
        <v>33</v>
      </c>
      <c r="D77" s="61" t="s">
        <v>45</v>
      </c>
      <c r="E77" s="57" t="str">
        <f t="shared" si="1"/>
        <v>0212013</v>
      </c>
      <c r="F77" s="61" t="s">
        <v>150</v>
      </c>
      <c r="G77" s="61" t="s">
        <v>47</v>
      </c>
      <c r="H77" s="62" t="s">
        <v>37</v>
      </c>
    </row>
    <row r="78" spans="1:8">
      <c r="A78" s="56" t="s">
        <v>32</v>
      </c>
      <c r="B78" s="57" t="s">
        <v>62</v>
      </c>
      <c r="C78" s="57" t="s">
        <v>32</v>
      </c>
      <c r="D78" s="57" t="s">
        <v>45</v>
      </c>
      <c r="E78" s="57" t="str">
        <f t="shared" si="1"/>
        <v>0212023</v>
      </c>
      <c r="F78" s="57" t="s">
        <v>151</v>
      </c>
      <c r="G78" s="57" t="s">
        <v>47</v>
      </c>
      <c r="H78" s="58" t="s">
        <v>37</v>
      </c>
    </row>
    <row r="79" spans="1:8">
      <c r="A79" s="60" t="s">
        <v>32</v>
      </c>
      <c r="B79" s="61" t="s">
        <v>62</v>
      </c>
      <c r="C79" s="61" t="s">
        <v>41</v>
      </c>
      <c r="D79" s="61" t="s">
        <v>45</v>
      </c>
      <c r="E79" s="57" t="str">
        <f t="shared" si="1"/>
        <v>0212033</v>
      </c>
      <c r="F79" s="61" t="s">
        <v>152</v>
      </c>
      <c r="G79" s="61" t="s">
        <v>47</v>
      </c>
      <c r="H79" s="62" t="s">
        <v>37</v>
      </c>
    </row>
    <row r="80" spans="1:8">
      <c r="A80" s="56" t="s">
        <v>32</v>
      </c>
      <c r="B80" s="57" t="s">
        <v>62</v>
      </c>
      <c r="C80" s="57" t="s">
        <v>44</v>
      </c>
      <c r="D80" s="57" t="s">
        <v>45</v>
      </c>
      <c r="E80" s="57" t="str">
        <f t="shared" si="1"/>
        <v>0212043</v>
      </c>
      <c r="F80" s="57" t="s">
        <v>153</v>
      </c>
      <c r="G80" s="57" t="s">
        <v>47</v>
      </c>
      <c r="H80" s="58" t="s">
        <v>37</v>
      </c>
    </row>
    <row r="81" spans="1:8">
      <c r="A81" s="60" t="s">
        <v>32</v>
      </c>
      <c r="B81" s="61" t="s">
        <v>62</v>
      </c>
      <c r="C81" s="61" t="s">
        <v>49</v>
      </c>
      <c r="D81" s="61" t="s">
        <v>45</v>
      </c>
      <c r="E81" s="57" t="str">
        <f t="shared" si="1"/>
        <v>0212053</v>
      </c>
      <c r="F81" s="61" t="s">
        <v>154</v>
      </c>
      <c r="G81" s="61" t="s">
        <v>47</v>
      </c>
      <c r="H81" s="62" t="s">
        <v>37</v>
      </c>
    </row>
    <row r="82" spans="1:8">
      <c r="A82" s="56" t="s">
        <v>32</v>
      </c>
      <c r="B82" s="57" t="s">
        <v>64</v>
      </c>
      <c r="C82" s="57" t="s">
        <v>33</v>
      </c>
      <c r="D82" s="57" t="s">
        <v>38</v>
      </c>
      <c r="E82" s="57" t="str">
        <f t="shared" si="1"/>
        <v>0213012</v>
      </c>
      <c r="F82" s="57" t="s">
        <v>155</v>
      </c>
      <c r="G82" s="57" t="s">
        <v>39</v>
      </c>
      <c r="H82" s="58" t="s">
        <v>37</v>
      </c>
    </row>
    <row r="83" spans="1:8">
      <c r="A83" s="60" t="s">
        <v>32</v>
      </c>
      <c r="B83" s="61" t="s">
        <v>64</v>
      </c>
      <c r="C83" s="61" t="s">
        <v>32</v>
      </c>
      <c r="D83" s="61" t="s">
        <v>38</v>
      </c>
      <c r="E83" s="57" t="str">
        <f t="shared" si="1"/>
        <v>0213022</v>
      </c>
      <c r="F83" s="61" t="s">
        <v>156</v>
      </c>
      <c r="G83" s="61" t="s">
        <v>39</v>
      </c>
      <c r="H83" s="62" t="s">
        <v>37</v>
      </c>
    </row>
    <row r="84" spans="1:8">
      <c r="A84" s="56" t="s">
        <v>32</v>
      </c>
      <c r="B84" s="57" t="s">
        <v>64</v>
      </c>
      <c r="C84" s="57" t="s">
        <v>41</v>
      </c>
      <c r="D84" s="57" t="s">
        <v>45</v>
      </c>
      <c r="E84" s="57" t="str">
        <f t="shared" si="1"/>
        <v>0213033</v>
      </c>
      <c r="F84" s="57" t="s">
        <v>157</v>
      </c>
      <c r="G84" s="57" t="s">
        <v>47</v>
      </c>
      <c r="H84" s="58" t="s">
        <v>37</v>
      </c>
    </row>
    <row r="85" spans="1:8">
      <c r="A85" s="60" t="s">
        <v>32</v>
      </c>
      <c r="B85" s="61" t="s">
        <v>66</v>
      </c>
      <c r="C85" s="61" t="s">
        <v>33</v>
      </c>
      <c r="D85" s="61" t="s">
        <v>34</v>
      </c>
      <c r="E85" s="57" t="str">
        <f t="shared" si="1"/>
        <v>0214011</v>
      </c>
      <c r="F85" s="61" t="s">
        <v>158</v>
      </c>
      <c r="G85" s="61" t="s">
        <v>36</v>
      </c>
      <c r="H85" s="62" t="s">
        <v>37</v>
      </c>
    </row>
    <row r="86" spans="1:8">
      <c r="A86" s="56" t="s">
        <v>32</v>
      </c>
      <c r="B86" s="57" t="s">
        <v>66</v>
      </c>
      <c r="C86" s="57" t="s">
        <v>32</v>
      </c>
      <c r="D86" s="57" t="s">
        <v>45</v>
      </c>
      <c r="E86" s="57" t="str">
        <f t="shared" si="1"/>
        <v>0214023</v>
      </c>
      <c r="F86" s="57" t="s">
        <v>159</v>
      </c>
      <c r="G86" s="57" t="s">
        <v>47</v>
      </c>
      <c r="H86" s="58" t="s">
        <v>37</v>
      </c>
    </row>
    <row r="87" spans="1:8">
      <c r="A87" s="60" t="s">
        <v>32</v>
      </c>
      <c r="B87" s="61" t="s">
        <v>66</v>
      </c>
      <c r="C87" s="61" t="s">
        <v>41</v>
      </c>
      <c r="D87" s="61" t="s">
        <v>38</v>
      </c>
      <c r="E87" s="57" t="str">
        <f t="shared" si="1"/>
        <v>0214032</v>
      </c>
      <c r="F87" s="61" t="s">
        <v>160</v>
      </c>
      <c r="G87" s="61" t="s">
        <v>39</v>
      </c>
      <c r="H87" s="62" t="s">
        <v>37</v>
      </c>
    </row>
    <row r="88" spans="1:8">
      <c r="A88" s="56" t="s">
        <v>32</v>
      </c>
      <c r="B88" s="57" t="s">
        <v>66</v>
      </c>
      <c r="C88" s="57" t="s">
        <v>44</v>
      </c>
      <c r="D88" s="57" t="s">
        <v>38</v>
      </c>
      <c r="E88" s="57" t="str">
        <f t="shared" si="1"/>
        <v>0214042</v>
      </c>
      <c r="F88" s="57" t="s">
        <v>161</v>
      </c>
      <c r="G88" s="57" t="s">
        <v>39</v>
      </c>
      <c r="H88" s="58" t="s">
        <v>37</v>
      </c>
    </row>
    <row r="89" spans="1:8">
      <c r="A89" s="60" t="s">
        <v>32</v>
      </c>
      <c r="B89" s="61" t="s">
        <v>66</v>
      </c>
      <c r="C89" s="61" t="s">
        <v>49</v>
      </c>
      <c r="D89" s="61" t="s">
        <v>45</v>
      </c>
      <c r="E89" s="57" t="str">
        <f t="shared" si="1"/>
        <v>0214053</v>
      </c>
      <c r="F89" s="61" t="s">
        <v>162</v>
      </c>
      <c r="G89" s="61" t="s">
        <v>47</v>
      </c>
      <c r="H89" s="62" t="s">
        <v>37</v>
      </c>
    </row>
    <row r="90" spans="1:8">
      <c r="A90" s="56" t="s">
        <v>32</v>
      </c>
      <c r="B90" s="57" t="s">
        <v>66</v>
      </c>
      <c r="C90" s="57" t="s">
        <v>51</v>
      </c>
      <c r="D90" s="57" t="s">
        <v>38</v>
      </c>
      <c r="E90" s="57" t="str">
        <f t="shared" si="1"/>
        <v>0214062</v>
      </c>
      <c r="F90" s="57" t="s">
        <v>158</v>
      </c>
      <c r="G90" s="57" t="s">
        <v>39</v>
      </c>
      <c r="H90" s="58" t="s">
        <v>37</v>
      </c>
    </row>
    <row r="91" spans="1:8">
      <c r="A91" s="60" t="s">
        <v>32</v>
      </c>
      <c r="B91" s="61" t="s">
        <v>66</v>
      </c>
      <c r="C91" s="61" t="s">
        <v>54</v>
      </c>
      <c r="D91" s="61" t="s">
        <v>45</v>
      </c>
      <c r="E91" s="57" t="str">
        <f t="shared" si="1"/>
        <v>0214073</v>
      </c>
      <c r="F91" s="61" t="s">
        <v>163</v>
      </c>
      <c r="G91" s="61" t="s">
        <v>47</v>
      </c>
      <c r="H91" s="62" t="s">
        <v>37</v>
      </c>
    </row>
    <row r="92" spans="1:8">
      <c r="A92" s="56" t="s">
        <v>32</v>
      </c>
      <c r="B92" s="57" t="s">
        <v>66</v>
      </c>
      <c r="C92" s="57" t="s">
        <v>40</v>
      </c>
      <c r="D92" s="57" t="s">
        <v>45</v>
      </c>
      <c r="E92" s="57" t="str">
        <f t="shared" si="1"/>
        <v>0214083</v>
      </c>
      <c r="F92" s="57" t="s">
        <v>164</v>
      </c>
      <c r="G92" s="57" t="s">
        <v>47</v>
      </c>
      <c r="H92" s="58" t="s">
        <v>37</v>
      </c>
    </row>
    <row r="93" spans="1:8">
      <c r="A93" s="60" t="s">
        <v>32</v>
      </c>
      <c r="B93" s="61" t="s">
        <v>67</v>
      </c>
      <c r="C93" s="61" t="s">
        <v>33</v>
      </c>
      <c r="D93" s="61" t="s">
        <v>34</v>
      </c>
      <c r="E93" s="57" t="str">
        <f t="shared" si="1"/>
        <v>0215011</v>
      </c>
      <c r="F93" s="61" t="s">
        <v>165</v>
      </c>
      <c r="G93" s="61" t="s">
        <v>36</v>
      </c>
      <c r="H93" s="62" t="s">
        <v>37</v>
      </c>
    </row>
    <row r="94" spans="1:8">
      <c r="A94" s="56" t="s">
        <v>32</v>
      </c>
      <c r="B94" s="57" t="s">
        <v>67</v>
      </c>
      <c r="C94" s="57" t="s">
        <v>32</v>
      </c>
      <c r="D94" s="57" t="s">
        <v>38</v>
      </c>
      <c r="E94" s="57" t="str">
        <f t="shared" si="1"/>
        <v>0215022</v>
      </c>
      <c r="F94" s="57" t="s">
        <v>166</v>
      </c>
      <c r="G94" s="57" t="s">
        <v>39</v>
      </c>
      <c r="H94" s="58" t="s">
        <v>37</v>
      </c>
    </row>
    <row r="95" spans="1:8">
      <c r="A95" s="60" t="s">
        <v>32</v>
      </c>
      <c r="B95" s="61" t="s">
        <v>67</v>
      </c>
      <c r="C95" s="61" t="s">
        <v>41</v>
      </c>
      <c r="D95" s="61" t="s">
        <v>45</v>
      </c>
      <c r="E95" s="57" t="str">
        <f t="shared" si="1"/>
        <v>0215033</v>
      </c>
      <c r="F95" s="61" t="s">
        <v>167</v>
      </c>
      <c r="G95" s="61" t="s">
        <v>47</v>
      </c>
      <c r="H95" s="62" t="s">
        <v>37</v>
      </c>
    </row>
    <row r="96" spans="1:8">
      <c r="A96" s="56" t="s">
        <v>32</v>
      </c>
      <c r="B96" s="57" t="s">
        <v>67</v>
      </c>
      <c r="C96" s="57" t="s">
        <v>44</v>
      </c>
      <c r="D96" s="57" t="s">
        <v>38</v>
      </c>
      <c r="E96" s="57" t="str">
        <f t="shared" si="1"/>
        <v>0215042</v>
      </c>
      <c r="F96" s="57" t="s">
        <v>165</v>
      </c>
      <c r="G96" s="57" t="s">
        <v>39</v>
      </c>
      <c r="H96" s="58" t="s">
        <v>37</v>
      </c>
    </row>
    <row r="97" spans="1:8">
      <c r="A97" s="60" t="s">
        <v>32</v>
      </c>
      <c r="B97" s="61" t="s">
        <v>43</v>
      </c>
      <c r="C97" s="61" t="s">
        <v>33</v>
      </c>
      <c r="D97" s="61" t="s">
        <v>45</v>
      </c>
      <c r="E97" s="57" t="str">
        <f t="shared" si="1"/>
        <v>0216013</v>
      </c>
      <c r="F97" s="61" t="s">
        <v>168</v>
      </c>
      <c r="G97" s="61" t="s">
        <v>47</v>
      </c>
      <c r="H97" s="62" t="s">
        <v>37</v>
      </c>
    </row>
    <row r="98" spans="1:8">
      <c r="A98" s="56" t="s">
        <v>32</v>
      </c>
      <c r="B98" s="57" t="s">
        <v>43</v>
      </c>
      <c r="C98" s="57" t="s">
        <v>32</v>
      </c>
      <c r="D98" s="57" t="s">
        <v>38</v>
      </c>
      <c r="E98" s="57" t="str">
        <f t="shared" si="1"/>
        <v>0216022</v>
      </c>
      <c r="F98" s="57" t="s">
        <v>169</v>
      </c>
      <c r="G98" s="57" t="s">
        <v>39</v>
      </c>
      <c r="H98" s="58" t="s">
        <v>37</v>
      </c>
    </row>
    <row r="99" spans="1:8">
      <c r="A99" s="60" t="s">
        <v>32</v>
      </c>
      <c r="B99" s="61" t="s">
        <v>43</v>
      </c>
      <c r="C99" s="61" t="s">
        <v>41</v>
      </c>
      <c r="D99" s="61" t="s">
        <v>38</v>
      </c>
      <c r="E99" s="57" t="str">
        <f t="shared" si="1"/>
        <v>0216032</v>
      </c>
      <c r="F99" s="61" t="s">
        <v>170</v>
      </c>
      <c r="G99" s="61" t="s">
        <v>39</v>
      </c>
      <c r="H99" s="62" t="s">
        <v>37</v>
      </c>
    </row>
    <row r="100" spans="1:8">
      <c r="A100" s="56" t="s">
        <v>32</v>
      </c>
      <c r="B100" s="57" t="s">
        <v>43</v>
      </c>
      <c r="C100" s="57" t="s">
        <v>44</v>
      </c>
      <c r="D100" s="57" t="s">
        <v>45</v>
      </c>
      <c r="E100" s="57" t="str">
        <f t="shared" si="1"/>
        <v>0216043</v>
      </c>
      <c r="F100" s="57" t="s">
        <v>171</v>
      </c>
      <c r="G100" s="57" t="s">
        <v>47</v>
      </c>
      <c r="H100" s="58" t="s">
        <v>37</v>
      </c>
    </row>
    <row r="101" spans="1:8">
      <c r="A101" s="60" t="s">
        <v>32</v>
      </c>
      <c r="B101" s="61" t="s">
        <v>43</v>
      </c>
      <c r="C101" s="61" t="s">
        <v>49</v>
      </c>
      <c r="D101" s="61" t="s">
        <v>45</v>
      </c>
      <c r="E101" s="57" t="str">
        <f t="shared" si="1"/>
        <v>0216053</v>
      </c>
      <c r="F101" s="61" t="s">
        <v>172</v>
      </c>
      <c r="G101" s="61" t="s">
        <v>47</v>
      </c>
      <c r="H101" s="62" t="s">
        <v>37</v>
      </c>
    </row>
    <row r="102" spans="1:8">
      <c r="A102" s="56" t="s">
        <v>32</v>
      </c>
      <c r="B102" s="57" t="s">
        <v>43</v>
      </c>
      <c r="C102" s="57" t="s">
        <v>51</v>
      </c>
      <c r="D102" s="57" t="s">
        <v>38</v>
      </c>
      <c r="E102" s="57" t="str">
        <f t="shared" si="1"/>
        <v>0216062</v>
      </c>
      <c r="F102" s="57" t="s">
        <v>173</v>
      </c>
      <c r="G102" s="57" t="s">
        <v>39</v>
      </c>
      <c r="H102" s="58" t="s">
        <v>37</v>
      </c>
    </row>
    <row r="103" spans="1:8">
      <c r="A103" s="60" t="s">
        <v>32</v>
      </c>
      <c r="B103" s="61" t="s">
        <v>70</v>
      </c>
      <c r="C103" s="61" t="s">
        <v>33</v>
      </c>
      <c r="D103" s="61" t="s">
        <v>38</v>
      </c>
      <c r="E103" s="57" t="str">
        <f t="shared" si="1"/>
        <v>0217012</v>
      </c>
      <c r="F103" s="61" t="s">
        <v>174</v>
      </c>
      <c r="G103" s="61" t="s">
        <v>39</v>
      </c>
      <c r="H103" s="62" t="s">
        <v>37</v>
      </c>
    </row>
    <row r="104" spans="1:8">
      <c r="A104" s="56" t="s">
        <v>32</v>
      </c>
      <c r="B104" s="57" t="s">
        <v>70</v>
      </c>
      <c r="C104" s="57" t="s">
        <v>32</v>
      </c>
      <c r="D104" s="57" t="s">
        <v>38</v>
      </c>
      <c r="E104" s="57" t="str">
        <f t="shared" si="1"/>
        <v>0217022</v>
      </c>
      <c r="F104" s="57" t="s">
        <v>175</v>
      </c>
      <c r="G104" s="57" t="s">
        <v>39</v>
      </c>
      <c r="H104" s="58" t="s">
        <v>37</v>
      </c>
    </row>
    <row r="105" spans="1:8">
      <c r="A105" s="60" t="s">
        <v>32</v>
      </c>
      <c r="B105" s="61" t="s">
        <v>70</v>
      </c>
      <c r="C105" s="61" t="s">
        <v>41</v>
      </c>
      <c r="D105" s="61" t="s">
        <v>38</v>
      </c>
      <c r="E105" s="57" t="str">
        <f t="shared" si="1"/>
        <v>0217032</v>
      </c>
      <c r="F105" s="61" t="s">
        <v>176</v>
      </c>
      <c r="G105" s="61" t="s">
        <v>39</v>
      </c>
      <c r="H105" s="62" t="s">
        <v>37</v>
      </c>
    </row>
    <row r="106" spans="1:8">
      <c r="A106" s="56" t="s">
        <v>32</v>
      </c>
      <c r="B106" s="57" t="s">
        <v>70</v>
      </c>
      <c r="C106" s="57" t="s">
        <v>44</v>
      </c>
      <c r="D106" s="57" t="s">
        <v>45</v>
      </c>
      <c r="E106" s="57" t="str">
        <f t="shared" si="1"/>
        <v>0217043</v>
      </c>
      <c r="F106" s="57" t="s">
        <v>177</v>
      </c>
      <c r="G106" s="57" t="s">
        <v>47</v>
      </c>
      <c r="H106" s="58" t="s">
        <v>37</v>
      </c>
    </row>
    <row r="107" spans="1:8">
      <c r="A107" s="60" t="s">
        <v>32</v>
      </c>
      <c r="B107" s="61" t="s">
        <v>70</v>
      </c>
      <c r="C107" s="61" t="s">
        <v>49</v>
      </c>
      <c r="D107" s="61" t="s">
        <v>45</v>
      </c>
      <c r="E107" s="57" t="str">
        <f t="shared" si="1"/>
        <v>0217053</v>
      </c>
      <c r="F107" s="61" t="s">
        <v>178</v>
      </c>
      <c r="G107" s="61" t="s">
        <v>47</v>
      </c>
      <c r="H107" s="62" t="s">
        <v>37</v>
      </c>
    </row>
    <row r="108" spans="1:8">
      <c r="A108" s="56" t="s">
        <v>32</v>
      </c>
      <c r="B108" s="57" t="s">
        <v>72</v>
      </c>
      <c r="C108" s="57" t="s">
        <v>33</v>
      </c>
      <c r="D108" s="57" t="s">
        <v>38</v>
      </c>
      <c r="E108" s="57" t="str">
        <f t="shared" si="1"/>
        <v>0218012</v>
      </c>
      <c r="F108" s="57" t="s">
        <v>179</v>
      </c>
      <c r="G108" s="57" t="s">
        <v>39</v>
      </c>
      <c r="H108" s="58" t="s">
        <v>37</v>
      </c>
    </row>
    <row r="109" spans="1:8">
      <c r="A109" s="60" t="s">
        <v>32</v>
      </c>
      <c r="B109" s="61" t="s">
        <v>72</v>
      </c>
      <c r="C109" s="61" t="s">
        <v>32</v>
      </c>
      <c r="D109" s="61" t="s">
        <v>38</v>
      </c>
      <c r="E109" s="57" t="str">
        <f t="shared" si="1"/>
        <v>0218022</v>
      </c>
      <c r="F109" s="61" t="s">
        <v>180</v>
      </c>
      <c r="G109" s="61" t="s">
        <v>39</v>
      </c>
      <c r="H109" s="62" t="s">
        <v>37</v>
      </c>
    </row>
    <row r="110" spans="1:8">
      <c r="A110" s="56" t="s">
        <v>32</v>
      </c>
      <c r="B110" s="57" t="s">
        <v>72</v>
      </c>
      <c r="C110" s="57" t="s">
        <v>41</v>
      </c>
      <c r="D110" s="57" t="s">
        <v>45</v>
      </c>
      <c r="E110" s="57" t="str">
        <f t="shared" si="1"/>
        <v>0218033</v>
      </c>
      <c r="F110" s="57" t="s">
        <v>181</v>
      </c>
      <c r="G110" s="57" t="s">
        <v>47</v>
      </c>
      <c r="H110" s="58" t="s">
        <v>37</v>
      </c>
    </row>
    <row r="111" spans="1:8">
      <c r="A111" s="60" t="s">
        <v>32</v>
      </c>
      <c r="B111" s="61" t="s">
        <v>72</v>
      </c>
      <c r="C111" s="61" t="s">
        <v>44</v>
      </c>
      <c r="D111" s="61" t="s">
        <v>45</v>
      </c>
      <c r="E111" s="57" t="str">
        <f t="shared" si="1"/>
        <v>0218043</v>
      </c>
      <c r="F111" s="61" t="s">
        <v>182</v>
      </c>
      <c r="G111" s="61" t="s">
        <v>47</v>
      </c>
      <c r="H111" s="62" t="s">
        <v>37</v>
      </c>
    </row>
    <row r="112" spans="1:8">
      <c r="A112" s="56" t="s">
        <v>32</v>
      </c>
      <c r="B112" s="57" t="s">
        <v>72</v>
      </c>
      <c r="C112" s="57" t="s">
        <v>49</v>
      </c>
      <c r="D112" s="57" t="s">
        <v>38</v>
      </c>
      <c r="E112" s="57" t="str">
        <f t="shared" si="1"/>
        <v>0218052</v>
      </c>
      <c r="F112" s="57" t="s">
        <v>183</v>
      </c>
      <c r="G112" s="57" t="s">
        <v>39</v>
      </c>
      <c r="H112" s="58" t="s">
        <v>37</v>
      </c>
    </row>
    <row r="113" spans="1:8">
      <c r="A113" s="60" t="s">
        <v>32</v>
      </c>
      <c r="B113" s="61" t="s">
        <v>74</v>
      </c>
      <c r="C113" s="61" t="s">
        <v>33</v>
      </c>
      <c r="D113" s="61" t="s">
        <v>34</v>
      </c>
      <c r="E113" s="57" t="str">
        <f t="shared" si="1"/>
        <v>0219011</v>
      </c>
      <c r="F113" s="61" t="s">
        <v>184</v>
      </c>
      <c r="G113" s="61" t="s">
        <v>36</v>
      </c>
      <c r="H113" s="62" t="s">
        <v>37</v>
      </c>
    </row>
    <row r="114" spans="1:8">
      <c r="A114" s="56" t="s">
        <v>32</v>
      </c>
      <c r="B114" s="57" t="s">
        <v>74</v>
      </c>
      <c r="C114" s="57" t="s">
        <v>32</v>
      </c>
      <c r="D114" s="57" t="s">
        <v>34</v>
      </c>
      <c r="E114" s="57" t="str">
        <f t="shared" si="1"/>
        <v>0219021</v>
      </c>
      <c r="F114" s="57" t="s">
        <v>185</v>
      </c>
      <c r="G114" s="57" t="s">
        <v>36</v>
      </c>
      <c r="H114" s="58" t="s">
        <v>37</v>
      </c>
    </row>
    <row r="115" spans="1:8">
      <c r="A115" s="60" t="s">
        <v>32</v>
      </c>
      <c r="B115" s="61" t="s">
        <v>74</v>
      </c>
      <c r="C115" s="61" t="s">
        <v>41</v>
      </c>
      <c r="D115" s="61" t="s">
        <v>38</v>
      </c>
      <c r="E115" s="57" t="str">
        <f t="shared" si="1"/>
        <v>0219032</v>
      </c>
      <c r="F115" s="61" t="s">
        <v>186</v>
      </c>
      <c r="G115" s="61" t="s">
        <v>39</v>
      </c>
      <c r="H115" s="62" t="s">
        <v>37</v>
      </c>
    </row>
    <row r="116" spans="1:8">
      <c r="A116" s="56" t="s">
        <v>32</v>
      </c>
      <c r="B116" s="57" t="s">
        <v>74</v>
      </c>
      <c r="C116" s="57" t="s">
        <v>44</v>
      </c>
      <c r="D116" s="57" t="s">
        <v>45</v>
      </c>
      <c r="E116" s="57" t="str">
        <f t="shared" si="1"/>
        <v>0219043</v>
      </c>
      <c r="F116" s="57" t="s">
        <v>187</v>
      </c>
      <c r="G116" s="57" t="s">
        <v>47</v>
      </c>
      <c r="H116" s="58" t="s">
        <v>37</v>
      </c>
    </row>
    <row r="117" spans="1:8">
      <c r="A117" s="60" t="s">
        <v>32</v>
      </c>
      <c r="B117" s="61" t="s">
        <v>74</v>
      </c>
      <c r="C117" s="61" t="s">
        <v>49</v>
      </c>
      <c r="D117" s="61" t="s">
        <v>38</v>
      </c>
      <c r="E117" s="57" t="str">
        <f t="shared" si="1"/>
        <v>0219052</v>
      </c>
      <c r="F117" s="61" t="s">
        <v>188</v>
      </c>
      <c r="G117" s="61" t="s">
        <v>39</v>
      </c>
      <c r="H117" s="62" t="s">
        <v>37</v>
      </c>
    </row>
    <row r="118" spans="1:8">
      <c r="A118" s="56" t="s">
        <v>32</v>
      </c>
      <c r="B118" s="57" t="s">
        <v>74</v>
      </c>
      <c r="C118" s="57" t="s">
        <v>51</v>
      </c>
      <c r="D118" s="57" t="s">
        <v>45</v>
      </c>
      <c r="E118" s="57" t="str">
        <f t="shared" si="1"/>
        <v>0219063</v>
      </c>
      <c r="F118" s="57" t="s">
        <v>189</v>
      </c>
      <c r="G118" s="57" t="s">
        <v>47</v>
      </c>
      <c r="H118" s="58" t="s">
        <v>37</v>
      </c>
    </row>
    <row r="119" spans="1:8">
      <c r="A119" s="60" t="s">
        <v>32</v>
      </c>
      <c r="B119" s="61" t="s">
        <v>74</v>
      </c>
      <c r="C119" s="61" t="s">
        <v>54</v>
      </c>
      <c r="D119" s="61" t="s">
        <v>38</v>
      </c>
      <c r="E119" s="57" t="str">
        <f t="shared" si="1"/>
        <v>0219072</v>
      </c>
      <c r="F119" s="61" t="s">
        <v>184</v>
      </c>
      <c r="G119" s="61" t="s">
        <v>39</v>
      </c>
      <c r="H119" s="62" t="s">
        <v>37</v>
      </c>
    </row>
    <row r="120" spans="1:8">
      <c r="A120" s="56" t="s">
        <v>32</v>
      </c>
      <c r="B120" s="57" t="s">
        <v>74</v>
      </c>
      <c r="C120" s="57" t="s">
        <v>40</v>
      </c>
      <c r="D120" s="57" t="s">
        <v>45</v>
      </c>
      <c r="E120" s="57" t="str">
        <f t="shared" si="1"/>
        <v>0219083</v>
      </c>
      <c r="F120" s="57" t="s">
        <v>190</v>
      </c>
      <c r="G120" s="57" t="s">
        <v>47</v>
      </c>
      <c r="H120" s="58" t="s">
        <v>37</v>
      </c>
    </row>
    <row r="121" spans="1:8">
      <c r="A121" s="60" t="s">
        <v>32</v>
      </c>
      <c r="B121" s="61" t="s">
        <v>76</v>
      </c>
      <c r="C121" s="61" t="s">
        <v>33</v>
      </c>
      <c r="D121" s="61" t="s">
        <v>45</v>
      </c>
      <c r="E121" s="57" t="str">
        <f t="shared" si="1"/>
        <v>0220013</v>
      </c>
      <c r="F121" s="61" t="s">
        <v>191</v>
      </c>
      <c r="G121" s="61" t="s">
        <v>47</v>
      </c>
      <c r="H121" s="62" t="s">
        <v>37</v>
      </c>
    </row>
    <row r="122" spans="1:8">
      <c r="A122" s="56" t="s">
        <v>32</v>
      </c>
      <c r="B122" s="57" t="s">
        <v>76</v>
      </c>
      <c r="C122" s="57" t="s">
        <v>32</v>
      </c>
      <c r="D122" s="57" t="s">
        <v>45</v>
      </c>
      <c r="E122" s="57" t="str">
        <f t="shared" si="1"/>
        <v>0220023</v>
      </c>
      <c r="F122" s="57" t="s">
        <v>192</v>
      </c>
      <c r="G122" s="57" t="s">
        <v>47</v>
      </c>
      <c r="H122" s="58" t="s">
        <v>37</v>
      </c>
    </row>
    <row r="123" spans="1:8">
      <c r="A123" s="60" t="s">
        <v>32</v>
      </c>
      <c r="B123" s="61" t="s">
        <v>76</v>
      </c>
      <c r="C123" s="61" t="s">
        <v>41</v>
      </c>
      <c r="D123" s="61" t="s">
        <v>45</v>
      </c>
      <c r="E123" s="57" t="str">
        <f t="shared" si="1"/>
        <v>0220033</v>
      </c>
      <c r="F123" s="61" t="s">
        <v>193</v>
      </c>
      <c r="G123" s="61" t="s">
        <v>47</v>
      </c>
      <c r="H123" s="62" t="s">
        <v>37</v>
      </c>
    </row>
    <row r="124" spans="1:8">
      <c r="A124" s="56" t="s">
        <v>32</v>
      </c>
      <c r="B124" s="57" t="s">
        <v>76</v>
      </c>
      <c r="C124" s="57" t="s">
        <v>44</v>
      </c>
      <c r="D124" s="57" t="s">
        <v>38</v>
      </c>
      <c r="E124" s="57" t="str">
        <f t="shared" si="1"/>
        <v>0220042</v>
      </c>
      <c r="F124" s="57" t="s">
        <v>194</v>
      </c>
      <c r="G124" s="57" t="s">
        <v>39</v>
      </c>
      <c r="H124" s="58" t="s">
        <v>37</v>
      </c>
    </row>
    <row r="125" spans="1:8">
      <c r="A125" s="60" t="s">
        <v>32</v>
      </c>
      <c r="B125" s="61" t="s">
        <v>76</v>
      </c>
      <c r="C125" s="61" t="s">
        <v>49</v>
      </c>
      <c r="D125" s="61" t="s">
        <v>38</v>
      </c>
      <c r="E125" s="57" t="str">
        <f t="shared" si="1"/>
        <v>0220052</v>
      </c>
      <c r="F125" s="61" t="s">
        <v>195</v>
      </c>
      <c r="G125" s="61" t="s">
        <v>39</v>
      </c>
      <c r="H125" s="62" t="s">
        <v>37</v>
      </c>
    </row>
    <row r="126" spans="1:8">
      <c r="A126" s="56" t="s">
        <v>32</v>
      </c>
      <c r="B126" s="57" t="s">
        <v>76</v>
      </c>
      <c r="C126" s="57" t="s">
        <v>51</v>
      </c>
      <c r="D126" s="57" t="s">
        <v>45</v>
      </c>
      <c r="E126" s="57" t="str">
        <f t="shared" si="1"/>
        <v>0220063</v>
      </c>
      <c r="F126" s="57" t="s">
        <v>196</v>
      </c>
      <c r="G126" s="57" t="s">
        <v>47</v>
      </c>
      <c r="H126" s="58" t="s">
        <v>37</v>
      </c>
    </row>
    <row r="127" spans="1:8">
      <c r="A127" s="60" t="s">
        <v>32</v>
      </c>
      <c r="B127" s="61" t="s">
        <v>78</v>
      </c>
      <c r="C127" s="61" t="s">
        <v>33</v>
      </c>
      <c r="D127" s="61" t="s">
        <v>34</v>
      </c>
      <c r="E127" s="57" t="str">
        <f t="shared" si="1"/>
        <v>0221011</v>
      </c>
      <c r="F127" s="61" t="s">
        <v>197</v>
      </c>
      <c r="G127" s="61" t="s">
        <v>36</v>
      </c>
      <c r="H127" s="62" t="s">
        <v>37</v>
      </c>
    </row>
    <row r="128" spans="1:8">
      <c r="A128" s="56" t="s">
        <v>32</v>
      </c>
      <c r="B128" s="57" t="s">
        <v>78</v>
      </c>
      <c r="C128" s="57" t="s">
        <v>32</v>
      </c>
      <c r="D128" s="57" t="s">
        <v>34</v>
      </c>
      <c r="E128" s="57" t="str">
        <f t="shared" si="1"/>
        <v>0221021</v>
      </c>
      <c r="F128" s="57" t="s">
        <v>198</v>
      </c>
      <c r="G128" s="57" t="s">
        <v>36</v>
      </c>
      <c r="H128" s="58" t="s">
        <v>37</v>
      </c>
    </row>
    <row r="129" spans="1:8">
      <c r="A129" s="60" t="s">
        <v>32</v>
      </c>
      <c r="B129" s="61" t="s">
        <v>78</v>
      </c>
      <c r="C129" s="61" t="s">
        <v>41</v>
      </c>
      <c r="D129" s="61" t="s">
        <v>34</v>
      </c>
      <c r="E129" s="57" t="str">
        <f t="shared" si="1"/>
        <v>0221031</v>
      </c>
      <c r="F129" s="61" t="s">
        <v>199</v>
      </c>
      <c r="G129" s="61" t="s">
        <v>36</v>
      </c>
      <c r="H129" s="62" t="s">
        <v>37</v>
      </c>
    </row>
    <row r="130" spans="1:8">
      <c r="A130" s="56" t="s">
        <v>32</v>
      </c>
      <c r="B130" s="57" t="s">
        <v>78</v>
      </c>
      <c r="C130" s="57" t="s">
        <v>44</v>
      </c>
      <c r="D130" s="57" t="s">
        <v>38</v>
      </c>
      <c r="E130" s="57" t="str">
        <f t="shared" si="1"/>
        <v>0221042</v>
      </c>
      <c r="F130" s="57" t="s">
        <v>200</v>
      </c>
      <c r="G130" s="57" t="s">
        <v>39</v>
      </c>
      <c r="H130" s="58" t="s">
        <v>37</v>
      </c>
    </row>
    <row r="131" spans="1:8">
      <c r="A131" s="60" t="s">
        <v>32</v>
      </c>
      <c r="B131" s="61" t="s">
        <v>78</v>
      </c>
      <c r="C131" s="61" t="s">
        <v>49</v>
      </c>
      <c r="D131" s="61" t="s">
        <v>45</v>
      </c>
      <c r="E131" s="57" t="str">
        <f t="shared" ref="E131:E194" si="2">A131&amp;B131&amp;C131&amp;D131</f>
        <v>0221053</v>
      </c>
      <c r="F131" s="61" t="s">
        <v>201</v>
      </c>
      <c r="G131" s="61" t="s">
        <v>47</v>
      </c>
      <c r="H131" s="62" t="s">
        <v>37</v>
      </c>
    </row>
    <row r="132" spans="1:8">
      <c r="A132" s="56" t="s">
        <v>32</v>
      </c>
      <c r="B132" s="57" t="s">
        <v>78</v>
      </c>
      <c r="C132" s="57" t="s">
        <v>51</v>
      </c>
      <c r="D132" s="57" t="s">
        <v>45</v>
      </c>
      <c r="E132" s="57" t="str">
        <f t="shared" si="2"/>
        <v>0221063</v>
      </c>
      <c r="F132" s="57" t="s">
        <v>202</v>
      </c>
      <c r="G132" s="57" t="s">
        <v>47</v>
      </c>
      <c r="H132" s="58" t="s">
        <v>37</v>
      </c>
    </row>
    <row r="133" spans="1:8">
      <c r="A133" s="60" t="s">
        <v>32</v>
      </c>
      <c r="B133" s="61" t="s">
        <v>78</v>
      </c>
      <c r="C133" s="61" t="s">
        <v>54</v>
      </c>
      <c r="D133" s="61" t="s">
        <v>38</v>
      </c>
      <c r="E133" s="57" t="str">
        <f t="shared" si="2"/>
        <v>0221072</v>
      </c>
      <c r="F133" s="61" t="s">
        <v>203</v>
      </c>
      <c r="G133" s="61" t="s">
        <v>39</v>
      </c>
      <c r="H133" s="62" t="s">
        <v>37</v>
      </c>
    </row>
    <row r="134" spans="1:8">
      <c r="A134" s="56" t="s">
        <v>32</v>
      </c>
      <c r="B134" s="57" t="s">
        <v>78</v>
      </c>
      <c r="C134" s="57" t="s">
        <v>40</v>
      </c>
      <c r="D134" s="57" t="s">
        <v>38</v>
      </c>
      <c r="E134" s="57" t="str">
        <f t="shared" si="2"/>
        <v>0221082</v>
      </c>
      <c r="F134" s="57" t="s">
        <v>204</v>
      </c>
      <c r="G134" s="57" t="s">
        <v>39</v>
      </c>
      <c r="H134" s="58" t="s">
        <v>37</v>
      </c>
    </row>
    <row r="135" spans="1:8">
      <c r="A135" s="60" t="s">
        <v>32</v>
      </c>
      <c r="B135" s="61" t="s">
        <v>80</v>
      </c>
      <c r="C135" s="61" t="s">
        <v>33</v>
      </c>
      <c r="D135" s="61" t="s">
        <v>45</v>
      </c>
      <c r="E135" s="57" t="str">
        <f t="shared" si="2"/>
        <v>0222013</v>
      </c>
      <c r="F135" s="61" t="s">
        <v>205</v>
      </c>
      <c r="G135" s="61" t="s">
        <v>47</v>
      </c>
      <c r="H135" s="62" t="s">
        <v>37</v>
      </c>
    </row>
    <row r="136" spans="1:8">
      <c r="A136" s="56" t="s">
        <v>32</v>
      </c>
      <c r="B136" s="57" t="s">
        <v>80</v>
      </c>
      <c r="C136" s="57" t="s">
        <v>32</v>
      </c>
      <c r="D136" s="57" t="s">
        <v>38</v>
      </c>
      <c r="E136" s="57" t="str">
        <f t="shared" si="2"/>
        <v>0222022</v>
      </c>
      <c r="F136" s="57" t="s">
        <v>206</v>
      </c>
      <c r="G136" s="57" t="s">
        <v>39</v>
      </c>
      <c r="H136" s="58" t="s">
        <v>37</v>
      </c>
    </row>
    <row r="137" spans="1:8">
      <c r="A137" s="60" t="s">
        <v>32</v>
      </c>
      <c r="B137" s="61" t="s">
        <v>80</v>
      </c>
      <c r="C137" s="61" t="s">
        <v>41</v>
      </c>
      <c r="D137" s="61" t="s">
        <v>45</v>
      </c>
      <c r="E137" s="57" t="str">
        <f t="shared" si="2"/>
        <v>0222033</v>
      </c>
      <c r="F137" s="61" t="s">
        <v>207</v>
      </c>
      <c r="G137" s="61" t="s">
        <v>47</v>
      </c>
      <c r="H137" s="62" t="s">
        <v>37</v>
      </c>
    </row>
    <row r="138" spans="1:8">
      <c r="A138" s="56" t="s">
        <v>32</v>
      </c>
      <c r="B138" s="57" t="s">
        <v>82</v>
      </c>
      <c r="C138" s="57" t="s">
        <v>33</v>
      </c>
      <c r="D138" s="57" t="s">
        <v>38</v>
      </c>
      <c r="E138" s="57" t="str">
        <f t="shared" si="2"/>
        <v>0223012</v>
      </c>
      <c r="F138" s="57" t="s">
        <v>208</v>
      </c>
      <c r="G138" s="57" t="s">
        <v>39</v>
      </c>
      <c r="H138" s="58" t="s">
        <v>37</v>
      </c>
    </row>
    <row r="139" spans="1:8">
      <c r="A139" s="60" t="s">
        <v>32</v>
      </c>
      <c r="B139" s="61" t="s">
        <v>82</v>
      </c>
      <c r="C139" s="61" t="s">
        <v>32</v>
      </c>
      <c r="D139" s="61" t="s">
        <v>38</v>
      </c>
      <c r="E139" s="57" t="str">
        <f t="shared" si="2"/>
        <v>0223022</v>
      </c>
      <c r="F139" s="61" t="s">
        <v>209</v>
      </c>
      <c r="G139" s="61" t="s">
        <v>39</v>
      </c>
      <c r="H139" s="62" t="s">
        <v>37</v>
      </c>
    </row>
    <row r="140" spans="1:8">
      <c r="A140" s="56" t="s">
        <v>32</v>
      </c>
      <c r="B140" s="57" t="s">
        <v>82</v>
      </c>
      <c r="C140" s="57" t="s">
        <v>41</v>
      </c>
      <c r="D140" s="57" t="s">
        <v>38</v>
      </c>
      <c r="E140" s="57" t="str">
        <f t="shared" si="2"/>
        <v>0223032</v>
      </c>
      <c r="F140" s="57" t="s">
        <v>210</v>
      </c>
      <c r="G140" s="57" t="s">
        <v>39</v>
      </c>
      <c r="H140" s="58" t="s">
        <v>37</v>
      </c>
    </row>
    <row r="141" spans="1:8">
      <c r="A141" s="60" t="s">
        <v>32</v>
      </c>
      <c r="B141" s="61" t="s">
        <v>82</v>
      </c>
      <c r="C141" s="61" t="s">
        <v>44</v>
      </c>
      <c r="D141" s="61" t="s">
        <v>45</v>
      </c>
      <c r="E141" s="57" t="str">
        <f t="shared" si="2"/>
        <v>0223043</v>
      </c>
      <c r="F141" s="61" t="s">
        <v>211</v>
      </c>
      <c r="G141" s="61" t="s">
        <v>47</v>
      </c>
      <c r="H141" s="62" t="s">
        <v>37</v>
      </c>
    </row>
    <row r="142" spans="1:8">
      <c r="A142" s="56" t="s">
        <v>32</v>
      </c>
      <c r="B142" s="57" t="s">
        <v>82</v>
      </c>
      <c r="C142" s="57" t="s">
        <v>49</v>
      </c>
      <c r="D142" s="57" t="s">
        <v>38</v>
      </c>
      <c r="E142" s="57" t="str">
        <f t="shared" si="2"/>
        <v>0223052</v>
      </c>
      <c r="F142" s="57" t="s">
        <v>212</v>
      </c>
      <c r="G142" s="57" t="s">
        <v>39</v>
      </c>
      <c r="H142" s="58" t="s">
        <v>37</v>
      </c>
    </row>
    <row r="143" spans="1:8">
      <c r="A143" s="60" t="s">
        <v>32</v>
      </c>
      <c r="B143" s="61" t="s">
        <v>82</v>
      </c>
      <c r="C143" s="61" t="s">
        <v>51</v>
      </c>
      <c r="D143" s="61" t="s">
        <v>38</v>
      </c>
      <c r="E143" s="57" t="str">
        <f t="shared" si="2"/>
        <v>0223062</v>
      </c>
      <c r="F143" s="61" t="s">
        <v>213</v>
      </c>
      <c r="G143" s="61" t="s">
        <v>39</v>
      </c>
      <c r="H143" s="62" t="s">
        <v>37</v>
      </c>
    </row>
    <row r="144" spans="1:8">
      <c r="A144" s="56" t="s">
        <v>32</v>
      </c>
      <c r="B144" s="57" t="s">
        <v>82</v>
      </c>
      <c r="C144" s="57" t="s">
        <v>54</v>
      </c>
      <c r="D144" s="57" t="s">
        <v>45</v>
      </c>
      <c r="E144" s="57" t="str">
        <f t="shared" si="2"/>
        <v>0223073</v>
      </c>
      <c r="F144" s="57" t="s">
        <v>214</v>
      </c>
      <c r="G144" s="57" t="s">
        <v>47</v>
      </c>
      <c r="H144" s="58" t="s">
        <v>37</v>
      </c>
    </row>
    <row r="145" spans="1:8">
      <c r="A145" s="60" t="s">
        <v>32</v>
      </c>
      <c r="B145" s="61" t="s">
        <v>82</v>
      </c>
      <c r="C145" s="61" t="s">
        <v>40</v>
      </c>
      <c r="D145" s="61" t="s">
        <v>45</v>
      </c>
      <c r="E145" s="57" t="str">
        <f t="shared" si="2"/>
        <v>0223083</v>
      </c>
      <c r="F145" s="61" t="s">
        <v>215</v>
      </c>
      <c r="G145" s="61" t="s">
        <v>47</v>
      </c>
      <c r="H145" s="62" t="s">
        <v>37</v>
      </c>
    </row>
    <row r="146" spans="1:8">
      <c r="A146" s="56" t="s">
        <v>32</v>
      </c>
      <c r="B146" s="57" t="s">
        <v>82</v>
      </c>
      <c r="C146" s="57" t="s">
        <v>57</v>
      </c>
      <c r="D146" s="57" t="s">
        <v>38</v>
      </c>
      <c r="E146" s="57" t="str">
        <f t="shared" si="2"/>
        <v>0223092</v>
      </c>
      <c r="F146" s="57" t="s">
        <v>216</v>
      </c>
      <c r="G146" s="57" t="s">
        <v>39</v>
      </c>
      <c r="H146" s="58" t="s">
        <v>37</v>
      </c>
    </row>
    <row r="147" spans="1:8">
      <c r="A147" s="60" t="s">
        <v>32</v>
      </c>
      <c r="B147" s="61" t="s">
        <v>48</v>
      </c>
      <c r="C147" s="61" t="s">
        <v>33</v>
      </c>
      <c r="D147" s="61" t="s">
        <v>45</v>
      </c>
      <c r="E147" s="57" t="str">
        <f t="shared" si="2"/>
        <v>0224013</v>
      </c>
      <c r="F147" s="61" t="s">
        <v>217</v>
      </c>
      <c r="G147" s="61" t="s">
        <v>47</v>
      </c>
      <c r="H147" s="62" t="s">
        <v>37</v>
      </c>
    </row>
    <row r="148" spans="1:8">
      <c r="A148" s="56" t="s">
        <v>32</v>
      </c>
      <c r="B148" s="57" t="s">
        <v>48</v>
      </c>
      <c r="C148" s="57" t="s">
        <v>32</v>
      </c>
      <c r="D148" s="57" t="s">
        <v>38</v>
      </c>
      <c r="E148" s="57" t="str">
        <f t="shared" si="2"/>
        <v>0224022</v>
      </c>
      <c r="F148" s="57" t="s">
        <v>218</v>
      </c>
      <c r="G148" s="57" t="s">
        <v>39</v>
      </c>
      <c r="H148" s="58" t="s">
        <v>37</v>
      </c>
    </row>
    <row r="149" spans="1:8">
      <c r="A149" s="60" t="s">
        <v>32</v>
      </c>
      <c r="B149" s="61" t="s">
        <v>48</v>
      </c>
      <c r="C149" s="61" t="s">
        <v>41</v>
      </c>
      <c r="D149" s="61" t="s">
        <v>45</v>
      </c>
      <c r="E149" s="57" t="str">
        <f t="shared" si="2"/>
        <v>0224033</v>
      </c>
      <c r="F149" s="61" t="s">
        <v>219</v>
      </c>
      <c r="G149" s="61" t="s">
        <v>47</v>
      </c>
      <c r="H149" s="62" t="s">
        <v>37</v>
      </c>
    </row>
    <row r="150" spans="1:8">
      <c r="A150" s="56" t="s">
        <v>32</v>
      </c>
      <c r="B150" s="57" t="s">
        <v>48</v>
      </c>
      <c r="C150" s="57" t="s">
        <v>44</v>
      </c>
      <c r="D150" s="57" t="s">
        <v>38</v>
      </c>
      <c r="E150" s="57" t="str">
        <f t="shared" si="2"/>
        <v>0224042</v>
      </c>
      <c r="F150" s="57" t="s">
        <v>220</v>
      </c>
      <c r="G150" s="57" t="s">
        <v>39</v>
      </c>
      <c r="H150" s="58" t="s">
        <v>37</v>
      </c>
    </row>
    <row r="151" spans="1:8">
      <c r="A151" s="60" t="s">
        <v>32</v>
      </c>
      <c r="B151" s="61" t="s">
        <v>48</v>
      </c>
      <c r="C151" s="61" t="s">
        <v>49</v>
      </c>
      <c r="D151" s="61" t="s">
        <v>45</v>
      </c>
      <c r="E151" s="57" t="str">
        <f t="shared" si="2"/>
        <v>0224053</v>
      </c>
      <c r="F151" s="61" t="s">
        <v>221</v>
      </c>
      <c r="G151" s="61" t="s">
        <v>47</v>
      </c>
      <c r="H151" s="62" t="s">
        <v>37</v>
      </c>
    </row>
    <row r="152" spans="1:8">
      <c r="A152" s="56" t="s">
        <v>32</v>
      </c>
      <c r="B152" s="57" t="s">
        <v>48</v>
      </c>
      <c r="C152" s="57" t="s">
        <v>51</v>
      </c>
      <c r="D152" s="57" t="s">
        <v>45</v>
      </c>
      <c r="E152" s="57" t="str">
        <f t="shared" si="2"/>
        <v>0224063</v>
      </c>
      <c r="F152" s="57" t="s">
        <v>222</v>
      </c>
      <c r="G152" s="57" t="s">
        <v>47</v>
      </c>
      <c r="H152" s="58" t="s">
        <v>37</v>
      </c>
    </row>
    <row r="153" spans="1:8">
      <c r="A153" s="60" t="s">
        <v>32</v>
      </c>
      <c r="B153" s="61" t="s">
        <v>48</v>
      </c>
      <c r="C153" s="61" t="s">
        <v>54</v>
      </c>
      <c r="D153" s="61" t="s">
        <v>45</v>
      </c>
      <c r="E153" s="57" t="str">
        <f t="shared" si="2"/>
        <v>0224073</v>
      </c>
      <c r="F153" s="61" t="s">
        <v>223</v>
      </c>
      <c r="G153" s="61" t="s">
        <v>47</v>
      </c>
      <c r="H153" s="62" t="s">
        <v>37</v>
      </c>
    </row>
    <row r="154" spans="1:8">
      <c r="A154" s="56" t="s">
        <v>32</v>
      </c>
      <c r="B154" s="57" t="s">
        <v>85</v>
      </c>
      <c r="C154" s="57" t="s">
        <v>33</v>
      </c>
      <c r="D154" s="57" t="s">
        <v>34</v>
      </c>
      <c r="E154" s="57" t="str">
        <f t="shared" si="2"/>
        <v>0225011</v>
      </c>
      <c r="F154" s="57" t="s">
        <v>224</v>
      </c>
      <c r="G154" s="57" t="s">
        <v>36</v>
      </c>
      <c r="H154" s="58" t="s">
        <v>37</v>
      </c>
    </row>
    <row r="155" spans="1:8">
      <c r="A155" s="60" t="s">
        <v>32</v>
      </c>
      <c r="B155" s="61" t="s">
        <v>85</v>
      </c>
      <c r="C155" s="61" t="s">
        <v>32</v>
      </c>
      <c r="D155" s="61" t="s">
        <v>34</v>
      </c>
      <c r="E155" s="57" t="str">
        <f t="shared" si="2"/>
        <v>0225021</v>
      </c>
      <c r="F155" s="61" t="s">
        <v>225</v>
      </c>
      <c r="G155" s="61" t="s">
        <v>36</v>
      </c>
      <c r="H155" s="62" t="s">
        <v>37</v>
      </c>
    </row>
    <row r="156" spans="1:8">
      <c r="A156" s="56" t="s">
        <v>32</v>
      </c>
      <c r="B156" s="57" t="s">
        <v>85</v>
      </c>
      <c r="C156" s="57" t="s">
        <v>41</v>
      </c>
      <c r="D156" s="57" t="s">
        <v>45</v>
      </c>
      <c r="E156" s="57" t="str">
        <f t="shared" si="2"/>
        <v>0225033</v>
      </c>
      <c r="F156" s="57" t="s">
        <v>226</v>
      </c>
      <c r="G156" s="57" t="s">
        <v>47</v>
      </c>
      <c r="H156" s="58" t="s">
        <v>37</v>
      </c>
    </row>
    <row r="157" spans="1:8">
      <c r="A157" s="60" t="s">
        <v>32</v>
      </c>
      <c r="B157" s="61" t="s">
        <v>85</v>
      </c>
      <c r="C157" s="61" t="s">
        <v>44</v>
      </c>
      <c r="D157" s="61" t="s">
        <v>45</v>
      </c>
      <c r="E157" s="57" t="str">
        <f t="shared" si="2"/>
        <v>0225043</v>
      </c>
      <c r="F157" s="61" t="s">
        <v>227</v>
      </c>
      <c r="G157" s="61" t="s">
        <v>47</v>
      </c>
      <c r="H157" s="62" t="s">
        <v>37</v>
      </c>
    </row>
    <row r="158" spans="1:8">
      <c r="A158" s="56" t="s">
        <v>32</v>
      </c>
      <c r="B158" s="57" t="s">
        <v>85</v>
      </c>
      <c r="C158" s="57" t="s">
        <v>49</v>
      </c>
      <c r="D158" s="57" t="s">
        <v>38</v>
      </c>
      <c r="E158" s="57" t="str">
        <f t="shared" si="2"/>
        <v>0225052</v>
      </c>
      <c r="F158" s="57" t="s">
        <v>228</v>
      </c>
      <c r="G158" s="57" t="s">
        <v>39</v>
      </c>
      <c r="H158" s="58" t="s">
        <v>37</v>
      </c>
    </row>
    <row r="159" spans="1:8">
      <c r="A159" s="60" t="s">
        <v>32</v>
      </c>
      <c r="B159" s="61" t="s">
        <v>85</v>
      </c>
      <c r="C159" s="61" t="s">
        <v>51</v>
      </c>
      <c r="D159" s="61" t="s">
        <v>45</v>
      </c>
      <c r="E159" s="57" t="str">
        <f t="shared" si="2"/>
        <v>0225063</v>
      </c>
      <c r="F159" s="61" t="s">
        <v>229</v>
      </c>
      <c r="G159" s="61" t="s">
        <v>47</v>
      </c>
      <c r="H159" s="62" t="s">
        <v>37</v>
      </c>
    </row>
    <row r="160" spans="1:8">
      <c r="A160" s="56" t="s">
        <v>32</v>
      </c>
      <c r="B160" s="57" t="s">
        <v>85</v>
      </c>
      <c r="C160" s="57" t="s">
        <v>54</v>
      </c>
      <c r="D160" s="57" t="s">
        <v>38</v>
      </c>
      <c r="E160" s="57" t="str">
        <f t="shared" si="2"/>
        <v>0225072</v>
      </c>
      <c r="F160" s="57" t="s">
        <v>225</v>
      </c>
      <c r="G160" s="57" t="s">
        <v>39</v>
      </c>
      <c r="H160" s="58" t="s">
        <v>37</v>
      </c>
    </row>
    <row r="161" spans="1:8">
      <c r="A161" s="60" t="s">
        <v>32</v>
      </c>
      <c r="B161" s="61" t="s">
        <v>87</v>
      </c>
      <c r="C161" s="61" t="s">
        <v>33</v>
      </c>
      <c r="D161" s="61" t="s">
        <v>34</v>
      </c>
      <c r="E161" s="57" t="str">
        <f t="shared" si="2"/>
        <v>0226011</v>
      </c>
      <c r="F161" s="61" t="s">
        <v>230</v>
      </c>
      <c r="G161" s="61" t="s">
        <v>36</v>
      </c>
      <c r="H161" s="62" t="s">
        <v>37</v>
      </c>
    </row>
    <row r="162" spans="1:8">
      <c r="A162" s="56" t="s">
        <v>32</v>
      </c>
      <c r="B162" s="57" t="s">
        <v>87</v>
      </c>
      <c r="C162" s="57" t="s">
        <v>32</v>
      </c>
      <c r="D162" s="57" t="s">
        <v>34</v>
      </c>
      <c r="E162" s="57" t="str">
        <f t="shared" si="2"/>
        <v>0226021</v>
      </c>
      <c r="F162" s="57" t="s">
        <v>231</v>
      </c>
      <c r="G162" s="57" t="s">
        <v>36</v>
      </c>
      <c r="H162" s="58" t="s">
        <v>37</v>
      </c>
    </row>
    <row r="163" spans="1:8">
      <c r="A163" s="60" t="s">
        <v>32</v>
      </c>
      <c r="B163" s="61" t="s">
        <v>87</v>
      </c>
      <c r="C163" s="61" t="s">
        <v>41</v>
      </c>
      <c r="D163" s="61" t="s">
        <v>38</v>
      </c>
      <c r="E163" s="57" t="str">
        <f t="shared" si="2"/>
        <v>0226032</v>
      </c>
      <c r="F163" s="61" t="s">
        <v>232</v>
      </c>
      <c r="G163" s="61" t="s">
        <v>39</v>
      </c>
      <c r="H163" s="62" t="s">
        <v>37</v>
      </c>
    </row>
    <row r="164" spans="1:8">
      <c r="A164" s="56" t="s">
        <v>32</v>
      </c>
      <c r="B164" s="57" t="s">
        <v>87</v>
      </c>
      <c r="C164" s="57" t="s">
        <v>44</v>
      </c>
      <c r="D164" s="57" t="s">
        <v>45</v>
      </c>
      <c r="E164" s="57" t="str">
        <f t="shared" si="2"/>
        <v>0226043</v>
      </c>
      <c r="F164" s="57" t="s">
        <v>233</v>
      </c>
      <c r="G164" s="57" t="s">
        <v>47</v>
      </c>
      <c r="H164" s="58" t="s">
        <v>37</v>
      </c>
    </row>
    <row r="165" spans="1:8">
      <c r="A165" s="60" t="s">
        <v>32</v>
      </c>
      <c r="B165" s="61" t="s">
        <v>87</v>
      </c>
      <c r="C165" s="61" t="s">
        <v>49</v>
      </c>
      <c r="D165" s="61" t="s">
        <v>38</v>
      </c>
      <c r="E165" s="57" t="str">
        <f t="shared" si="2"/>
        <v>0226052</v>
      </c>
      <c r="F165" s="61" t="s">
        <v>234</v>
      </c>
      <c r="G165" s="61" t="s">
        <v>39</v>
      </c>
      <c r="H165" s="62" t="s">
        <v>37</v>
      </c>
    </row>
    <row r="166" spans="1:8">
      <c r="A166" s="56" t="s">
        <v>32</v>
      </c>
      <c r="B166" s="57" t="s">
        <v>87</v>
      </c>
      <c r="C166" s="57" t="s">
        <v>51</v>
      </c>
      <c r="D166" s="57" t="s">
        <v>38</v>
      </c>
      <c r="E166" s="57" t="str">
        <f t="shared" si="2"/>
        <v>0226062</v>
      </c>
      <c r="F166" s="57" t="s">
        <v>231</v>
      </c>
      <c r="G166" s="57" t="s">
        <v>39</v>
      </c>
      <c r="H166" s="58" t="s">
        <v>37</v>
      </c>
    </row>
    <row r="167" spans="1:8">
      <c r="A167" s="60" t="s">
        <v>32</v>
      </c>
      <c r="B167" s="61" t="s">
        <v>89</v>
      </c>
      <c r="C167" s="61" t="s">
        <v>33</v>
      </c>
      <c r="D167" s="61" t="s">
        <v>34</v>
      </c>
      <c r="E167" s="57" t="str">
        <f t="shared" si="2"/>
        <v>0261011</v>
      </c>
      <c r="F167" s="61" t="s">
        <v>235</v>
      </c>
      <c r="G167" s="61" t="s">
        <v>36</v>
      </c>
      <c r="H167" s="62" t="s">
        <v>37</v>
      </c>
    </row>
    <row r="168" spans="1:8">
      <c r="A168" s="56" t="s">
        <v>32</v>
      </c>
      <c r="B168" s="57" t="s">
        <v>91</v>
      </c>
      <c r="C168" s="57" t="s">
        <v>33</v>
      </c>
      <c r="D168" s="57" t="s">
        <v>34</v>
      </c>
      <c r="E168" s="57" t="str">
        <f t="shared" si="2"/>
        <v>0262011</v>
      </c>
      <c r="F168" s="57" t="s">
        <v>236</v>
      </c>
      <c r="G168" s="57" t="s">
        <v>36</v>
      </c>
      <c r="H168" s="58" t="s">
        <v>37</v>
      </c>
    </row>
    <row r="169" spans="1:8">
      <c r="A169" s="60" t="s">
        <v>32</v>
      </c>
      <c r="B169" s="61" t="s">
        <v>95</v>
      </c>
      <c r="C169" s="61" t="s">
        <v>33</v>
      </c>
      <c r="D169" s="61" t="s">
        <v>34</v>
      </c>
      <c r="E169" s="57" t="str">
        <f t="shared" si="2"/>
        <v>0264011</v>
      </c>
      <c r="F169" s="61" t="s">
        <v>237</v>
      </c>
      <c r="G169" s="61" t="s">
        <v>36</v>
      </c>
      <c r="H169" s="62" t="s">
        <v>37</v>
      </c>
    </row>
    <row r="170" spans="1:8">
      <c r="A170" s="56" t="s">
        <v>32</v>
      </c>
      <c r="B170" s="57" t="s">
        <v>97</v>
      </c>
      <c r="C170" s="57" t="s">
        <v>33</v>
      </c>
      <c r="D170" s="57" t="s">
        <v>34</v>
      </c>
      <c r="E170" s="57" t="str">
        <f t="shared" si="2"/>
        <v>0265011</v>
      </c>
      <c r="F170" s="57" t="s">
        <v>238</v>
      </c>
      <c r="G170" s="57" t="s">
        <v>36</v>
      </c>
      <c r="H170" s="58" t="s">
        <v>37</v>
      </c>
    </row>
    <row r="171" spans="1:8">
      <c r="A171" s="60" t="s">
        <v>40</v>
      </c>
      <c r="B171" s="61" t="s">
        <v>33</v>
      </c>
      <c r="C171" s="61" t="s">
        <v>33</v>
      </c>
      <c r="D171" s="61" t="s">
        <v>34</v>
      </c>
      <c r="E171" s="57" t="str">
        <f t="shared" si="2"/>
        <v>0801011</v>
      </c>
      <c r="F171" s="61" t="s">
        <v>239</v>
      </c>
      <c r="G171" s="61" t="s">
        <v>36</v>
      </c>
      <c r="H171" s="62" t="s">
        <v>37</v>
      </c>
    </row>
    <row r="172" spans="1:8">
      <c r="A172" s="56" t="s">
        <v>40</v>
      </c>
      <c r="B172" s="57" t="s">
        <v>33</v>
      </c>
      <c r="C172" s="57" t="s">
        <v>32</v>
      </c>
      <c r="D172" s="57" t="s">
        <v>38</v>
      </c>
      <c r="E172" s="57" t="str">
        <f t="shared" si="2"/>
        <v>0801022</v>
      </c>
      <c r="F172" s="57" t="s">
        <v>240</v>
      </c>
      <c r="G172" s="57" t="s">
        <v>39</v>
      </c>
      <c r="H172" s="58" t="s">
        <v>37</v>
      </c>
    </row>
    <row r="173" spans="1:8">
      <c r="A173" s="60" t="s">
        <v>40</v>
      </c>
      <c r="B173" s="61" t="s">
        <v>33</v>
      </c>
      <c r="C173" s="61" t="s">
        <v>41</v>
      </c>
      <c r="D173" s="61" t="s">
        <v>38</v>
      </c>
      <c r="E173" s="57" t="str">
        <f t="shared" si="2"/>
        <v>0801032</v>
      </c>
      <c r="F173" s="61" t="s">
        <v>241</v>
      </c>
      <c r="G173" s="61" t="s">
        <v>39</v>
      </c>
      <c r="H173" s="62" t="s">
        <v>37</v>
      </c>
    </row>
    <row r="174" spans="1:8">
      <c r="A174" s="56" t="s">
        <v>40</v>
      </c>
      <c r="B174" s="57" t="s">
        <v>33</v>
      </c>
      <c r="C174" s="57" t="s">
        <v>44</v>
      </c>
      <c r="D174" s="57" t="s">
        <v>38</v>
      </c>
      <c r="E174" s="57" t="str">
        <f t="shared" si="2"/>
        <v>0801042</v>
      </c>
      <c r="F174" s="57" t="s">
        <v>242</v>
      </c>
      <c r="G174" s="57" t="s">
        <v>39</v>
      </c>
      <c r="H174" s="58" t="s">
        <v>37</v>
      </c>
    </row>
    <row r="175" spans="1:8">
      <c r="A175" s="60" t="s">
        <v>40</v>
      </c>
      <c r="B175" s="61" t="s">
        <v>33</v>
      </c>
      <c r="C175" s="61" t="s">
        <v>49</v>
      </c>
      <c r="D175" s="61" t="s">
        <v>38</v>
      </c>
      <c r="E175" s="57" t="str">
        <f t="shared" si="2"/>
        <v>0801052</v>
      </c>
      <c r="F175" s="61" t="s">
        <v>243</v>
      </c>
      <c r="G175" s="61" t="s">
        <v>39</v>
      </c>
      <c r="H175" s="62" t="s">
        <v>37</v>
      </c>
    </row>
    <row r="176" spans="1:8">
      <c r="A176" s="56" t="s">
        <v>40</v>
      </c>
      <c r="B176" s="57" t="s">
        <v>33</v>
      </c>
      <c r="C176" s="57" t="s">
        <v>51</v>
      </c>
      <c r="D176" s="57" t="s">
        <v>38</v>
      </c>
      <c r="E176" s="57" t="str">
        <f t="shared" si="2"/>
        <v>0801062</v>
      </c>
      <c r="F176" s="57" t="s">
        <v>244</v>
      </c>
      <c r="G176" s="57" t="s">
        <v>39</v>
      </c>
      <c r="H176" s="58" t="s">
        <v>37</v>
      </c>
    </row>
    <row r="177" spans="1:8">
      <c r="A177" s="60" t="s">
        <v>40</v>
      </c>
      <c r="B177" s="61" t="s">
        <v>33</v>
      </c>
      <c r="C177" s="61" t="s">
        <v>54</v>
      </c>
      <c r="D177" s="61" t="s">
        <v>45</v>
      </c>
      <c r="E177" s="57" t="str">
        <f t="shared" si="2"/>
        <v>0801073</v>
      </c>
      <c r="F177" s="61" t="s">
        <v>245</v>
      </c>
      <c r="G177" s="61" t="s">
        <v>47</v>
      </c>
      <c r="H177" s="62" t="s">
        <v>37</v>
      </c>
    </row>
    <row r="178" spans="1:8">
      <c r="A178" s="56" t="s">
        <v>40</v>
      </c>
      <c r="B178" s="57" t="s">
        <v>32</v>
      </c>
      <c r="C178" s="57" t="s">
        <v>33</v>
      </c>
      <c r="D178" s="57" t="s">
        <v>34</v>
      </c>
      <c r="E178" s="57" t="str">
        <f t="shared" si="2"/>
        <v>0802011</v>
      </c>
      <c r="F178" s="57" t="s">
        <v>246</v>
      </c>
      <c r="G178" s="57" t="s">
        <v>36</v>
      </c>
      <c r="H178" s="58" t="s">
        <v>37</v>
      </c>
    </row>
    <row r="179" spans="1:8">
      <c r="A179" s="60" t="s">
        <v>40</v>
      </c>
      <c r="B179" s="61" t="s">
        <v>32</v>
      </c>
      <c r="C179" s="61" t="s">
        <v>32</v>
      </c>
      <c r="D179" s="61" t="s">
        <v>38</v>
      </c>
      <c r="E179" s="57" t="str">
        <f t="shared" si="2"/>
        <v>0802022</v>
      </c>
      <c r="F179" s="61" t="s">
        <v>247</v>
      </c>
      <c r="G179" s="61" t="s">
        <v>39</v>
      </c>
      <c r="H179" s="62" t="s">
        <v>37</v>
      </c>
    </row>
    <row r="180" spans="1:8">
      <c r="A180" s="56" t="s">
        <v>40</v>
      </c>
      <c r="B180" s="57" t="s">
        <v>32</v>
      </c>
      <c r="C180" s="57" t="s">
        <v>41</v>
      </c>
      <c r="D180" s="57" t="s">
        <v>38</v>
      </c>
      <c r="E180" s="57" t="str">
        <f t="shared" si="2"/>
        <v>0802032</v>
      </c>
      <c r="F180" s="57" t="s">
        <v>248</v>
      </c>
      <c r="G180" s="57" t="s">
        <v>39</v>
      </c>
      <c r="H180" s="58" t="s">
        <v>37</v>
      </c>
    </row>
    <row r="181" spans="1:8">
      <c r="A181" s="60" t="s">
        <v>40</v>
      </c>
      <c r="B181" s="61" t="s">
        <v>32</v>
      </c>
      <c r="C181" s="61" t="s">
        <v>44</v>
      </c>
      <c r="D181" s="61" t="s">
        <v>38</v>
      </c>
      <c r="E181" s="57" t="str">
        <f t="shared" si="2"/>
        <v>0802042</v>
      </c>
      <c r="F181" s="61" t="s">
        <v>249</v>
      </c>
      <c r="G181" s="61" t="s">
        <v>39</v>
      </c>
      <c r="H181" s="62" t="s">
        <v>37</v>
      </c>
    </row>
    <row r="182" spans="1:8">
      <c r="A182" s="56" t="s">
        <v>40</v>
      </c>
      <c r="B182" s="57" t="s">
        <v>32</v>
      </c>
      <c r="C182" s="57" t="s">
        <v>49</v>
      </c>
      <c r="D182" s="57" t="s">
        <v>38</v>
      </c>
      <c r="E182" s="57" t="str">
        <f t="shared" si="2"/>
        <v>0802052</v>
      </c>
      <c r="F182" s="57" t="s">
        <v>246</v>
      </c>
      <c r="G182" s="57" t="s">
        <v>39</v>
      </c>
      <c r="H182" s="58" t="s">
        <v>37</v>
      </c>
    </row>
    <row r="183" spans="1:8">
      <c r="A183" s="60" t="s">
        <v>40</v>
      </c>
      <c r="B183" s="61" t="s">
        <v>32</v>
      </c>
      <c r="C183" s="61" t="s">
        <v>51</v>
      </c>
      <c r="D183" s="61" t="s">
        <v>45</v>
      </c>
      <c r="E183" s="57" t="str">
        <f t="shared" si="2"/>
        <v>0802063</v>
      </c>
      <c r="F183" s="61" t="s">
        <v>250</v>
      </c>
      <c r="G183" s="61" t="s">
        <v>47</v>
      </c>
      <c r="H183" s="62" t="s">
        <v>37</v>
      </c>
    </row>
    <row r="184" spans="1:8">
      <c r="A184" s="56" t="s">
        <v>40</v>
      </c>
      <c r="B184" s="57" t="s">
        <v>32</v>
      </c>
      <c r="C184" s="57" t="s">
        <v>54</v>
      </c>
      <c r="D184" s="57" t="s">
        <v>38</v>
      </c>
      <c r="E184" s="57" t="str">
        <f t="shared" si="2"/>
        <v>0802072</v>
      </c>
      <c r="F184" s="57" t="s">
        <v>251</v>
      </c>
      <c r="G184" s="57" t="s">
        <v>39</v>
      </c>
      <c r="H184" s="58" t="s">
        <v>37</v>
      </c>
    </row>
    <row r="185" spans="1:8">
      <c r="A185" s="60" t="s">
        <v>40</v>
      </c>
      <c r="B185" s="61" t="s">
        <v>41</v>
      </c>
      <c r="C185" s="61" t="s">
        <v>33</v>
      </c>
      <c r="D185" s="61" t="s">
        <v>38</v>
      </c>
      <c r="E185" s="57" t="str">
        <f t="shared" si="2"/>
        <v>0803012</v>
      </c>
      <c r="F185" s="61" t="s">
        <v>252</v>
      </c>
      <c r="G185" s="61" t="s">
        <v>39</v>
      </c>
      <c r="H185" s="62" t="s">
        <v>37</v>
      </c>
    </row>
    <row r="186" spans="1:8">
      <c r="A186" s="56" t="s">
        <v>40</v>
      </c>
      <c r="B186" s="57" t="s">
        <v>41</v>
      </c>
      <c r="C186" s="57" t="s">
        <v>32</v>
      </c>
      <c r="D186" s="57" t="s">
        <v>45</v>
      </c>
      <c r="E186" s="57" t="str">
        <f t="shared" si="2"/>
        <v>0803023</v>
      </c>
      <c r="F186" s="57" t="s">
        <v>253</v>
      </c>
      <c r="G186" s="57" t="s">
        <v>47</v>
      </c>
      <c r="H186" s="58" t="s">
        <v>37</v>
      </c>
    </row>
    <row r="187" spans="1:8">
      <c r="A187" s="60" t="s">
        <v>40</v>
      </c>
      <c r="B187" s="61" t="s">
        <v>41</v>
      </c>
      <c r="C187" s="61" t="s">
        <v>41</v>
      </c>
      <c r="D187" s="61" t="s">
        <v>38</v>
      </c>
      <c r="E187" s="57" t="str">
        <f t="shared" si="2"/>
        <v>0803032</v>
      </c>
      <c r="F187" s="61" t="s">
        <v>254</v>
      </c>
      <c r="G187" s="61" t="s">
        <v>39</v>
      </c>
      <c r="H187" s="62" t="s">
        <v>37</v>
      </c>
    </row>
    <row r="188" spans="1:8">
      <c r="A188" s="56" t="s">
        <v>40</v>
      </c>
      <c r="B188" s="57" t="s">
        <v>41</v>
      </c>
      <c r="C188" s="57" t="s">
        <v>44</v>
      </c>
      <c r="D188" s="57" t="s">
        <v>38</v>
      </c>
      <c r="E188" s="57" t="str">
        <f t="shared" si="2"/>
        <v>0803042</v>
      </c>
      <c r="F188" s="57" t="s">
        <v>255</v>
      </c>
      <c r="G188" s="57" t="s">
        <v>39</v>
      </c>
      <c r="H188" s="58" t="s">
        <v>37</v>
      </c>
    </row>
    <row r="189" spans="1:8">
      <c r="A189" s="60" t="s">
        <v>40</v>
      </c>
      <c r="B189" s="61" t="s">
        <v>41</v>
      </c>
      <c r="C189" s="61" t="s">
        <v>49</v>
      </c>
      <c r="D189" s="61" t="s">
        <v>45</v>
      </c>
      <c r="E189" s="57" t="str">
        <f t="shared" si="2"/>
        <v>0803053</v>
      </c>
      <c r="F189" s="61" t="s">
        <v>256</v>
      </c>
      <c r="G189" s="61" t="s">
        <v>47</v>
      </c>
      <c r="H189" s="62" t="s">
        <v>37</v>
      </c>
    </row>
    <row r="190" spans="1:8">
      <c r="A190" s="56" t="s">
        <v>40</v>
      </c>
      <c r="B190" s="57" t="s">
        <v>41</v>
      </c>
      <c r="C190" s="57" t="s">
        <v>51</v>
      </c>
      <c r="D190" s="57" t="s">
        <v>45</v>
      </c>
      <c r="E190" s="57" t="str">
        <f t="shared" si="2"/>
        <v>0803063</v>
      </c>
      <c r="F190" s="57" t="s">
        <v>257</v>
      </c>
      <c r="G190" s="57" t="s">
        <v>47</v>
      </c>
      <c r="H190" s="58" t="s">
        <v>37</v>
      </c>
    </row>
    <row r="191" spans="1:8">
      <c r="A191" s="60" t="s">
        <v>40</v>
      </c>
      <c r="B191" s="61" t="s">
        <v>44</v>
      </c>
      <c r="C191" s="61" t="s">
        <v>33</v>
      </c>
      <c r="D191" s="61" t="s">
        <v>34</v>
      </c>
      <c r="E191" s="57" t="str">
        <f t="shared" si="2"/>
        <v>0804011</v>
      </c>
      <c r="F191" s="61" t="s">
        <v>258</v>
      </c>
      <c r="G191" s="61" t="s">
        <v>36</v>
      </c>
      <c r="H191" s="62" t="s">
        <v>37</v>
      </c>
    </row>
    <row r="192" spans="1:8">
      <c r="A192" s="56" t="s">
        <v>40</v>
      </c>
      <c r="B192" s="57" t="s">
        <v>44</v>
      </c>
      <c r="C192" s="57" t="s">
        <v>32</v>
      </c>
      <c r="D192" s="57" t="s">
        <v>45</v>
      </c>
      <c r="E192" s="57" t="str">
        <f t="shared" si="2"/>
        <v>0804023</v>
      </c>
      <c r="F192" s="57" t="s">
        <v>259</v>
      </c>
      <c r="G192" s="57" t="s">
        <v>47</v>
      </c>
      <c r="H192" s="58" t="s">
        <v>37</v>
      </c>
    </row>
    <row r="193" spans="1:8">
      <c r="A193" s="60" t="s">
        <v>40</v>
      </c>
      <c r="B193" s="61" t="s">
        <v>44</v>
      </c>
      <c r="C193" s="61" t="s">
        <v>41</v>
      </c>
      <c r="D193" s="61" t="s">
        <v>38</v>
      </c>
      <c r="E193" s="57" t="str">
        <f t="shared" si="2"/>
        <v>0804032</v>
      </c>
      <c r="F193" s="61" t="s">
        <v>260</v>
      </c>
      <c r="G193" s="61" t="s">
        <v>39</v>
      </c>
      <c r="H193" s="62" t="s">
        <v>37</v>
      </c>
    </row>
    <row r="194" spans="1:8">
      <c r="A194" s="56" t="s">
        <v>40</v>
      </c>
      <c r="B194" s="57" t="s">
        <v>44</v>
      </c>
      <c r="C194" s="57" t="s">
        <v>44</v>
      </c>
      <c r="D194" s="57" t="s">
        <v>45</v>
      </c>
      <c r="E194" s="57" t="str">
        <f t="shared" si="2"/>
        <v>0804043</v>
      </c>
      <c r="F194" s="57" t="s">
        <v>261</v>
      </c>
      <c r="G194" s="57" t="s">
        <v>47</v>
      </c>
      <c r="H194" s="58" t="s">
        <v>37</v>
      </c>
    </row>
    <row r="195" spans="1:8">
      <c r="A195" s="60" t="s">
        <v>40</v>
      </c>
      <c r="B195" s="61" t="s">
        <v>44</v>
      </c>
      <c r="C195" s="61" t="s">
        <v>49</v>
      </c>
      <c r="D195" s="61" t="s">
        <v>38</v>
      </c>
      <c r="E195" s="57" t="str">
        <f t="shared" ref="E195:E258" si="3">A195&amp;B195&amp;C195&amp;D195</f>
        <v>0804052</v>
      </c>
      <c r="F195" s="61" t="s">
        <v>258</v>
      </c>
      <c r="G195" s="61" t="s">
        <v>39</v>
      </c>
      <c r="H195" s="62" t="s">
        <v>37</v>
      </c>
    </row>
    <row r="196" spans="1:8">
      <c r="A196" s="56" t="s">
        <v>40</v>
      </c>
      <c r="B196" s="57" t="s">
        <v>44</v>
      </c>
      <c r="C196" s="57" t="s">
        <v>51</v>
      </c>
      <c r="D196" s="57" t="s">
        <v>45</v>
      </c>
      <c r="E196" s="57" t="str">
        <f t="shared" si="3"/>
        <v>0804063</v>
      </c>
      <c r="F196" s="57" t="s">
        <v>262</v>
      </c>
      <c r="G196" s="57" t="s">
        <v>47</v>
      </c>
      <c r="H196" s="58" t="s">
        <v>37</v>
      </c>
    </row>
    <row r="197" spans="1:8">
      <c r="A197" s="60" t="s">
        <v>40</v>
      </c>
      <c r="B197" s="61" t="s">
        <v>44</v>
      </c>
      <c r="C197" s="61" t="s">
        <v>54</v>
      </c>
      <c r="D197" s="61" t="s">
        <v>45</v>
      </c>
      <c r="E197" s="57" t="str">
        <f t="shared" si="3"/>
        <v>0804073</v>
      </c>
      <c r="F197" s="61" t="s">
        <v>263</v>
      </c>
      <c r="G197" s="61" t="s">
        <v>47</v>
      </c>
      <c r="H197" s="62" t="s">
        <v>37</v>
      </c>
    </row>
    <row r="198" spans="1:8">
      <c r="A198" s="56" t="s">
        <v>40</v>
      </c>
      <c r="B198" s="57" t="s">
        <v>44</v>
      </c>
      <c r="C198" s="57" t="s">
        <v>40</v>
      </c>
      <c r="D198" s="57" t="s">
        <v>38</v>
      </c>
      <c r="E198" s="57" t="str">
        <f t="shared" si="3"/>
        <v>0804082</v>
      </c>
      <c r="F198" s="57" t="s">
        <v>264</v>
      </c>
      <c r="G198" s="57" t="s">
        <v>39</v>
      </c>
      <c r="H198" s="58" t="s">
        <v>37</v>
      </c>
    </row>
    <row r="199" spans="1:8">
      <c r="A199" s="60" t="s">
        <v>40</v>
      </c>
      <c r="B199" s="61" t="s">
        <v>49</v>
      </c>
      <c r="C199" s="61" t="s">
        <v>33</v>
      </c>
      <c r="D199" s="61" t="s">
        <v>45</v>
      </c>
      <c r="E199" s="57" t="str">
        <f t="shared" si="3"/>
        <v>0805013</v>
      </c>
      <c r="F199" s="61" t="s">
        <v>265</v>
      </c>
      <c r="G199" s="61" t="s">
        <v>47</v>
      </c>
      <c r="H199" s="62" t="s">
        <v>37</v>
      </c>
    </row>
    <row r="200" spans="1:8">
      <c r="A200" s="56" t="s">
        <v>40</v>
      </c>
      <c r="B200" s="57" t="s">
        <v>49</v>
      </c>
      <c r="C200" s="57" t="s">
        <v>32</v>
      </c>
      <c r="D200" s="57" t="s">
        <v>38</v>
      </c>
      <c r="E200" s="57" t="str">
        <f t="shared" si="3"/>
        <v>0805022</v>
      </c>
      <c r="F200" s="57" t="s">
        <v>266</v>
      </c>
      <c r="G200" s="57" t="s">
        <v>39</v>
      </c>
      <c r="H200" s="58" t="s">
        <v>37</v>
      </c>
    </row>
    <row r="201" spans="1:8">
      <c r="A201" s="60" t="s">
        <v>40</v>
      </c>
      <c r="B201" s="61" t="s">
        <v>49</v>
      </c>
      <c r="C201" s="61" t="s">
        <v>41</v>
      </c>
      <c r="D201" s="61" t="s">
        <v>45</v>
      </c>
      <c r="E201" s="57" t="str">
        <f t="shared" si="3"/>
        <v>0805033</v>
      </c>
      <c r="F201" s="61" t="s">
        <v>267</v>
      </c>
      <c r="G201" s="61" t="s">
        <v>47</v>
      </c>
      <c r="H201" s="62" t="s">
        <v>37</v>
      </c>
    </row>
    <row r="202" spans="1:8">
      <c r="A202" s="56" t="s">
        <v>40</v>
      </c>
      <c r="B202" s="57" t="s">
        <v>49</v>
      </c>
      <c r="C202" s="57" t="s">
        <v>44</v>
      </c>
      <c r="D202" s="57" t="s">
        <v>45</v>
      </c>
      <c r="E202" s="57" t="str">
        <f t="shared" si="3"/>
        <v>0805043</v>
      </c>
      <c r="F202" s="57" t="s">
        <v>268</v>
      </c>
      <c r="G202" s="57" t="s">
        <v>47</v>
      </c>
      <c r="H202" s="58" t="s">
        <v>37</v>
      </c>
    </row>
    <row r="203" spans="1:8">
      <c r="A203" s="60" t="s">
        <v>40</v>
      </c>
      <c r="B203" s="61" t="s">
        <v>49</v>
      </c>
      <c r="C203" s="61" t="s">
        <v>49</v>
      </c>
      <c r="D203" s="61" t="s">
        <v>45</v>
      </c>
      <c r="E203" s="57" t="str">
        <f t="shared" si="3"/>
        <v>0805053</v>
      </c>
      <c r="F203" s="61" t="s">
        <v>269</v>
      </c>
      <c r="G203" s="61" t="s">
        <v>47</v>
      </c>
      <c r="H203" s="62" t="s">
        <v>37</v>
      </c>
    </row>
    <row r="204" spans="1:8">
      <c r="A204" s="56" t="s">
        <v>40</v>
      </c>
      <c r="B204" s="57" t="s">
        <v>51</v>
      </c>
      <c r="C204" s="57" t="s">
        <v>33</v>
      </c>
      <c r="D204" s="57" t="s">
        <v>45</v>
      </c>
      <c r="E204" s="57" t="str">
        <f t="shared" si="3"/>
        <v>0806013</v>
      </c>
      <c r="F204" s="57" t="s">
        <v>270</v>
      </c>
      <c r="G204" s="57" t="s">
        <v>47</v>
      </c>
      <c r="H204" s="58" t="s">
        <v>37</v>
      </c>
    </row>
    <row r="205" spans="1:8">
      <c r="A205" s="60" t="s">
        <v>40</v>
      </c>
      <c r="B205" s="61" t="s">
        <v>51</v>
      </c>
      <c r="C205" s="61" t="s">
        <v>32</v>
      </c>
      <c r="D205" s="61" t="s">
        <v>45</v>
      </c>
      <c r="E205" s="57" t="str">
        <f t="shared" si="3"/>
        <v>0806023</v>
      </c>
      <c r="F205" s="61" t="s">
        <v>271</v>
      </c>
      <c r="G205" s="61" t="s">
        <v>47</v>
      </c>
      <c r="H205" s="62" t="s">
        <v>37</v>
      </c>
    </row>
    <row r="206" spans="1:8">
      <c r="A206" s="56" t="s">
        <v>40</v>
      </c>
      <c r="B206" s="57" t="s">
        <v>51</v>
      </c>
      <c r="C206" s="57" t="s">
        <v>41</v>
      </c>
      <c r="D206" s="57" t="s">
        <v>38</v>
      </c>
      <c r="E206" s="57" t="str">
        <f t="shared" si="3"/>
        <v>0806032</v>
      </c>
      <c r="F206" s="57" t="s">
        <v>272</v>
      </c>
      <c r="G206" s="57" t="s">
        <v>39</v>
      </c>
      <c r="H206" s="58" t="s">
        <v>37</v>
      </c>
    </row>
    <row r="207" spans="1:8">
      <c r="A207" s="60" t="s">
        <v>40</v>
      </c>
      <c r="B207" s="61" t="s">
        <v>51</v>
      </c>
      <c r="C207" s="61" t="s">
        <v>44</v>
      </c>
      <c r="D207" s="61" t="s">
        <v>45</v>
      </c>
      <c r="E207" s="57" t="str">
        <f t="shared" si="3"/>
        <v>0806043</v>
      </c>
      <c r="F207" s="61" t="s">
        <v>273</v>
      </c>
      <c r="G207" s="61" t="s">
        <v>47</v>
      </c>
      <c r="H207" s="62" t="s">
        <v>37</v>
      </c>
    </row>
    <row r="208" spans="1:8">
      <c r="A208" s="56" t="s">
        <v>40</v>
      </c>
      <c r="B208" s="57" t="s">
        <v>51</v>
      </c>
      <c r="C208" s="57" t="s">
        <v>49</v>
      </c>
      <c r="D208" s="57" t="s">
        <v>38</v>
      </c>
      <c r="E208" s="57" t="str">
        <f t="shared" si="3"/>
        <v>0806052</v>
      </c>
      <c r="F208" s="57" t="s">
        <v>274</v>
      </c>
      <c r="G208" s="57" t="s">
        <v>39</v>
      </c>
      <c r="H208" s="58" t="s">
        <v>37</v>
      </c>
    </row>
    <row r="209" spans="1:8">
      <c r="A209" s="60" t="s">
        <v>40</v>
      </c>
      <c r="B209" s="61" t="s">
        <v>54</v>
      </c>
      <c r="C209" s="61" t="s">
        <v>33</v>
      </c>
      <c r="D209" s="61" t="s">
        <v>38</v>
      </c>
      <c r="E209" s="57" t="str">
        <f t="shared" si="3"/>
        <v>0807012</v>
      </c>
      <c r="F209" s="61" t="s">
        <v>275</v>
      </c>
      <c r="G209" s="61" t="s">
        <v>39</v>
      </c>
      <c r="H209" s="62" t="s">
        <v>37</v>
      </c>
    </row>
    <row r="210" spans="1:8">
      <c r="A210" s="56" t="s">
        <v>40</v>
      </c>
      <c r="B210" s="57" t="s">
        <v>54</v>
      </c>
      <c r="C210" s="57" t="s">
        <v>32</v>
      </c>
      <c r="D210" s="57" t="s">
        <v>45</v>
      </c>
      <c r="E210" s="57" t="str">
        <f t="shared" si="3"/>
        <v>0807023</v>
      </c>
      <c r="F210" s="57" t="s">
        <v>276</v>
      </c>
      <c r="G210" s="57" t="s">
        <v>47</v>
      </c>
      <c r="H210" s="58" t="s">
        <v>37</v>
      </c>
    </row>
    <row r="211" spans="1:8">
      <c r="A211" s="60" t="s">
        <v>40</v>
      </c>
      <c r="B211" s="61" t="s">
        <v>54</v>
      </c>
      <c r="C211" s="61" t="s">
        <v>41</v>
      </c>
      <c r="D211" s="61" t="s">
        <v>38</v>
      </c>
      <c r="E211" s="57" t="str">
        <f t="shared" si="3"/>
        <v>0807032</v>
      </c>
      <c r="F211" s="61" t="s">
        <v>277</v>
      </c>
      <c r="G211" s="61" t="s">
        <v>39</v>
      </c>
      <c r="H211" s="62" t="s">
        <v>37</v>
      </c>
    </row>
    <row r="212" spans="1:8">
      <c r="A212" s="56" t="s">
        <v>40</v>
      </c>
      <c r="B212" s="57" t="s">
        <v>54</v>
      </c>
      <c r="C212" s="57" t="s">
        <v>44</v>
      </c>
      <c r="D212" s="57" t="s">
        <v>45</v>
      </c>
      <c r="E212" s="57" t="str">
        <f t="shared" si="3"/>
        <v>0807043</v>
      </c>
      <c r="F212" s="57" t="s">
        <v>278</v>
      </c>
      <c r="G212" s="57" t="s">
        <v>47</v>
      </c>
      <c r="H212" s="58" t="s">
        <v>37</v>
      </c>
    </row>
    <row r="213" spans="1:8">
      <c r="A213" s="60" t="s">
        <v>40</v>
      </c>
      <c r="B213" s="61" t="s">
        <v>54</v>
      </c>
      <c r="C213" s="61" t="s">
        <v>49</v>
      </c>
      <c r="D213" s="61" t="s">
        <v>45</v>
      </c>
      <c r="E213" s="57" t="str">
        <f t="shared" si="3"/>
        <v>0807053</v>
      </c>
      <c r="F213" s="61" t="s">
        <v>279</v>
      </c>
      <c r="G213" s="61" t="s">
        <v>47</v>
      </c>
      <c r="H213" s="62" t="s">
        <v>37</v>
      </c>
    </row>
    <row r="214" spans="1:8">
      <c r="A214" s="56" t="s">
        <v>40</v>
      </c>
      <c r="B214" s="57" t="s">
        <v>40</v>
      </c>
      <c r="C214" s="57" t="s">
        <v>33</v>
      </c>
      <c r="D214" s="57" t="s">
        <v>38</v>
      </c>
      <c r="E214" s="57" t="str">
        <f t="shared" si="3"/>
        <v>0808012</v>
      </c>
      <c r="F214" s="57" t="s">
        <v>280</v>
      </c>
      <c r="G214" s="57" t="s">
        <v>39</v>
      </c>
      <c r="H214" s="58" t="s">
        <v>37</v>
      </c>
    </row>
    <row r="215" spans="1:8">
      <c r="A215" s="60" t="s">
        <v>40</v>
      </c>
      <c r="B215" s="61" t="s">
        <v>40</v>
      </c>
      <c r="C215" s="61" t="s">
        <v>32</v>
      </c>
      <c r="D215" s="61" t="s">
        <v>38</v>
      </c>
      <c r="E215" s="57" t="str">
        <f t="shared" si="3"/>
        <v>0808022</v>
      </c>
      <c r="F215" s="61" t="s">
        <v>281</v>
      </c>
      <c r="G215" s="61" t="s">
        <v>39</v>
      </c>
      <c r="H215" s="62" t="s">
        <v>37</v>
      </c>
    </row>
    <row r="216" spans="1:8">
      <c r="A216" s="56" t="s">
        <v>40</v>
      </c>
      <c r="B216" s="57" t="s">
        <v>40</v>
      </c>
      <c r="C216" s="57" t="s">
        <v>41</v>
      </c>
      <c r="D216" s="57" t="s">
        <v>38</v>
      </c>
      <c r="E216" s="57" t="str">
        <f t="shared" si="3"/>
        <v>0808032</v>
      </c>
      <c r="F216" s="57" t="s">
        <v>282</v>
      </c>
      <c r="G216" s="57" t="s">
        <v>39</v>
      </c>
      <c r="H216" s="58" t="s">
        <v>37</v>
      </c>
    </row>
    <row r="217" spans="1:8">
      <c r="A217" s="60" t="s">
        <v>40</v>
      </c>
      <c r="B217" s="61" t="s">
        <v>40</v>
      </c>
      <c r="C217" s="61" t="s">
        <v>44</v>
      </c>
      <c r="D217" s="61" t="s">
        <v>38</v>
      </c>
      <c r="E217" s="57" t="str">
        <f t="shared" si="3"/>
        <v>0808042</v>
      </c>
      <c r="F217" s="61" t="s">
        <v>283</v>
      </c>
      <c r="G217" s="61" t="s">
        <v>39</v>
      </c>
      <c r="H217" s="62" t="s">
        <v>37</v>
      </c>
    </row>
    <row r="218" spans="1:8">
      <c r="A218" s="56" t="s">
        <v>40</v>
      </c>
      <c r="B218" s="57" t="s">
        <v>40</v>
      </c>
      <c r="C218" s="57" t="s">
        <v>49</v>
      </c>
      <c r="D218" s="57" t="s">
        <v>45</v>
      </c>
      <c r="E218" s="57" t="str">
        <f t="shared" si="3"/>
        <v>0808053</v>
      </c>
      <c r="F218" s="57" t="s">
        <v>284</v>
      </c>
      <c r="G218" s="57" t="s">
        <v>47</v>
      </c>
      <c r="H218" s="58" t="s">
        <v>37</v>
      </c>
    </row>
    <row r="219" spans="1:8">
      <c r="A219" s="60" t="s">
        <v>40</v>
      </c>
      <c r="B219" s="61" t="s">
        <v>40</v>
      </c>
      <c r="C219" s="61" t="s">
        <v>51</v>
      </c>
      <c r="D219" s="61" t="s">
        <v>45</v>
      </c>
      <c r="E219" s="57" t="str">
        <f t="shared" si="3"/>
        <v>0808063</v>
      </c>
      <c r="F219" s="61" t="s">
        <v>285</v>
      </c>
      <c r="G219" s="61" t="s">
        <v>47</v>
      </c>
      <c r="H219" s="62" t="s">
        <v>37</v>
      </c>
    </row>
    <row r="220" spans="1:8">
      <c r="A220" s="56" t="s">
        <v>40</v>
      </c>
      <c r="B220" s="57" t="s">
        <v>57</v>
      </c>
      <c r="C220" s="57" t="s">
        <v>33</v>
      </c>
      <c r="D220" s="57" t="s">
        <v>45</v>
      </c>
      <c r="E220" s="57" t="str">
        <f t="shared" si="3"/>
        <v>0809013</v>
      </c>
      <c r="F220" s="57" t="s">
        <v>286</v>
      </c>
      <c r="G220" s="57" t="s">
        <v>47</v>
      </c>
      <c r="H220" s="58" t="s">
        <v>37</v>
      </c>
    </row>
    <row r="221" spans="1:8">
      <c r="A221" s="60" t="s">
        <v>40</v>
      </c>
      <c r="B221" s="61" t="s">
        <v>57</v>
      </c>
      <c r="C221" s="61" t="s">
        <v>32</v>
      </c>
      <c r="D221" s="61" t="s">
        <v>38</v>
      </c>
      <c r="E221" s="57" t="str">
        <f t="shared" si="3"/>
        <v>0809022</v>
      </c>
      <c r="F221" s="61" t="s">
        <v>287</v>
      </c>
      <c r="G221" s="61" t="s">
        <v>39</v>
      </c>
      <c r="H221" s="62" t="s">
        <v>37</v>
      </c>
    </row>
    <row r="222" spans="1:8">
      <c r="A222" s="56" t="s">
        <v>40</v>
      </c>
      <c r="B222" s="57" t="s">
        <v>57</v>
      </c>
      <c r="C222" s="57" t="s">
        <v>41</v>
      </c>
      <c r="D222" s="57" t="s">
        <v>45</v>
      </c>
      <c r="E222" s="57" t="str">
        <f t="shared" si="3"/>
        <v>0809033</v>
      </c>
      <c r="F222" s="57" t="s">
        <v>288</v>
      </c>
      <c r="G222" s="57" t="s">
        <v>47</v>
      </c>
      <c r="H222" s="58" t="s">
        <v>37</v>
      </c>
    </row>
    <row r="223" spans="1:8">
      <c r="A223" s="60" t="s">
        <v>40</v>
      </c>
      <c r="B223" s="61" t="s">
        <v>57</v>
      </c>
      <c r="C223" s="61" t="s">
        <v>44</v>
      </c>
      <c r="D223" s="61" t="s">
        <v>45</v>
      </c>
      <c r="E223" s="57" t="str">
        <f t="shared" si="3"/>
        <v>0809043</v>
      </c>
      <c r="F223" s="61" t="s">
        <v>289</v>
      </c>
      <c r="G223" s="61" t="s">
        <v>47</v>
      </c>
      <c r="H223" s="62" t="s">
        <v>37</v>
      </c>
    </row>
    <row r="224" spans="1:8">
      <c r="A224" s="56" t="s">
        <v>40</v>
      </c>
      <c r="B224" s="57" t="s">
        <v>57</v>
      </c>
      <c r="C224" s="57" t="s">
        <v>49</v>
      </c>
      <c r="D224" s="57" t="s">
        <v>45</v>
      </c>
      <c r="E224" s="57" t="str">
        <f t="shared" si="3"/>
        <v>0809053</v>
      </c>
      <c r="F224" s="57" t="s">
        <v>290</v>
      </c>
      <c r="G224" s="57" t="s">
        <v>47</v>
      </c>
      <c r="H224" s="58" t="s">
        <v>37</v>
      </c>
    </row>
    <row r="225" spans="1:8">
      <c r="A225" s="60" t="s">
        <v>40</v>
      </c>
      <c r="B225" s="61" t="s">
        <v>57</v>
      </c>
      <c r="C225" s="61" t="s">
        <v>51</v>
      </c>
      <c r="D225" s="61" t="s">
        <v>45</v>
      </c>
      <c r="E225" s="57" t="str">
        <f t="shared" si="3"/>
        <v>0809063</v>
      </c>
      <c r="F225" s="61" t="s">
        <v>291</v>
      </c>
      <c r="G225" s="61" t="s">
        <v>47</v>
      </c>
      <c r="H225" s="62" t="s">
        <v>37</v>
      </c>
    </row>
    <row r="226" spans="1:8">
      <c r="A226" s="56" t="s">
        <v>40</v>
      </c>
      <c r="B226" s="57" t="s">
        <v>57</v>
      </c>
      <c r="C226" s="57" t="s">
        <v>54</v>
      </c>
      <c r="D226" s="57" t="s">
        <v>38</v>
      </c>
      <c r="E226" s="57" t="str">
        <f t="shared" si="3"/>
        <v>0809072</v>
      </c>
      <c r="F226" s="57" t="s">
        <v>184</v>
      </c>
      <c r="G226" s="57" t="s">
        <v>39</v>
      </c>
      <c r="H226" s="58" t="s">
        <v>37</v>
      </c>
    </row>
    <row r="227" spans="1:8">
      <c r="A227" s="60" t="s">
        <v>40</v>
      </c>
      <c r="B227" s="61" t="s">
        <v>57</v>
      </c>
      <c r="C227" s="61" t="s">
        <v>40</v>
      </c>
      <c r="D227" s="61" t="s">
        <v>38</v>
      </c>
      <c r="E227" s="57" t="str">
        <f t="shared" si="3"/>
        <v>0809082</v>
      </c>
      <c r="F227" s="61" t="s">
        <v>292</v>
      </c>
      <c r="G227" s="61" t="s">
        <v>39</v>
      </c>
      <c r="H227" s="62" t="s">
        <v>37</v>
      </c>
    </row>
    <row r="228" spans="1:8">
      <c r="A228" s="56" t="s">
        <v>40</v>
      </c>
      <c r="B228" s="57" t="s">
        <v>57</v>
      </c>
      <c r="C228" s="57" t="s">
        <v>57</v>
      </c>
      <c r="D228" s="57" t="s">
        <v>38</v>
      </c>
      <c r="E228" s="57" t="str">
        <f t="shared" si="3"/>
        <v>0809092</v>
      </c>
      <c r="F228" s="57" t="s">
        <v>293</v>
      </c>
      <c r="G228" s="57" t="s">
        <v>39</v>
      </c>
      <c r="H228" s="58" t="s">
        <v>37</v>
      </c>
    </row>
    <row r="229" spans="1:8">
      <c r="A229" s="60" t="s">
        <v>40</v>
      </c>
      <c r="B229" s="61" t="s">
        <v>59</v>
      </c>
      <c r="C229" s="61" t="s">
        <v>33</v>
      </c>
      <c r="D229" s="61" t="s">
        <v>34</v>
      </c>
      <c r="E229" s="57" t="str">
        <f t="shared" si="3"/>
        <v>0810011</v>
      </c>
      <c r="F229" s="61" t="s">
        <v>294</v>
      </c>
      <c r="G229" s="61" t="s">
        <v>36</v>
      </c>
      <c r="H229" s="62" t="s">
        <v>37</v>
      </c>
    </row>
    <row r="230" spans="1:8">
      <c r="A230" s="56" t="s">
        <v>40</v>
      </c>
      <c r="B230" s="57" t="s">
        <v>59</v>
      </c>
      <c r="C230" s="57" t="s">
        <v>32</v>
      </c>
      <c r="D230" s="57" t="s">
        <v>34</v>
      </c>
      <c r="E230" s="57" t="str">
        <f t="shared" si="3"/>
        <v>0810021</v>
      </c>
      <c r="F230" s="57" t="s">
        <v>295</v>
      </c>
      <c r="G230" s="57" t="s">
        <v>36</v>
      </c>
      <c r="H230" s="58" t="s">
        <v>37</v>
      </c>
    </row>
    <row r="231" spans="1:8">
      <c r="A231" s="60" t="s">
        <v>40</v>
      </c>
      <c r="B231" s="61" t="s">
        <v>59</v>
      </c>
      <c r="C231" s="61" t="s">
        <v>41</v>
      </c>
      <c r="D231" s="61" t="s">
        <v>38</v>
      </c>
      <c r="E231" s="57" t="str">
        <f t="shared" si="3"/>
        <v>0810032</v>
      </c>
      <c r="F231" s="61" t="s">
        <v>296</v>
      </c>
      <c r="G231" s="61" t="s">
        <v>39</v>
      </c>
      <c r="H231" s="62" t="s">
        <v>37</v>
      </c>
    </row>
    <row r="232" spans="1:8">
      <c r="A232" s="56" t="s">
        <v>40</v>
      </c>
      <c r="B232" s="57" t="s">
        <v>59</v>
      </c>
      <c r="C232" s="57" t="s">
        <v>44</v>
      </c>
      <c r="D232" s="57" t="s">
        <v>45</v>
      </c>
      <c r="E232" s="57" t="str">
        <f t="shared" si="3"/>
        <v>0810043</v>
      </c>
      <c r="F232" s="57" t="s">
        <v>297</v>
      </c>
      <c r="G232" s="57" t="s">
        <v>47</v>
      </c>
      <c r="H232" s="58" t="s">
        <v>37</v>
      </c>
    </row>
    <row r="233" spans="1:8">
      <c r="A233" s="60" t="s">
        <v>40</v>
      </c>
      <c r="B233" s="61" t="s">
        <v>59</v>
      </c>
      <c r="C233" s="61" t="s">
        <v>49</v>
      </c>
      <c r="D233" s="61" t="s">
        <v>45</v>
      </c>
      <c r="E233" s="57" t="str">
        <f t="shared" si="3"/>
        <v>0810053</v>
      </c>
      <c r="F233" s="61" t="s">
        <v>298</v>
      </c>
      <c r="G233" s="61" t="s">
        <v>47</v>
      </c>
      <c r="H233" s="62" t="s">
        <v>37</v>
      </c>
    </row>
    <row r="234" spans="1:8">
      <c r="A234" s="56" t="s">
        <v>40</v>
      </c>
      <c r="B234" s="57" t="s">
        <v>59</v>
      </c>
      <c r="C234" s="57" t="s">
        <v>51</v>
      </c>
      <c r="D234" s="57" t="s">
        <v>38</v>
      </c>
      <c r="E234" s="57" t="str">
        <f t="shared" si="3"/>
        <v>0810062</v>
      </c>
      <c r="F234" s="57" t="s">
        <v>299</v>
      </c>
      <c r="G234" s="57" t="s">
        <v>39</v>
      </c>
      <c r="H234" s="58" t="s">
        <v>37</v>
      </c>
    </row>
    <row r="235" spans="1:8">
      <c r="A235" s="60" t="s">
        <v>40</v>
      </c>
      <c r="B235" s="61" t="s">
        <v>59</v>
      </c>
      <c r="C235" s="61" t="s">
        <v>54</v>
      </c>
      <c r="D235" s="61" t="s">
        <v>45</v>
      </c>
      <c r="E235" s="57" t="str">
        <f t="shared" si="3"/>
        <v>0810073</v>
      </c>
      <c r="F235" s="61" t="s">
        <v>300</v>
      </c>
      <c r="G235" s="61" t="s">
        <v>47</v>
      </c>
      <c r="H235" s="62" t="s">
        <v>37</v>
      </c>
    </row>
    <row r="236" spans="1:8">
      <c r="A236" s="56" t="s">
        <v>40</v>
      </c>
      <c r="B236" s="57" t="s">
        <v>59</v>
      </c>
      <c r="C236" s="57" t="s">
        <v>40</v>
      </c>
      <c r="D236" s="57" t="s">
        <v>38</v>
      </c>
      <c r="E236" s="57" t="str">
        <f t="shared" si="3"/>
        <v>0810082</v>
      </c>
      <c r="F236" s="57" t="s">
        <v>301</v>
      </c>
      <c r="G236" s="57" t="s">
        <v>39</v>
      </c>
      <c r="H236" s="58" t="s">
        <v>37</v>
      </c>
    </row>
    <row r="237" spans="1:8">
      <c r="A237" s="60" t="s">
        <v>40</v>
      </c>
      <c r="B237" s="61" t="s">
        <v>59</v>
      </c>
      <c r="C237" s="61" t="s">
        <v>57</v>
      </c>
      <c r="D237" s="61" t="s">
        <v>38</v>
      </c>
      <c r="E237" s="57" t="str">
        <f t="shared" si="3"/>
        <v>0810092</v>
      </c>
      <c r="F237" s="61" t="s">
        <v>295</v>
      </c>
      <c r="G237" s="61" t="s">
        <v>39</v>
      </c>
      <c r="H237" s="62" t="s">
        <v>37</v>
      </c>
    </row>
    <row r="238" spans="1:8">
      <c r="A238" s="56" t="s">
        <v>40</v>
      </c>
      <c r="B238" s="57" t="s">
        <v>60</v>
      </c>
      <c r="C238" s="57" t="s">
        <v>33</v>
      </c>
      <c r="D238" s="57" t="s">
        <v>34</v>
      </c>
      <c r="E238" s="57" t="str">
        <f t="shared" si="3"/>
        <v>0811011</v>
      </c>
      <c r="F238" s="57" t="s">
        <v>302</v>
      </c>
      <c r="G238" s="57" t="s">
        <v>36</v>
      </c>
      <c r="H238" s="58" t="s">
        <v>37</v>
      </c>
    </row>
    <row r="239" spans="1:8">
      <c r="A239" s="60" t="s">
        <v>40</v>
      </c>
      <c r="B239" s="61" t="s">
        <v>60</v>
      </c>
      <c r="C239" s="61" t="s">
        <v>32</v>
      </c>
      <c r="D239" s="61" t="s">
        <v>34</v>
      </c>
      <c r="E239" s="57" t="str">
        <f t="shared" si="3"/>
        <v>0811021</v>
      </c>
      <c r="F239" s="61" t="s">
        <v>303</v>
      </c>
      <c r="G239" s="61" t="s">
        <v>36</v>
      </c>
      <c r="H239" s="62" t="s">
        <v>37</v>
      </c>
    </row>
    <row r="240" spans="1:8">
      <c r="A240" s="56" t="s">
        <v>40</v>
      </c>
      <c r="B240" s="57" t="s">
        <v>60</v>
      </c>
      <c r="C240" s="57" t="s">
        <v>41</v>
      </c>
      <c r="D240" s="57" t="s">
        <v>45</v>
      </c>
      <c r="E240" s="57" t="str">
        <f t="shared" si="3"/>
        <v>0811033</v>
      </c>
      <c r="F240" s="57" t="s">
        <v>304</v>
      </c>
      <c r="G240" s="57" t="s">
        <v>47</v>
      </c>
      <c r="H240" s="58" t="s">
        <v>37</v>
      </c>
    </row>
    <row r="241" spans="1:8">
      <c r="A241" s="60" t="s">
        <v>40</v>
      </c>
      <c r="B241" s="61" t="s">
        <v>60</v>
      </c>
      <c r="C241" s="61" t="s">
        <v>44</v>
      </c>
      <c r="D241" s="61" t="s">
        <v>45</v>
      </c>
      <c r="E241" s="57" t="str">
        <f t="shared" si="3"/>
        <v>0811043</v>
      </c>
      <c r="F241" s="61" t="s">
        <v>305</v>
      </c>
      <c r="G241" s="61" t="s">
        <v>47</v>
      </c>
      <c r="H241" s="62" t="s">
        <v>37</v>
      </c>
    </row>
    <row r="242" spans="1:8">
      <c r="A242" s="56" t="s">
        <v>40</v>
      </c>
      <c r="B242" s="57" t="s">
        <v>60</v>
      </c>
      <c r="C242" s="57" t="s">
        <v>49</v>
      </c>
      <c r="D242" s="57" t="s">
        <v>38</v>
      </c>
      <c r="E242" s="57" t="str">
        <f t="shared" si="3"/>
        <v>0811052</v>
      </c>
      <c r="F242" s="57" t="s">
        <v>306</v>
      </c>
      <c r="G242" s="57" t="s">
        <v>39</v>
      </c>
      <c r="H242" s="58" t="s">
        <v>37</v>
      </c>
    </row>
    <row r="243" spans="1:8">
      <c r="A243" s="60" t="s">
        <v>40</v>
      </c>
      <c r="B243" s="61" t="s">
        <v>60</v>
      </c>
      <c r="C243" s="61" t="s">
        <v>51</v>
      </c>
      <c r="D243" s="61" t="s">
        <v>45</v>
      </c>
      <c r="E243" s="57" t="str">
        <f t="shared" si="3"/>
        <v>0811063</v>
      </c>
      <c r="F243" s="61" t="s">
        <v>307</v>
      </c>
      <c r="G243" s="61" t="s">
        <v>47</v>
      </c>
      <c r="H243" s="62" t="s">
        <v>37</v>
      </c>
    </row>
    <row r="244" spans="1:8">
      <c r="A244" s="56" t="s">
        <v>40</v>
      </c>
      <c r="B244" s="57" t="s">
        <v>60</v>
      </c>
      <c r="C244" s="57" t="s">
        <v>54</v>
      </c>
      <c r="D244" s="57" t="s">
        <v>38</v>
      </c>
      <c r="E244" s="57" t="str">
        <f t="shared" si="3"/>
        <v>0811072</v>
      </c>
      <c r="F244" s="57" t="s">
        <v>308</v>
      </c>
      <c r="G244" s="57" t="s">
        <v>39</v>
      </c>
      <c r="H244" s="58" t="s">
        <v>37</v>
      </c>
    </row>
    <row r="245" spans="1:8">
      <c r="A245" s="60" t="s">
        <v>40</v>
      </c>
      <c r="B245" s="61" t="s">
        <v>60</v>
      </c>
      <c r="C245" s="61" t="s">
        <v>40</v>
      </c>
      <c r="D245" s="61" t="s">
        <v>38</v>
      </c>
      <c r="E245" s="57" t="str">
        <f t="shared" si="3"/>
        <v>0811082</v>
      </c>
      <c r="F245" s="61" t="s">
        <v>309</v>
      </c>
      <c r="G245" s="61" t="s">
        <v>39</v>
      </c>
      <c r="H245" s="62" t="s">
        <v>37</v>
      </c>
    </row>
    <row r="246" spans="1:8">
      <c r="A246" s="56" t="s">
        <v>40</v>
      </c>
      <c r="B246" s="57" t="s">
        <v>60</v>
      </c>
      <c r="C246" s="57" t="s">
        <v>57</v>
      </c>
      <c r="D246" s="57" t="s">
        <v>38</v>
      </c>
      <c r="E246" s="57" t="str">
        <f t="shared" si="3"/>
        <v>0811092</v>
      </c>
      <c r="F246" s="57" t="s">
        <v>310</v>
      </c>
      <c r="G246" s="57" t="s">
        <v>39</v>
      </c>
      <c r="H246" s="58" t="s">
        <v>37</v>
      </c>
    </row>
    <row r="247" spans="1:8">
      <c r="A247" s="60" t="s">
        <v>40</v>
      </c>
      <c r="B247" s="61" t="s">
        <v>60</v>
      </c>
      <c r="C247" s="61" t="s">
        <v>59</v>
      </c>
      <c r="D247" s="61" t="s">
        <v>38</v>
      </c>
      <c r="E247" s="57" t="str">
        <f t="shared" si="3"/>
        <v>0811102</v>
      </c>
      <c r="F247" s="61" t="s">
        <v>303</v>
      </c>
      <c r="G247" s="61" t="s">
        <v>39</v>
      </c>
      <c r="H247" s="62" t="s">
        <v>37</v>
      </c>
    </row>
    <row r="248" spans="1:8">
      <c r="A248" s="56" t="s">
        <v>40</v>
      </c>
      <c r="B248" s="57" t="s">
        <v>62</v>
      </c>
      <c r="C248" s="57" t="s">
        <v>33</v>
      </c>
      <c r="D248" s="57" t="s">
        <v>45</v>
      </c>
      <c r="E248" s="57" t="str">
        <f t="shared" si="3"/>
        <v>0812013</v>
      </c>
      <c r="F248" s="57" t="s">
        <v>311</v>
      </c>
      <c r="G248" s="57" t="s">
        <v>47</v>
      </c>
      <c r="H248" s="58" t="s">
        <v>37</v>
      </c>
    </row>
    <row r="249" spans="1:8">
      <c r="A249" s="60" t="s">
        <v>40</v>
      </c>
      <c r="B249" s="61" t="s">
        <v>62</v>
      </c>
      <c r="C249" s="61" t="s">
        <v>32</v>
      </c>
      <c r="D249" s="61" t="s">
        <v>45</v>
      </c>
      <c r="E249" s="57" t="str">
        <f t="shared" si="3"/>
        <v>0812023</v>
      </c>
      <c r="F249" s="61" t="s">
        <v>312</v>
      </c>
      <c r="G249" s="61" t="s">
        <v>47</v>
      </c>
      <c r="H249" s="62" t="s">
        <v>37</v>
      </c>
    </row>
    <row r="250" spans="1:8">
      <c r="A250" s="56" t="s">
        <v>40</v>
      </c>
      <c r="B250" s="57" t="s">
        <v>62</v>
      </c>
      <c r="C250" s="57" t="s">
        <v>41</v>
      </c>
      <c r="D250" s="57" t="s">
        <v>45</v>
      </c>
      <c r="E250" s="57" t="str">
        <f t="shared" si="3"/>
        <v>0812033</v>
      </c>
      <c r="F250" s="57" t="s">
        <v>313</v>
      </c>
      <c r="G250" s="57" t="s">
        <v>47</v>
      </c>
      <c r="H250" s="58" t="s">
        <v>37</v>
      </c>
    </row>
    <row r="251" spans="1:8">
      <c r="A251" s="60" t="s">
        <v>40</v>
      </c>
      <c r="B251" s="61" t="s">
        <v>89</v>
      </c>
      <c r="C251" s="61" t="s">
        <v>33</v>
      </c>
      <c r="D251" s="61" t="s">
        <v>34</v>
      </c>
      <c r="E251" s="57" t="str">
        <f t="shared" si="3"/>
        <v>0861011</v>
      </c>
      <c r="F251" s="61" t="s">
        <v>314</v>
      </c>
      <c r="G251" s="61" t="s">
        <v>36</v>
      </c>
      <c r="H251" s="62" t="s">
        <v>37</v>
      </c>
    </row>
    <row r="252" spans="1:8">
      <c r="A252" s="56" t="s">
        <v>40</v>
      </c>
      <c r="B252" s="57" t="s">
        <v>91</v>
      </c>
      <c r="C252" s="57" t="s">
        <v>33</v>
      </c>
      <c r="D252" s="57" t="s">
        <v>34</v>
      </c>
      <c r="E252" s="57" t="str">
        <f t="shared" si="3"/>
        <v>0862011</v>
      </c>
      <c r="F252" s="57" t="s">
        <v>315</v>
      </c>
      <c r="G252" s="57" t="s">
        <v>36</v>
      </c>
      <c r="H252" s="58" t="s">
        <v>37</v>
      </c>
    </row>
    <row r="253" spans="1:8">
      <c r="A253" s="60" t="s">
        <v>43</v>
      </c>
      <c r="B253" s="61" t="s">
        <v>33</v>
      </c>
      <c r="C253" s="61" t="s">
        <v>33</v>
      </c>
      <c r="D253" s="61" t="s">
        <v>34</v>
      </c>
      <c r="E253" s="57" t="str">
        <f t="shared" si="3"/>
        <v>1601011</v>
      </c>
      <c r="F253" s="61" t="s">
        <v>316</v>
      </c>
      <c r="G253" s="61" t="s">
        <v>36</v>
      </c>
      <c r="H253" s="62" t="s">
        <v>37</v>
      </c>
    </row>
    <row r="254" spans="1:8">
      <c r="A254" s="56" t="s">
        <v>43</v>
      </c>
      <c r="B254" s="57" t="s">
        <v>33</v>
      </c>
      <c r="C254" s="57" t="s">
        <v>32</v>
      </c>
      <c r="D254" s="57" t="s">
        <v>38</v>
      </c>
      <c r="E254" s="57" t="str">
        <f t="shared" si="3"/>
        <v>1601022</v>
      </c>
      <c r="F254" s="57" t="s">
        <v>317</v>
      </c>
      <c r="G254" s="57" t="s">
        <v>39</v>
      </c>
      <c r="H254" s="58" t="s">
        <v>37</v>
      </c>
    </row>
    <row r="255" spans="1:8">
      <c r="A255" s="60" t="s">
        <v>43</v>
      </c>
      <c r="B255" s="61" t="s">
        <v>33</v>
      </c>
      <c r="C255" s="61" t="s">
        <v>41</v>
      </c>
      <c r="D255" s="61" t="s">
        <v>45</v>
      </c>
      <c r="E255" s="57" t="str">
        <f t="shared" si="3"/>
        <v>1601033</v>
      </c>
      <c r="F255" s="61" t="s">
        <v>318</v>
      </c>
      <c r="G255" s="61" t="s">
        <v>47</v>
      </c>
      <c r="H255" s="62" t="s">
        <v>37</v>
      </c>
    </row>
    <row r="256" spans="1:8">
      <c r="A256" s="56" t="s">
        <v>43</v>
      </c>
      <c r="B256" s="57" t="s">
        <v>33</v>
      </c>
      <c r="C256" s="57" t="s">
        <v>44</v>
      </c>
      <c r="D256" s="57" t="s">
        <v>45</v>
      </c>
      <c r="E256" s="57" t="str">
        <f t="shared" si="3"/>
        <v>1601043</v>
      </c>
      <c r="F256" s="57" t="s">
        <v>319</v>
      </c>
      <c r="G256" s="57" t="s">
        <v>47</v>
      </c>
      <c r="H256" s="58" t="s">
        <v>37</v>
      </c>
    </row>
    <row r="257" spans="1:8">
      <c r="A257" s="60" t="s">
        <v>43</v>
      </c>
      <c r="B257" s="61" t="s">
        <v>33</v>
      </c>
      <c r="C257" s="61" t="s">
        <v>49</v>
      </c>
      <c r="D257" s="61" t="s">
        <v>38</v>
      </c>
      <c r="E257" s="57" t="str">
        <f t="shared" si="3"/>
        <v>1601052</v>
      </c>
      <c r="F257" s="61" t="s">
        <v>320</v>
      </c>
      <c r="G257" s="61" t="s">
        <v>39</v>
      </c>
      <c r="H257" s="62" t="s">
        <v>37</v>
      </c>
    </row>
    <row r="258" spans="1:8">
      <c r="A258" s="56" t="s">
        <v>43</v>
      </c>
      <c r="B258" s="57" t="s">
        <v>33</v>
      </c>
      <c r="C258" s="57" t="s">
        <v>51</v>
      </c>
      <c r="D258" s="57" t="s">
        <v>38</v>
      </c>
      <c r="E258" s="57" t="str">
        <f t="shared" si="3"/>
        <v>1601062</v>
      </c>
      <c r="F258" s="57" t="s">
        <v>321</v>
      </c>
      <c r="G258" s="57" t="s">
        <v>39</v>
      </c>
      <c r="H258" s="58" t="s">
        <v>37</v>
      </c>
    </row>
    <row r="259" spans="1:8">
      <c r="A259" s="60" t="s">
        <v>43</v>
      </c>
      <c r="B259" s="61" t="s">
        <v>32</v>
      </c>
      <c r="C259" s="61" t="s">
        <v>33</v>
      </c>
      <c r="D259" s="61" t="s">
        <v>45</v>
      </c>
      <c r="E259" s="57" t="str">
        <f t="shared" ref="E259:E322" si="4">A259&amp;B259&amp;C259&amp;D259</f>
        <v>1602013</v>
      </c>
      <c r="F259" s="61" t="s">
        <v>322</v>
      </c>
      <c r="G259" s="61" t="s">
        <v>47</v>
      </c>
      <c r="H259" s="62" t="s">
        <v>37</v>
      </c>
    </row>
    <row r="260" spans="1:8">
      <c r="A260" s="56" t="s">
        <v>43</v>
      </c>
      <c r="B260" s="57" t="s">
        <v>32</v>
      </c>
      <c r="C260" s="57" t="s">
        <v>32</v>
      </c>
      <c r="D260" s="57" t="s">
        <v>38</v>
      </c>
      <c r="E260" s="57" t="str">
        <f t="shared" si="4"/>
        <v>1602022</v>
      </c>
      <c r="F260" s="57" t="s">
        <v>323</v>
      </c>
      <c r="G260" s="57" t="s">
        <v>39</v>
      </c>
      <c r="H260" s="58" t="s">
        <v>37</v>
      </c>
    </row>
    <row r="261" spans="1:8">
      <c r="A261" s="60" t="s">
        <v>43</v>
      </c>
      <c r="B261" s="61" t="s">
        <v>32</v>
      </c>
      <c r="C261" s="61" t="s">
        <v>41</v>
      </c>
      <c r="D261" s="61" t="s">
        <v>45</v>
      </c>
      <c r="E261" s="57" t="str">
        <f t="shared" si="4"/>
        <v>1602033</v>
      </c>
      <c r="F261" s="61" t="s">
        <v>324</v>
      </c>
      <c r="G261" s="61" t="s">
        <v>47</v>
      </c>
      <c r="H261" s="62" t="s">
        <v>37</v>
      </c>
    </row>
    <row r="262" spans="1:8">
      <c r="A262" s="56" t="s">
        <v>43</v>
      </c>
      <c r="B262" s="57" t="s">
        <v>32</v>
      </c>
      <c r="C262" s="57" t="s">
        <v>44</v>
      </c>
      <c r="D262" s="57" t="s">
        <v>45</v>
      </c>
      <c r="E262" s="57" t="str">
        <f t="shared" si="4"/>
        <v>1602043</v>
      </c>
      <c r="F262" s="57" t="s">
        <v>325</v>
      </c>
      <c r="G262" s="57" t="s">
        <v>47</v>
      </c>
      <c r="H262" s="58" t="s">
        <v>37</v>
      </c>
    </row>
    <row r="263" spans="1:8">
      <c r="A263" s="60" t="s">
        <v>43</v>
      </c>
      <c r="B263" s="61" t="s">
        <v>41</v>
      </c>
      <c r="C263" s="61" t="s">
        <v>33</v>
      </c>
      <c r="D263" s="61" t="s">
        <v>34</v>
      </c>
      <c r="E263" s="57" t="str">
        <f t="shared" si="4"/>
        <v>1603011</v>
      </c>
      <c r="F263" s="61" t="s">
        <v>326</v>
      </c>
      <c r="G263" s="61" t="s">
        <v>36</v>
      </c>
      <c r="H263" s="62" t="s">
        <v>37</v>
      </c>
    </row>
    <row r="264" spans="1:8">
      <c r="A264" s="56" t="s">
        <v>43</v>
      </c>
      <c r="B264" s="57" t="s">
        <v>41</v>
      </c>
      <c r="C264" s="57" t="s">
        <v>32</v>
      </c>
      <c r="D264" s="57" t="s">
        <v>38</v>
      </c>
      <c r="E264" s="57" t="str">
        <f t="shared" si="4"/>
        <v>1603022</v>
      </c>
      <c r="F264" s="57" t="s">
        <v>327</v>
      </c>
      <c r="G264" s="57" t="s">
        <v>39</v>
      </c>
      <c r="H264" s="58" t="s">
        <v>37</v>
      </c>
    </row>
    <row r="265" spans="1:8">
      <c r="A265" s="60" t="s">
        <v>43</v>
      </c>
      <c r="B265" s="61" t="s">
        <v>41</v>
      </c>
      <c r="C265" s="61" t="s">
        <v>41</v>
      </c>
      <c r="D265" s="61" t="s">
        <v>38</v>
      </c>
      <c r="E265" s="57" t="str">
        <f t="shared" si="4"/>
        <v>1603032</v>
      </c>
      <c r="F265" s="61" t="s">
        <v>328</v>
      </c>
      <c r="G265" s="61" t="s">
        <v>39</v>
      </c>
      <c r="H265" s="62" t="s">
        <v>37</v>
      </c>
    </row>
    <row r="266" spans="1:8">
      <c r="A266" s="56" t="s">
        <v>43</v>
      </c>
      <c r="B266" s="57" t="s">
        <v>41</v>
      </c>
      <c r="C266" s="57" t="s">
        <v>44</v>
      </c>
      <c r="D266" s="57" t="s">
        <v>38</v>
      </c>
      <c r="E266" s="57" t="str">
        <f t="shared" si="4"/>
        <v>1603042</v>
      </c>
      <c r="F266" s="57" t="s">
        <v>329</v>
      </c>
      <c r="G266" s="57" t="s">
        <v>39</v>
      </c>
      <c r="H266" s="58" t="s">
        <v>37</v>
      </c>
    </row>
    <row r="267" spans="1:8">
      <c r="A267" s="60" t="s">
        <v>43</v>
      </c>
      <c r="B267" s="61" t="s">
        <v>41</v>
      </c>
      <c r="C267" s="61" t="s">
        <v>49</v>
      </c>
      <c r="D267" s="61" t="s">
        <v>38</v>
      </c>
      <c r="E267" s="57" t="str">
        <f t="shared" si="4"/>
        <v>1603052</v>
      </c>
      <c r="F267" s="61" t="s">
        <v>330</v>
      </c>
      <c r="G267" s="61" t="s">
        <v>39</v>
      </c>
      <c r="H267" s="62" t="s">
        <v>37</v>
      </c>
    </row>
    <row r="268" spans="1:8">
      <c r="A268" s="56" t="s">
        <v>43</v>
      </c>
      <c r="B268" s="57" t="s">
        <v>41</v>
      </c>
      <c r="C268" s="57" t="s">
        <v>51</v>
      </c>
      <c r="D268" s="57" t="s">
        <v>38</v>
      </c>
      <c r="E268" s="57" t="str">
        <f t="shared" si="4"/>
        <v>1603062</v>
      </c>
      <c r="F268" s="57" t="s">
        <v>331</v>
      </c>
      <c r="G268" s="57" t="s">
        <v>39</v>
      </c>
      <c r="H268" s="58" t="s">
        <v>37</v>
      </c>
    </row>
    <row r="269" spans="1:8">
      <c r="A269" s="60" t="s">
        <v>43</v>
      </c>
      <c r="B269" s="61" t="s">
        <v>44</v>
      </c>
      <c r="C269" s="61" t="s">
        <v>33</v>
      </c>
      <c r="D269" s="61" t="s">
        <v>45</v>
      </c>
      <c r="E269" s="57" t="str">
        <f t="shared" si="4"/>
        <v>1604013</v>
      </c>
      <c r="F269" s="61" t="s">
        <v>332</v>
      </c>
      <c r="G269" s="61" t="s">
        <v>47</v>
      </c>
      <c r="H269" s="62" t="s">
        <v>37</v>
      </c>
    </row>
    <row r="270" spans="1:8">
      <c r="A270" s="56" t="s">
        <v>43</v>
      </c>
      <c r="B270" s="57" t="s">
        <v>44</v>
      </c>
      <c r="C270" s="57" t="s">
        <v>32</v>
      </c>
      <c r="D270" s="57" t="s">
        <v>45</v>
      </c>
      <c r="E270" s="57" t="str">
        <f t="shared" si="4"/>
        <v>1604023</v>
      </c>
      <c r="F270" s="57" t="s">
        <v>333</v>
      </c>
      <c r="G270" s="57" t="s">
        <v>47</v>
      </c>
      <c r="H270" s="58" t="s">
        <v>37</v>
      </c>
    </row>
    <row r="271" spans="1:8">
      <c r="A271" s="60" t="s">
        <v>43</v>
      </c>
      <c r="B271" s="61" t="s">
        <v>44</v>
      </c>
      <c r="C271" s="61" t="s">
        <v>41</v>
      </c>
      <c r="D271" s="61" t="s">
        <v>38</v>
      </c>
      <c r="E271" s="57" t="str">
        <f t="shared" si="4"/>
        <v>1604032</v>
      </c>
      <c r="F271" s="61" t="s">
        <v>334</v>
      </c>
      <c r="G271" s="61" t="s">
        <v>39</v>
      </c>
      <c r="H271" s="62" t="s">
        <v>37</v>
      </c>
    </row>
    <row r="272" spans="1:8">
      <c r="A272" s="56" t="s">
        <v>43</v>
      </c>
      <c r="B272" s="57" t="s">
        <v>44</v>
      </c>
      <c r="C272" s="57" t="s">
        <v>44</v>
      </c>
      <c r="D272" s="57" t="s">
        <v>45</v>
      </c>
      <c r="E272" s="57" t="str">
        <f t="shared" si="4"/>
        <v>1604043</v>
      </c>
      <c r="F272" s="57" t="s">
        <v>335</v>
      </c>
      <c r="G272" s="57" t="s">
        <v>47</v>
      </c>
      <c r="H272" s="58" t="s">
        <v>37</v>
      </c>
    </row>
    <row r="273" spans="1:8">
      <c r="A273" s="60" t="s">
        <v>43</v>
      </c>
      <c r="B273" s="61" t="s">
        <v>49</v>
      </c>
      <c r="C273" s="61" t="s">
        <v>33</v>
      </c>
      <c r="D273" s="61" t="s">
        <v>45</v>
      </c>
      <c r="E273" s="57" t="str">
        <f t="shared" si="4"/>
        <v>1605013</v>
      </c>
      <c r="F273" s="61" t="s">
        <v>336</v>
      </c>
      <c r="G273" s="61" t="s">
        <v>47</v>
      </c>
      <c r="H273" s="62" t="s">
        <v>37</v>
      </c>
    </row>
    <row r="274" spans="1:8">
      <c r="A274" s="56" t="s">
        <v>43</v>
      </c>
      <c r="B274" s="57" t="s">
        <v>49</v>
      </c>
      <c r="C274" s="57" t="s">
        <v>32</v>
      </c>
      <c r="D274" s="57" t="s">
        <v>45</v>
      </c>
      <c r="E274" s="57" t="str">
        <f t="shared" si="4"/>
        <v>1605023</v>
      </c>
      <c r="F274" s="57" t="s">
        <v>337</v>
      </c>
      <c r="G274" s="57" t="s">
        <v>47</v>
      </c>
      <c r="H274" s="58" t="s">
        <v>37</v>
      </c>
    </row>
    <row r="275" spans="1:8">
      <c r="A275" s="60" t="s">
        <v>43</v>
      </c>
      <c r="B275" s="61" t="s">
        <v>49</v>
      </c>
      <c r="C275" s="61" t="s">
        <v>41</v>
      </c>
      <c r="D275" s="61" t="s">
        <v>45</v>
      </c>
      <c r="E275" s="57" t="str">
        <f t="shared" si="4"/>
        <v>1605033</v>
      </c>
      <c r="F275" s="61" t="s">
        <v>338</v>
      </c>
      <c r="G275" s="61" t="s">
        <v>47</v>
      </c>
      <c r="H275" s="62" t="s">
        <v>37</v>
      </c>
    </row>
    <row r="276" spans="1:8">
      <c r="A276" s="56" t="s">
        <v>43</v>
      </c>
      <c r="B276" s="57" t="s">
        <v>49</v>
      </c>
      <c r="C276" s="57" t="s">
        <v>44</v>
      </c>
      <c r="D276" s="57" t="s">
        <v>38</v>
      </c>
      <c r="E276" s="57" t="str">
        <f t="shared" si="4"/>
        <v>1605042</v>
      </c>
      <c r="F276" s="57" t="s">
        <v>339</v>
      </c>
      <c r="G276" s="57" t="s">
        <v>39</v>
      </c>
      <c r="H276" s="58" t="s">
        <v>37</v>
      </c>
    </row>
    <row r="277" spans="1:8">
      <c r="A277" s="60" t="s">
        <v>43</v>
      </c>
      <c r="B277" s="61" t="s">
        <v>49</v>
      </c>
      <c r="C277" s="61" t="s">
        <v>49</v>
      </c>
      <c r="D277" s="61" t="s">
        <v>45</v>
      </c>
      <c r="E277" s="57" t="str">
        <f t="shared" si="4"/>
        <v>1605053</v>
      </c>
      <c r="F277" s="61" t="s">
        <v>340</v>
      </c>
      <c r="G277" s="61" t="s">
        <v>47</v>
      </c>
      <c r="H277" s="62" t="s">
        <v>37</v>
      </c>
    </row>
    <row r="278" spans="1:8">
      <c r="A278" s="56" t="s">
        <v>43</v>
      </c>
      <c r="B278" s="57" t="s">
        <v>51</v>
      </c>
      <c r="C278" s="57" t="s">
        <v>33</v>
      </c>
      <c r="D278" s="57" t="s">
        <v>38</v>
      </c>
      <c r="E278" s="57" t="str">
        <f t="shared" si="4"/>
        <v>1606012</v>
      </c>
      <c r="F278" s="57" t="s">
        <v>341</v>
      </c>
      <c r="G278" s="57" t="s">
        <v>39</v>
      </c>
      <c r="H278" s="58" t="s">
        <v>37</v>
      </c>
    </row>
    <row r="279" spans="1:8">
      <c r="A279" s="60" t="s">
        <v>43</v>
      </c>
      <c r="B279" s="61" t="s">
        <v>51</v>
      </c>
      <c r="C279" s="61" t="s">
        <v>32</v>
      </c>
      <c r="D279" s="61" t="s">
        <v>45</v>
      </c>
      <c r="E279" s="57" t="str">
        <f t="shared" si="4"/>
        <v>1606023</v>
      </c>
      <c r="F279" s="61" t="s">
        <v>342</v>
      </c>
      <c r="G279" s="61" t="s">
        <v>47</v>
      </c>
      <c r="H279" s="62" t="s">
        <v>37</v>
      </c>
    </row>
    <row r="280" spans="1:8">
      <c r="A280" s="56" t="s">
        <v>43</v>
      </c>
      <c r="B280" s="57" t="s">
        <v>51</v>
      </c>
      <c r="C280" s="57" t="s">
        <v>41</v>
      </c>
      <c r="D280" s="57" t="s">
        <v>38</v>
      </c>
      <c r="E280" s="57" t="str">
        <f t="shared" si="4"/>
        <v>1606032</v>
      </c>
      <c r="F280" s="57" t="s">
        <v>343</v>
      </c>
      <c r="G280" s="57" t="s">
        <v>39</v>
      </c>
      <c r="H280" s="58" t="s">
        <v>37</v>
      </c>
    </row>
    <row r="281" spans="1:8">
      <c r="A281" s="60" t="s">
        <v>43</v>
      </c>
      <c r="B281" s="61" t="s">
        <v>51</v>
      </c>
      <c r="C281" s="61" t="s">
        <v>44</v>
      </c>
      <c r="D281" s="61" t="s">
        <v>38</v>
      </c>
      <c r="E281" s="57" t="str">
        <f t="shared" si="4"/>
        <v>1606042</v>
      </c>
      <c r="F281" s="61" t="s">
        <v>344</v>
      </c>
      <c r="G281" s="61" t="s">
        <v>39</v>
      </c>
      <c r="H281" s="62" t="s">
        <v>37</v>
      </c>
    </row>
    <row r="282" spans="1:8">
      <c r="A282" s="56" t="s">
        <v>43</v>
      </c>
      <c r="B282" s="57" t="s">
        <v>51</v>
      </c>
      <c r="C282" s="57" t="s">
        <v>49</v>
      </c>
      <c r="D282" s="57" t="s">
        <v>38</v>
      </c>
      <c r="E282" s="57" t="str">
        <f t="shared" si="4"/>
        <v>1606052</v>
      </c>
      <c r="F282" s="57" t="s">
        <v>345</v>
      </c>
      <c r="G282" s="57" t="s">
        <v>39</v>
      </c>
      <c r="H282" s="58" t="s">
        <v>37</v>
      </c>
    </row>
    <row r="283" spans="1:8">
      <c r="A283" s="60" t="s">
        <v>43</v>
      </c>
      <c r="B283" s="61" t="s">
        <v>54</v>
      </c>
      <c r="C283" s="61" t="s">
        <v>33</v>
      </c>
      <c r="D283" s="61" t="s">
        <v>45</v>
      </c>
      <c r="E283" s="57" t="str">
        <f t="shared" si="4"/>
        <v>1607013</v>
      </c>
      <c r="F283" s="61" t="s">
        <v>346</v>
      </c>
      <c r="G283" s="61" t="s">
        <v>47</v>
      </c>
      <c r="H283" s="62" t="s">
        <v>37</v>
      </c>
    </row>
    <row r="284" spans="1:8">
      <c r="A284" s="56" t="s">
        <v>43</v>
      </c>
      <c r="B284" s="57" t="s">
        <v>54</v>
      </c>
      <c r="C284" s="57" t="s">
        <v>32</v>
      </c>
      <c r="D284" s="57" t="s">
        <v>38</v>
      </c>
      <c r="E284" s="57" t="str">
        <f t="shared" si="4"/>
        <v>1607022</v>
      </c>
      <c r="F284" s="57" t="s">
        <v>347</v>
      </c>
      <c r="G284" s="57" t="s">
        <v>39</v>
      </c>
      <c r="H284" s="58" t="s">
        <v>37</v>
      </c>
    </row>
    <row r="285" spans="1:8">
      <c r="A285" s="60" t="s">
        <v>43</v>
      </c>
      <c r="B285" s="61" t="s">
        <v>54</v>
      </c>
      <c r="C285" s="61" t="s">
        <v>41</v>
      </c>
      <c r="D285" s="61" t="s">
        <v>45</v>
      </c>
      <c r="E285" s="57" t="str">
        <f t="shared" si="4"/>
        <v>1607033</v>
      </c>
      <c r="F285" s="61" t="s">
        <v>348</v>
      </c>
      <c r="G285" s="61" t="s">
        <v>47</v>
      </c>
      <c r="H285" s="62" t="s">
        <v>37</v>
      </c>
    </row>
    <row r="286" spans="1:8">
      <c r="A286" s="56" t="s">
        <v>43</v>
      </c>
      <c r="B286" s="57" t="s">
        <v>54</v>
      </c>
      <c r="C286" s="57" t="s">
        <v>44</v>
      </c>
      <c r="D286" s="57" t="s">
        <v>38</v>
      </c>
      <c r="E286" s="57" t="str">
        <f t="shared" si="4"/>
        <v>1607042</v>
      </c>
      <c r="F286" s="57" t="s">
        <v>349</v>
      </c>
      <c r="G286" s="57" t="s">
        <v>39</v>
      </c>
      <c r="H286" s="58" t="s">
        <v>37</v>
      </c>
    </row>
    <row r="287" spans="1:8">
      <c r="A287" s="60" t="s">
        <v>43</v>
      </c>
      <c r="B287" s="61" t="s">
        <v>54</v>
      </c>
      <c r="C287" s="61" t="s">
        <v>49</v>
      </c>
      <c r="D287" s="61" t="s">
        <v>45</v>
      </c>
      <c r="E287" s="57" t="str">
        <f t="shared" si="4"/>
        <v>1607053</v>
      </c>
      <c r="F287" s="61" t="s">
        <v>350</v>
      </c>
      <c r="G287" s="61" t="s">
        <v>47</v>
      </c>
      <c r="H287" s="62" t="s">
        <v>37</v>
      </c>
    </row>
    <row r="288" spans="1:8">
      <c r="A288" s="56" t="s">
        <v>43</v>
      </c>
      <c r="B288" s="57" t="s">
        <v>54</v>
      </c>
      <c r="C288" s="57" t="s">
        <v>51</v>
      </c>
      <c r="D288" s="57" t="s">
        <v>45</v>
      </c>
      <c r="E288" s="57" t="str">
        <f t="shared" si="4"/>
        <v>1607063</v>
      </c>
      <c r="F288" s="57" t="s">
        <v>351</v>
      </c>
      <c r="G288" s="57" t="s">
        <v>47</v>
      </c>
      <c r="H288" s="58" t="s">
        <v>37</v>
      </c>
    </row>
    <row r="289" spans="1:8">
      <c r="A289" s="60" t="s">
        <v>43</v>
      </c>
      <c r="B289" s="61" t="s">
        <v>54</v>
      </c>
      <c r="C289" s="61" t="s">
        <v>54</v>
      </c>
      <c r="D289" s="61" t="s">
        <v>45</v>
      </c>
      <c r="E289" s="57" t="str">
        <f t="shared" si="4"/>
        <v>1607073</v>
      </c>
      <c r="F289" s="61" t="s">
        <v>352</v>
      </c>
      <c r="G289" s="61" t="s">
        <v>47</v>
      </c>
      <c r="H289" s="62" t="s">
        <v>37</v>
      </c>
    </row>
    <row r="290" spans="1:8">
      <c r="A290" s="56" t="s">
        <v>43</v>
      </c>
      <c r="B290" s="57" t="s">
        <v>54</v>
      </c>
      <c r="C290" s="57" t="s">
        <v>40</v>
      </c>
      <c r="D290" s="57" t="s">
        <v>38</v>
      </c>
      <c r="E290" s="57" t="str">
        <f t="shared" si="4"/>
        <v>1607082</v>
      </c>
      <c r="F290" s="57" t="s">
        <v>353</v>
      </c>
      <c r="G290" s="57" t="s">
        <v>39</v>
      </c>
      <c r="H290" s="58" t="s">
        <v>37</v>
      </c>
    </row>
    <row r="291" spans="1:8">
      <c r="A291" s="60" t="s">
        <v>43</v>
      </c>
      <c r="B291" s="61" t="s">
        <v>54</v>
      </c>
      <c r="C291" s="61" t="s">
        <v>57</v>
      </c>
      <c r="D291" s="61" t="s">
        <v>38</v>
      </c>
      <c r="E291" s="57" t="str">
        <f t="shared" si="4"/>
        <v>1607092</v>
      </c>
      <c r="F291" s="61" t="s">
        <v>354</v>
      </c>
      <c r="G291" s="61" t="s">
        <v>39</v>
      </c>
      <c r="H291" s="62" t="s">
        <v>37</v>
      </c>
    </row>
    <row r="292" spans="1:8">
      <c r="A292" s="56" t="s">
        <v>43</v>
      </c>
      <c r="B292" s="57" t="s">
        <v>40</v>
      </c>
      <c r="C292" s="57" t="s">
        <v>33</v>
      </c>
      <c r="D292" s="57" t="s">
        <v>45</v>
      </c>
      <c r="E292" s="57" t="str">
        <f t="shared" si="4"/>
        <v>1608013</v>
      </c>
      <c r="F292" s="57" t="s">
        <v>355</v>
      </c>
      <c r="G292" s="57" t="s">
        <v>47</v>
      </c>
      <c r="H292" s="58" t="s">
        <v>37</v>
      </c>
    </row>
    <row r="293" spans="1:8">
      <c r="A293" s="60" t="s">
        <v>43</v>
      </c>
      <c r="B293" s="61" t="s">
        <v>40</v>
      </c>
      <c r="C293" s="61" t="s">
        <v>32</v>
      </c>
      <c r="D293" s="61" t="s">
        <v>45</v>
      </c>
      <c r="E293" s="57" t="str">
        <f t="shared" si="4"/>
        <v>1608023</v>
      </c>
      <c r="F293" s="61" t="s">
        <v>356</v>
      </c>
      <c r="G293" s="61" t="s">
        <v>47</v>
      </c>
      <c r="H293" s="62" t="s">
        <v>37</v>
      </c>
    </row>
    <row r="294" spans="1:8">
      <c r="A294" s="56" t="s">
        <v>43</v>
      </c>
      <c r="B294" s="57" t="s">
        <v>40</v>
      </c>
      <c r="C294" s="57" t="s">
        <v>41</v>
      </c>
      <c r="D294" s="57" t="s">
        <v>45</v>
      </c>
      <c r="E294" s="57" t="str">
        <f t="shared" si="4"/>
        <v>1608033</v>
      </c>
      <c r="F294" s="57" t="s">
        <v>357</v>
      </c>
      <c r="G294" s="57" t="s">
        <v>47</v>
      </c>
      <c r="H294" s="58" t="s">
        <v>37</v>
      </c>
    </row>
    <row r="295" spans="1:8">
      <c r="A295" s="60" t="s">
        <v>43</v>
      </c>
      <c r="B295" s="61" t="s">
        <v>40</v>
      </c>
      <c r="C295" s="61" t="s">
        <v>44</v>
      </c>
      <c r="D295" s="61" t="s">
        <v>45</v>
      </c>
      <c r="E295" s="57" t="str">
        <f t="shared" si="4"/>
        <v>1608043</v>
      </c>
      <c r="F295" s="61" t="s">
        <v>358</v>
      </c>
      <c r="G295" s="61" t="s">
        <v>47</v>
      </c>
      <c r="H295" s="62" t="s">
        <v>37</v>
      </c>
    </row>
    <row r="296" spans="1:8">
      <c r="A296" s="56" t="s">
        <v>43</v>
      </c>
      <c r="B296" s="57" t="s">
        <v>40</v>
      </c>
      <c r="C296" s="57" t="s">
        <v>49</v>
      </c>
      <c r="D296" s="57" t="s">
        <v>38</v>
      </c>
      <c r="E296" s="57" t="str">
        <f t="shared" si="4"/>
        <v>1608052</v>
      </c>
      <c r="F296" s="57" t="s">
        <v>359</v>
      </c>
      <c r="G296" s="57" t="s">
        <v>39</v>
      </c>
      <c r="H296" s="58" t="s">
        <v>37</v>
      </c>
    </row>
    <row r="297" spans="1:8">
      <c r="A297" s="60" t="s">
        <v>43</v>
      </c>
      <c r="B297" s="61" t="s">
        <v>40</v>
      </c>
      <c r="C297" s="61" t="s">
        <v>51</v>
      </c>
      <c r="D297" s="61" t="s">
        <v>38</v>
      </c>
      <c r="E297" s="57" t="str">
        <f t="shared" si="4"/>
        <v>1608062</v>
      </c>
      <c r="F297" s="61" t="s">
        <v>360</v>
      </c>
      <c r="G297" s="61" t="s">
        <v>39</v>
      </c>
      <c r="H297" s="62" t="s">
        <v>37</v>
      </c>
    </row>
    <row r="298" spans="1:8">
      <c r="A298" s="56" t="s">
        <v>43</v>
      </c>
      <c r="B298" s="57" t="s">
        <v>40</v>
      </c>
      <c r="C298" s="57" t="s">
        <v>54</v>
      </c>
      <c r="D298" s="57" t="s">
        <v>38</v>
      </c>
      <c r="E298" s="57" t="str">
        <f t="shared" si="4"/>
        <v>1608072</v>
      </c>
      <c r="F298" s="57" t="s">
        <v>361</v>
      </c>
      <c r="G298" s="57" t="s">
        <v>39</v>
      </c>
      <c r="H298" s="58" t="s">
        <v>37</v>
      </c>
    </row>
    <row r="299" spans="1:8">
      <c r="A299" s="60" t="s">
        <v>43</v>
      </c>
      <c r="B299" s="61" t="s">
        <v>57</v>
      </c>
      <c r="C299" s="61" t="s">
        <v>33</v>
      </c>
      <c r="D299" s="61" t="s">
        <v>38</v>
      </c>
      <c r="E299" s="57" t="str">
        <f t="shared" si="4"/>
        <v>1609012</v>
      </c>
      <c r="F299" s="61" t="s">
        <v>362</v>
      </c>
      <c r="G299" s="61" t="s">
        <v>39</v>
      </c>
      <c r="H299" s="62" t="s">
        <v>37</v>
      </c>
    </row>
    <row r="300" spans="1:8">
      <c r="A300" s="56" t="s">
        <v>43</v>
      </c>
      <c r="B300" s="57" t="s">
        <v>57</v>
      </c>
      <c r="C300" s="57" t="s">
        <v>32</v>
      </c>
      <c r="D300" s="57" t="s">
        <v>38</v>
      </c>
      <c r="E300" s="57" t="str">
        <f t="shared" si="4"/>
        <v>1609022</v>
      </c>
      <c r="F300" s="57" t="s">
        <v>363</v>
      </c>
      <c r="G300" s="57" t="s">
        <v>39</v>
      </c>
      <c r="H300" s="58" t="s">
        <v>37</v>
      </c>
    </row>
    <row r="301" spans="1:8">
      <c r="A301" s="60" t="s">
        <v>43</v>
      </c>
      <c r="B301" s="61" t="s">
        <v>57</v>
      </c>
      <c r="C301" s="61" t="s">
        <v>41</v>
      </c>
      <c r="D301" s="61" t="s">
        <v>38</v>
      </c>
      <c r="E301" s="57" t="str">
        <f t="shared" si="4"/>
        <v>1609032</v>
      </c>
      <c r="F301" s="61" t="s">
        <v>364</v>
      </c>
      <c r="G301" s="61" t="s">
        <v>39</v>
      </c>
      <c r="H301" s="62" t="s">
        <v>37</v>
      </c>
    </row>
    <row r="302" spans="1:8">
      <c r="A302" s="56" t="s">
        <v>43</v>
      </c>
      <c r="B302" s="57" t="s">
        <v>57</v>
      </c>
      <c r="C302" s="57" t="s">
        <v>44</v>
      </c>
      <c r="D302" s="57" t="s">
        <v>38</v>
      </c>
      <c r="E302" s="57" t="str">
        <f t="shared" si="4"/>
        <v>1609042</v>
      </c>
      <c r="F302" s="57" t="s">
        <v>365</v>
      </c>
      <c r="G302" s="57" t="s">
        <v>39</v>
      </c>
      <c r="H302" s="58" t="s">
        <v>37</v>
      </c>
    </row>
    <row r="303" spans="1:8">
      <c r="A303" s="60" t="s">
        <v>43</v>
      </c>
      <c r="B303" s="61" t="s">
        <v>57</v>
      </c>
      <c r="C303" s="61" t="s">
        <v>49</v>
      </c>
      <c r="D303" s="61" t="s">
        <v>38</v>
      </c>
      <c r="E303" s="57" t="str">
        <f t="shared" si="4"/>
        <v>1609052</v>
      </c>
      <c r="F303" s="61" t="s">
        <v>366</v>
      </c>
      <c r="G303" s="61" t="s">
        <v>39</v>
      </c>
      <c r="H303" s="62" t="s">
        <v>37</v>
      </c>
    </row>
    <row r="304" spans="1:8">
      <c r="A304" s="56" t="s">
        <v>43</v>
      </c>
      <c r="B304" s="57" t="s">
        <v>57</v>
      </c>
      <c r="C304" s="57" t="s">
        <v>51</v>
      </c>
      <c r="D304" s="57" t="s">
        <v>38</v>
      </c>
      <c r="E304" s="57" t="str">
        <f t="shared" si="4"/>
        <v>1609062</v>
      </c>
      <c r="F304" s="57" t="s">
        <v>367</v>
      </c>
      <c r="G304" s="57" t="s">
        <v>39</v>
      </c>
      <c r="H304" s="58" t="s">
        <v>37</v>
      </c>
    </row>
    <row r="305" spans="1:8">
      <c r="A305" s="60" t="s">
        <v>43</v>
      </c>
      <c r="B305" s="61" t="s">
        <v>57</v>
      </c>
      <c r="C305" s="61" t="s">
        <v>54</v>
      </c>
      <c r="D305" s="61" t="s">
        <v>45</v>
      </c>
      <c r="E305" s="57" t="str">
        <f t="shared" si="4"/>
        <v>1609073</v>
      </c>
      <c r="F305" s="61" t="s">
        <v>368</v>
      </c>
      <c r="G305" s="61" t="s">
        <v>47</v>
      </c>
      <c r="H305" s="62" t="s">
        <v>37</v>
      </c>
    </row>
    <row r="306" spans="1:8">
      <c r="A306" s="56" t="s">
        <v>43</v>
      </c>
      <c r="B306" s="57" t="s">
        <v>57</v>
      </c>
      <c r="C306" s="57" t="s">
        <v>40</v>
      </c>
      <c r="D306" s="57" t="s">
        <v>45</v>
      </c>
      <c r="E306" s="57" t="str">
        <f t="shared" si="4"/>
        <v>1609083</v>
      </c>
      <c r="F306" s="57" t="s">
        <v>369</v>
      </c>
      <c r="G306" s="57" t="s">
        <v>47</v>
      </c>
      <c r="H306" s="58" t="s">
        <v>37</v>
      </c>
    </row>
    <row r="307" spans="1:8">
      <c r="A307" s="60" t="s">
        <v>43</v>
      </c>
      <c r="B307" s="61" t="s">
        <v>57</v>
      </c>
      <c r="C307" s="61" t="s">
        <v>57</v>
      </c>
      <c r="D307" s="61" t="s">
        <v>38</v>
      </c>
      <c r="E307" s="57" t="str">
        <f t="shared" si="4"/>
        <v>1609092</v>
      </c>
      <c r="F307" s="61" t="s">
        <v>370</v>
      </c>
      <c r="G307" s="61" t="s">
        <v>39</v>
      </c>
      <c r="H307" s="62" t="s">
        <v>37</v>
      </c>
    </row>
    <row r="308" spans="1:8">
      <c r="A308" s="56" t="s">
        <v>43</v>
      </c>
      <c r="B308" s="57" t="s">
        <v>57</v>
      </c>
      <c r="C308" s="57" t="s">
        <v>59</v>
      </c>
      <c r="D308" s="57" t="s">
        <v>45</v>
      </c>
      <c r="E308" s="57" t="str">
        <f t="shared" si="4"/>
        <v>1609103</v>
      </c>
      <c r="F308" s="57" t="s">
        <v>371</v>
      </c>
      <c r="G308" s="57" t="s">
        <v>47</v>
      </c>
      <c r="H308" s="58" t="s">
        <v>37</v>
      </c>
    </row>
    <row r="309" spans="1:8">
      <c r="A309" s="60" t="s">
        <v>43</v>
      </c>
      <c r="B309" s="61" t="s">
        <v>57</v>
      </c>
      <c r="C309" s="61" t="s">
        <v>60</v>
      </c>
      <c r="D309" s="61" t="s">
        <v>38</v>
      </c>
      <c r="E309" s="57" t="str">
        <f t="shared" si="4"/>
        <v>1609112</v>
      </c>
      <c r="F309" s="61" t="s">
        <v>372</v>
      </c>
      <c r="G309" s="61" t="s">
        <v>39</v>
      </c>
      <c r="H309" s="62" t="s">
        <v>37</v>
      </c>
    </row>
    <row r="310" spans="1:8">
      <c r="A310" s="56" t="s">
        <v>43</v>
      </c>
      <c r="B310" s="57" t="s">
        <v>57</v>
      </c>
      <c r="C310" s="57" t="s">
        <v>62</v>
      </c>
      <c r="D310" s="57" t="s">
        <v>45</v>
      </c>
      <c r="E310" s="57" t="str">
        <f t="shared" si="4"/>
        <v>1609123</v>
      </c>
      <c r="F310" s="57" t="s">
        <v>373</v>
      </c>
      <c r="G310" s="57" t="s">
        <v>47</v>
      </c>
      <c r="H310" s="58" t="s">
        <v>37</v>
      </c>
    </row>
    <row r="311" spans="1:8">
      <c r="A311" s="60" t="s">
        <v>43</v>
      </c>
      <c r="B311" s="61" t="s">
        <v>57</v>
      </c>
      <c r="C311" s="61" t="s">
        <v>64</v>
      </c>
      <c r="D311" s="61" t="s">
        <v>38</v>
      </c>
      <c r="E311" s="57" t="str">
        <f t="shared" si="4"/>
        <v>1609132</v>
      </c>
      <c r="F311" s="61" t="s">
        <v>374</v>
      </c>
      <c r="G311" s="61" t="s">
        <v>39</v>
      </c>
      <c r="H311" s="62" t="s">
        <v>37</v>
      </c>
    </row>
    <row r="312" spans="1:8">
      <c r="A312" s="56" t="s">
        <v>43</v>
      </c>
      <c r="B312" s="57" t="s">
        <v>59</v>
      </c>
      <c r="C312" s="57" t="s">
        <v>33</v>
      </c>
      <c r="D312" s="57" t="s">
        <v>45</v>
      </c>
      <c r="E312" s="57" t="str">
        <f t="shared" si="4"/>
        <v>1610013</v>
      </c>
      <c r="F312" s="57" t="s">
        <v>375</v>
      </c>
      <c r="G312" s="57" t="s">
        <v>47</v>
      </c>
      <c r="H312" s="58" t="s">
        <v>37</v>
      </c>
    </row>
    <row r="313" spans="1:8">
      <c r="A313" s="60" t="s">
        <v>43</v>
      </c>
      <c r="B313" s="61" t="s">
        <v>59</v>
      </c>
      <c r="C313" s="61" t="s">
        <v>32</v>
      </c>
      <c r="D313" s="61" t="s">
        <v>45</v>
      </c>
      <c r="E313" s="57" t="str">
        <f t="shared" si="4"/>
        <v>1610023</v>
      </c>
      <c r="F313" s="61" t="s">
        <v>376</v>
      </c>
      <c r="G313" s="61" t="s">
        <v>47</v>
      </c>
      <c r="H313" s="62" t="s">
        <v>37</v>
      </c>
    </row>
    <row r="314" spans="1:8">
      <c r="A314" s="56" t="s">
        <v>43</v>
      </c>
      <c r="B314" s="57" t="s">
        <v>59</v>
      </c>
      <c r="C314" s="57" t="s">
        <v>41</v>
      </c>
      <c r="D314" s="57" t="s">
        <v>38</v>
      </c>
      <c r="E314" s="57" t="str">
        <f t="shared" si="4"/>
        <v>1610032</v>
      </c>
      <c r="F314" s="57" t="s">
        <v>280</v>
      </c>
      <c r="G314" s="57" t="s">
        <v>39</v>
      </c>
      <c r="H314" s="58" t="s">
        <v>37</v>
      </c>
    </row>
    <row r="315" spans="1:8">
      <c r="A315" s="60" t="s">
        <v>43</v>
      </c>
      <c r="B315" s="61" t="s">
        <v>59</v>
      </c>
      <c r="C315" s="61" t="s">
        <v>44</v>
      </c>
      <c r="D315" s="61" t="s">
        <v>45</v>
      </c>
      <c r="E315" s="57" t="str">
        <f t="shared" si="4"/>
        <v>1610043</v>
      </c>
      <c r="F315" s="61" t="s">
        <v>377</v>
      </c>
      <c r="G315" s="61" t="s">
        <v>47</v>
      </c>
      <c r="H315" s="62" t="s">
        <v>37</v>
      </c>
    </row>
    <row r="316" spans="1:8">
      <c r="A316" s="56" t="s">
        <v>43</v>
      </c>
      <c r="B316" s="57" t="s">
        <v>60</v>
      </c>
      <c r="C316" s="57" t="s">
        <v>33</v>
      </c>
      <c r="D316" s="57" t="s">
        <v>38</v>
      </c>
      <c r="E316" s="57" t="str">
        <f t="shared" si="4"/>
        <v>1611012</v>
      </c>
      <c r="F316" s="57" t="s">
        <v>378</v>
      </c>
      <c r="G316" s="57" t="s">
        <v>39</v>
      </c>
      <c r="H316" s="58" t="s">
        <v>37</v>
      </c>
    </row>
    <row r="317" spans="1:8">
      <c r="A317" s="60" t="s">
        <v>43</v>
      </c>
      <c r="B317" s="61" t="s">
        <v>60</v>
      </c>
      <c r="C317" s="61" t="s">
        <v>32</v>
      </c>
      <c r="D317" s="61" t="s">
        <v>38</v>
      </c>
      <c r="E317" s="57" t="str">
        <f t="shared" si="4"/>
        <v>1611022</v>
      </c>
      <c r="F317" s="61" t="s">
        <v>379</v>
      </c>
      <c r="G317" s="61" t="s">
        <v>39</v>
      </c>
      <c r="H317" s="62" t="s">
        <v>37</v>
      </c>
    </row>
    <row r="318" spans="1:8">
      <c r="A318" s="56" t="s">
        <v>43</v>
      </c>
      <c r="B318" s="57" t="s">
        <v>60</v>
      </c>
      <c r="C318" s="57" t="s">
        <v>41</v>
      </c>
      <c r="D318" s="57" t="s">
        <v>45</v>
      </c>
      <c r="E318" s="57" t="str">
        <f t="shared" si="4"/>
        <v>1611033</v>
      </c>
      <c r="F318" s="57" t="s">
        <v>380</v>
      </c>
      <c r="G318" s="57" t="s">
        <v>47</v>
      </c>
      <c r="H318" s="58" t="s">
        <v>37</v>
      </c>
    </row>
    <row r="319" spans="1:8">
      <c r="A319" s="60" t="s">
        <v>43</v>
      </c>
      <c r="B319" s="61" t="s">
        <v>60</v>
      </c>
      <c r="C319" s="61" t="s">
        <v>44</v>
      </c>
      <c r="D319" s="61" t="s">
        <v>45</v>
      </c>
      <c r="E319" s="57" t="str">
        <f t="shared" si="4"/>
        <v>1611043</v>
      </c>
      <c r="F319" s="61" t="s">
        <v>381</v>
      </c>
      <c r="G319" s="61" t="s">
        <v>47</v>
      </c>
      <c r="H319" s="62" t="s">
        <v>37</v>
      </c>
    </row>
    <row r="320" spans="1:8">
      <c r="A320" s="56" t="s">
        <v>43</v>
      </c>
      <c r="B320" s="57" t="s">
        <v>60</v>
      </c>
      <c r="C320" s="57" t="s">
        <v>49</v>
      </c>
      <c r="D320" s="57" t="s">
        <v>45</v>
      </c>
      <c r="E320" s="57" t="str">
        <f t="shared" si="4"/>
        <v>1611053</v>
      </c>
      <c r="F320" s="57" t="s">
        <v>382</v>
      </c>
      <c r="G320" s="57" t="s">
        <v>47</v>
      </c>
      <c r="H320" s="58" t="s">
        <v>37</v>
      </c>
    </row>
    <row r="321" spans="1:8">
      <c r="A321" s="60" t="s">
        <v>43</v>
      </c>
      <c r="B321" s="61" t="s">
        <v>60</v>
      </c>
      <c r="C321" s="61" t="s">
        <v>51</v>
      </c>
      <c r="D321" s="61" t="s">
        <v>45</v>
      </c>
      <c r="E321" s="57" t="str">
        <f t="shared" si="4"/>
        <v>1611063</v>
      </c>
      <c r="F321" s="61" t="s">
        <v>383</v>
      </c>
      <c r="G321" s="61" t="s">
        <v>47</v>
      </c>
      <c r="H321" s="62" t="s">
        <v>37</v>
      </c>
    </row>
    <row r="322" spans="1:8">
      <c r="A322" s="56" t="s">
        <v>43</v>
      </c>
      <c r="B322" s="57" t="s">
        <v>60</v>
      </c>
      <c r="C322" s="57" t="s">
        <v>54</v>
      </c>
      <c r="D322" s="57" t="s">
        <v>45</v>
      </c>
      <c r="E322" s="57" t="str">
        <f t="shared" si="4"/>
        <v>1611073</v>
      </c>
      <c r="F322" s="57" t="s">
        <v>384</v>
      </c>
      <c r="G322" s="57" t="s">
        <v>47</v>
      </c>
      <c r="H322" s="58" t="s">
        <v>37</v>
      </c>
    </row>
    <row r="323" spans="1:8">
      <c r="A323" s="60" t="s">
        <v>43</v>
      </c>
      <c r="B323" s="61" t="s">
        <v>89</v>
      </c>
      <c r="C323" s="61" t="s">
        <v>33</v>
      </c>
      <c r="D323" s="61" t="s">
        <v>34</v>
      </c>
      <c r="E323" s="57" t="str">
        <f t="shared" ref="E323:E386" si="5">A323&amp;B323&amp;C323&amp;D323</f>
        <v>1661011</v>
      </c>
      <c r="F323" s="61" t="s">
        <v>385</v>
      </c>
      <c r="G323" s="61" t="s">
        <v>36</v>
      </c>
      <c r="H323" s="62" t="s">
        <v>37</v>
      </c>
    </row>
    <row r="324" spans="1:8">
      <c r="A324" s="56" t="s">
        <v>48</v>
      </c>
      <c r="B324" s="57" t="s">
        <v>33</v>
      </c>
      <c r="C324" s="57" t="s">
        <v>33</v>
      </c>
      <c r="D324" s="57" t="s">
        <v>34</v>
      </c>
      <c r="E324" s="57" t="str">
        <f t="shared" si="5"/>
        <v>2401011</v>
      </c>
      <c r="F324" s="57" t="s">
        <v>386</v>
      </c>
      <c r="G324" s="57" t="s">
        <v>36</v>
      </c>
      <c r="H324" s="58" t="s">
        <v>37</v>
      </c>
    </row>
    <row r="325" spans="1:8">
      <c r="A325" s="60" t="s">
        <v>48</v>
      </c>
      <c r="B325" s="61" t="s">
        <v>33</v>
      </c>
      <c r="C325" s="61" t="s">
        <v>32</v>
      </c>
      <c r="D325" s="61" t="s">
        <v>34</v>
      </c>
      <c r="E325" s="57" t="str">
        <f t="shared" si="5"/>
        <v>2401021</v>
      </c>
      <c r="F325" s="61" t="s">
        <v>387</v>
      </c>
      <c r="G325" s="61" t="s">
        <v>36</v>
      </c>
      <c r="H325" s="62" t="s">
        <v>37</v>
      </c>
    </row>
    <row r="326" spans="1:8">
      <c r="A326" s="56" t="s">
        <v>48</v>
      </c>
      <c r="B326" s="57" t="s">
        <v>33</v>
      </c>
      <c r="C326" s="57" t="s">
        <v>41</v>
      </c>
      <c r="D326" s="57" t="s">
        <v>34</v>
      </c>
      <c r="E326" s="57" t="str">
        <f t="shared" si="5"/>
        <v>2401031</v>
      </c>
      <c r="F326" s="57" t="s">
        <v>388</v>
      </c>
      <c r="G326" s="57" t="s">
        <v>36</v>
      </c>
      <c r="H326" s="58" t="s">
        <v>37</v>
      </c>
    </row>
    <row r="327" spans="1:8">
      <c r="A327" s="60" t="s">
        <v>48</v>
      </c>
      <c r="B327" s="61" t="s">
        <v>33</v>
      </c>
      <c r="C327" s="61" t="s">
        <v>44</v>
      </c>
      <c r="D327" s="61" t="s">
        <v>38</v>
      </c>
      <c r="E327" s="57" t="str">
        <f t="shared" si="5"/>
        <v>2401042</v>
      </c>
      <c r="F327" s="61" t="s">
        <v>389</v>
      </c>
      <c r="G327" s="61" t="s">
        <v>39</v>
      </c>
      <c r="H327" s="62" t="s">
        <v>37</v>
      </c>
    </row>
    <row r="328" spans="1:8">
      <c r="A328" s="56" t="s">
        <v>48</v>
      </c>
      <c r="B328" s="57" t="s">
        <v>33</v>
      </c>
      <c r="C328" s="57" t="s">
        <v>49</v>
      </c>
      <c r="D328" s="57" t="s">
        <v>38</v>
      </c>
      <c r="E328" s="57" t="str">
        <f t="shared" si="5"/>
        <v>2401052</v>
      </c>
      <c r="F328" s="57" t="s">
        <v>390</v>
      </c>
      <c r="G328" s="57" t="s">
        <v>39</v>
      </c>
      <c r="H328" s="58" t="s">
        <v>37</v>
      </c>
    </row>
    <row r="329" spans="1:8">
      <c r="A329" s="60" t="s">
        <v>48</v>
      </c>
      <c r="B329" s="61" t="s">
        <v>33</v>
      </c>
      <c r="C329" s="61" t="s">
        <v>51</v>
      </c>
      <c r="D329" s="61" t="s">
        <v>38</v>
      </c>
      <c r="E329" s="57" t="str">
        <f t="shared" si="5"/>
        <v>2401062</v>
      </c>
      <c r="F329" s="61" t="s">
        <v>391</v>
      </c>
      <c r="G329" s="61" t="s">
        <v>39</v>
      </c>
      <c r="H329" s="62" t="s">
        <v>37</v>
      </c>
    </row>
    <row r="330" spans="1:8">
      <c r="A330" s="56" t="s">
        <v>48</v>
      </c>
      <c r="B330" s="57" t="s">
        <v>33</v>
      </c>
      <c r="C330" s="57" t="s">
        <v>54</v>
      </c>
      <c r="D330" s="57" t="s">
        <v>45</v>
      </c>
      <c r="E330" s="57" t="str">
        <f t="shared" si="5"/>
        <v>2401073</v>
      </c>
      <c r="F330" s="57" t="s">
        <v>392</v>
      </c>
      <c r="G330" s="57" t="s">
        <v>47</v>
      </c>
      <c r="H330" s="58" t="s">
        <v>37</v>
      </c>
    </row>
    <row r="331" spans="1:8">
      <c r="A331" s="60" t="s">
        <v>48</v>
      </c>
      <c r="B331" s="61" t="s">
        <v>33</v>
      </c>
      <c r="C331" s="61" t="s">
        <v>40</v>
      </c>
      <c r="D331" s="61" t="s">
        <v>34</v>
      </c>
      <c r="E331" s="57" t="str">
        <f t="shared" si="5"/>
        <v>2401081</v>
      </c>
      <c r="F331" s="61" t="s">
        <v>393</v>
      </c>
      <c r="G331" s="61" t="s">
        <v>36</v>
      </c>
      <c r="H331" s="62" t="s">
        <v>37</v>
      </c>
    </row>
    <row r="332" spans="1:8">
      <c r="A332" s="56" t="s">
        <v>48</v>
      </c>
      <c r="B332" s="57" t="s">
        <v>32</v>
      </c>
      <c r="C332" s="57" t="s">
        <v>33</v>
      </c>
      <c r="D332" s="57" t="s">
        <v>34</v>
      </c>
      <c r="E332" s="57" t="str">
        <f t="shared" si="5"/>
        <v>2402011</v>
      </c>
      <c r="F332" s="57" t="s">
        <v>394</v>
      </c>
      <c r="G332" s="57" t="s">
        <v>36</v>
      </c>
      <c r="H332" s="58" t="s">
        <v>37</v>
      </c>
    </row>
    <row r="333" spans="1:8">
      <c r="A333" s="60" t="s">
        <v>48</v>
      </c>
      <c r="B333" s="61" t="s">
        <v>32</v>
      </c>
      <c r="C333" s="61" t="s">
        <v>32</v>
      </c>
      <c r="D333" s="61" t="s">
        <v>38</v>
      </c>
      <c r="E333" s="57" t="str">
        <f t="shared" si="5"/>
        <v>2402022</v>
      </c>
      <c r="F333" s="61" t="s">
        <v>395</v>
      </c>
      <c r="G333" s="61" t="s">
        <v>39</v>
      </c>
      <c r="H333" s="62" t="s">
        <v>37</v>
      </c>
    </row>
    <row r="334" spans="1:8">
      <c r="A334" s="56" t="s">
        <v>48</v>
      </c>
      <c r="B334" s="57" t="s">
        <v>32</v>
      </c>
      <c r="C334" s="57" t="s">
        <v>41</v>
      </c>
      <c r="D334" s="57" t="s">
        <v>38</v>
      </c>
      <c r="E334" s="57" t="str">
        <f t="shared" si="5"/>
        <v>2402032</v>
      </c>
      <c r="F334" s="57" t="s">
        <v>396</v>
      </c>
      <c r="G334" s="57" t="s">
        <v>39</v>
      </c>
      <c r="H334" s="58" t="s">
        <v>37</v>
      </c>
    </row>
    <row r="335" spans="1:8">
      <c r="A335" s="60" t="s">
        <v>48</v>
      </c>
      <c r="B335" s="61" t="s">
        <v>32</v>
      </c>
      <c r="C335" s="61" t="s">
        <v>44</v>
      </c>
      <c r="D335" s="61" t="s">
        <v>45</v>
      </c>
      <c r="E335" s="57" t="str">
        <f t="shared" si="5"/>
        <v>2402043</v>
      </c>
      <c r="F335" s="61" t="s">
        <v>397</v>
      </c>
      <c r="G335" s="61" t="s">
        <v>47</v>
      </c>
      <c r="H335" s="62" t="s">
        <v>37</v>
      </c>
    </row>
    <row r="336" spans="1:8">
      <c r="A336" s="56" t="s">
        <v>48</v>
      </c>
      <c r="B336" s="57" t="s">
        <v>32</v>
      </c>
      <c r="C336" s="57" t="s">
        <v>49</v>
      </c>
      <c r="D336" s="57" t="s">
        <v>38</v>
      </c>
      <c r="E336" s="57" t="str">
        <f t="shared" si="5"/>
        <v>2402052</v>
      </c>
      <c r="F336" s="57" t="s">
        <v>398</v>
      </c>
      <c r="G336" s="57" t="s">
        <v>39</v>
      </c>
      <c r="H336" s="58" t="s">
        <v>37</v>
      </c>
    </row>
    <row r="337" spans="1:8">
      <c r="A337" s="60" t="s">
        <v>48</v>
      </c>
      <c r="B337" s="61" t="s">
        <v>32</v>
      </c>
      <c r="C337" s="61" t="s">
        <v>51</v>
      </c>
      <c r="D337" s="61" t="s">
        <v>38</v>
      </c>
      <c r="E337" s="57" t="str">
        <f t="shared" si="5"/>
        <v>2402062</v>
      </c>
      <c r="F337" s="61" t="s">
        <v>399</v>
      </c>
      <c r="G337" s="61" t="s">
        <v>39</v>
      </c>
      <c r="H337" s="62" t="s">
        <v>37</v>
      </c>
    </row>
    <row r="338" spans="1:8">
      <c r="A338" s="56" t="s">
        <v>48</v>
      </c>
      <c r="B338" s="57" t="s">
        <v>32</v>
      </c>
      <c r="C338" s="57" t="s">
        <v>54</v>
      </c>
      <c r="D338" s="57" t="s">
        <v>38</v>
      </c>
      <c r="E338" s="57" t="str">
        <f t="shared" si="5"/>
        <v>2402072</v>
      </c>
      <c r="F338" s="57" t="s">
        <v>400</v>
      </c>
      <c r="G338" s="57" t="s">
        <v>39</v>
      </c>
      <c r="H338" s="58" t="s">
        <v>37</v>
      </c>
    </row>
    <row r="339" spans="1:8">
      <c r="A339" s="60" t="s">
        <v>48</v>
      </c>
      <c r="B339" s="61" t="s">
        <v>32</v>
      </c>
      <c r="C339" s="61" t="s">
        <v>40</v>
      </c>
      <c r="D339" s="61" t="s">
        <v>38</v>
      </c>
      <c r="E339" s="57" t="str">
        <f t="shared" si="5"/>
        <v>2402082</v>
      </c>
      <c r="F339" s="61" t="s">
        <v>401</v>
      </c>
      <c r="G339" s="61" t="s">
        <v>39</v>
      </c>
      <c r="H339" s="62" t="s">
        <v>37</v>
      </c>
    </row>
    <row r="340" spans="1:8">
      <c r="A340" s="56" t="s">
        <v>48</v>
      </c>
      <c r="B340" s="57" t="s">
        <v>32</v>
      </c>
      <c r="C340" s="57" t="s">
        <v>57</v>
      </c>
      <c r="D340" s="57" t="s">
        <v>45</v>
      </c>
      <c r="E340" s="57" t="str">
        <f t="shared" si="5"/>
        <v>2402093</v>
      </c>
      <c r="F340" s="57" t="s">
        <v>402</v>
      </c>
      <c r="G340" s="57" t="s">
        <v>47</v>
      </c>
      <c r="H340" s="58" t="s">
        <v>37</v>
      </c>
    </row>
    <row r="341" spans="1:8">
      <c r="A341" s="60" t="s">
        <v>48</v>
      </c>
      <c r="B341" s="61" t="s">
        <v>32</v>
      </c>
      <c r="C341" s="61" t="s">
        <v>59</v>
      </c>
      <c r="D341" s="61" t="s">
        <v>38</v>
      </c>
      <c r="E341" s="57" t="str">
        <f t="shared" si="5"/>
        <v>2402102</v>
      </c>
      <c r="F341" s="61" t="s">
        <v>403</v>
      </c>
      <c r="G341" s="61" t="s">
        <v>39</v>
      </c>
      <c r="H341" s="62" t="s">
        <v>37</v>
      </c>
    </row>
    <row r="342" spans="1:8">
      <c r="A342" s="56" t="s">
        <v>48</v>
      </c>
      <c r="B342" s="57" t="s">
        <v>41</v>
      </c>
      <c r="C342" s="57" t="s">
        <v>33</v>
      </c>
      <c r="D342" s="57" t="s">
        <v>34</v>
      </c>
      <c r="E342" s="57" t="str">
        <f t="shared" si="5"/>
        <v>2403011</v>
      </c>
      <c r="F342" s="57" t="s">
        <v>404</v>
      </c>
      <c r="G342" s="57" t="s">
        <v>36</v>
      </c>
      <c r="H342" s="58" t="s">
        <v>37</v>
      </c>
    </row>
    <row r="343" spans="1:8">
      <c r="A343" s="60" t="s">
        <v>48</v>
      </c>
      <c r="B343" s="61" t="s">
        <v>41</v>
      </c>
      <c r="C343" s="61" t="s">
        <v>32</v>
      </c>
      <c r="D343" s="61" t="s">
        <v>34</v>
      </c>
      <c r="E343" s="57" t="str">
        <f t="shared" si="5"/>
        <v>2403021</v>
      </c>
      <c r="F343" s="61" t="s">
        <v>405</v>
      </c>
      <c r="G343" s="61" t="s">
        <v>36</v>
      </c>
      <c r="H343" s="62" t="s">
        <v>37</v>
      </c>
    </row>
    <row r="344" spans="1:8">
      <c r="A344" s="56" t="s">
        <v>48</v>
      </c>
      <c r="B344" s="57" t="s">
        <v>41</v>
      </c>
      <c r="C344" s="57" t="s">
        <v>41</v>
      </c>
      <c r="D344" s="57" t="s">
        <v>34</v>
      </c>
      <c r="E344" s="57" t="str">
        <f t="shared" si="5"/>
        <v>2403031</v>
      </c>
      <c r="F344" s="57" t="s">
        <v>406</v>
      </c>
      <c r="G344" s="57" t="s">
        <v>36</v>
      </c>
      <c r="H344" s="58" t="s">
        <v>37</v>
      </c>
    </row>
    <row r="345" spans="1:8">
      <c r="A345" s="60" t="s">
        <v>48</v>
      </c>
      <c r="B345" s="61" t="s">
        <v>41</v>
      </c>
      <c r="C345" s="61" t="s">
        <v>44</v>
      </c>
      <c r="D345" s="61" t="s">
        <v>38</v>
      </c>
      <c r="E345" s="57" t="str">
        <f t="shared" si="5"/>
        <v>2403042</v>
      </c>
      <c r="F345" s="61" t="s">
        <v>407</v>
      </c>
      <c r="G345" s="61" t="s">
        <v>39</v>
      </c>
      <c r="H345" s="62" t="s">
        <v>37</v>
      </c>
    </row>
    <row r="346" spans="1:8">
      <c r="A346" s="56" t="s">
        <v>48</v>
      </c>
      <c r="B346" s="57" t="s">
        <v>41</v>
      </c>
      <c r="C346" s="57" t="s">
        <v>49</v>
      </c>
      <c r="D346" s="57" t="s">
        <v>38</v>
      </c>
      <c r="E346" s="57" t="str">
        <f t="shared" si="5"/>
        <v>2403052</v>
      </c>
      <c r="F346" s="57" t="s">
        <v>408</v>
      </c>
      <c r="G346" s="57" t="s">
        <v>39</v>
      </c>
      <c r="H346" s="58" t="s">
        <v>37</v>
      </c>
    </row>
    <row r="347" spans="1:8">
      <c r="A347" s="60" t="s">
        <v>48</v>
      </c>
      <c r="B347" s="61" t="s">
        <v>41</v>
      </c>
      <c r="C347" s="61" t="s">
        <v>51</v>
      </c>
      <c r="D347" s="61" t="s">
        <v>38</v>
      </c>
      <c r="E347" s="57" t="str">
        <f t="shared" si="5"/>
        <v>2403062</v>
      </c>
      <c r="F347" s="61" t="s">
        <v>409</v>
      </c>
      <c r="G347" s="61" t="s">
        <v>39</v>
      </c>
      <c r="H347" s="62" t="s">
        <v>37</v>
      </c>
    </row>
    <row r="348" spans="1:8">
      <c r="A348" s="56" t="s">
        <v>48</v>
      </c>
      <c r="B348" s="57" t="s">
        <v>41</v>
      </c>
      <c r="C348" s="57" t="s">
        <v>54</v>
      </c>
      <c r="D348" s="57" t="s">
        <v>38</v>
      </c>
      <c r="E348" s="57" t="str">
        <f t="shared" si="5"/>
        <v>2403072</v>
      </c>
      <c r="F348" s="57" t="s">
        <v>410</v>
      </c>
      <c r="G348" s="57" t="s">
        <v>39</v>
      </c>
      <c r="H348" s="58" t="s">
        <v>37</v>
      </c>
    </row>
    <row r="349" spans="1:8">
      <c r="A349" s="60" t="s">
        <v>48</v>
      </c>
      <c r="B349" s="61" t="s">
        <v>41</v>
      </c>
      <c r="C349" s="61" t="s">
        <v>40</v>
      </c>
      <c r="D349" s="61" t="s">
        <v>38</v>
      </c>
      <c r="E349" s="57" t="str">
        <f t="shared" si="5"/>
        <v>2403082</v>
      </c>
      <c r="F349" s="61" t="s">
        <v>411</v>
      </c>
      <c r="G349" s="61" t="s">
        <v>39</v>
      </c>
      <c r="H349" s="62" t="s">
        <v>37</v>
      </c>
    </row>
    <row r="350" spans="1:8">
      <c r="A350" s="56" t="s">
        <v>48</v>
      </c>
      <c r="B350" s="57" t="s">
        <v>41</v>
      </c>
      <c r="C350" s="57" t="s">
        <v>57</v>
      </c>
      <c r="D350" s="57" t="s">
        <v>38</v>
      </c>
      <c r="E350" s="57" t="str">
        <f t="shared" si="5"/>
        <v>2403092</v>
      </c>
      <c r="F350" s="57" t="s">
        <v>412</v>
      </c>
      <c r="G350" s="57" t="s">
        <v>39</v>
      </c>
      <c r="H350" s="58" t="s">
        <v>37</v>
      </c>
    </row>
    <row r="351" spans="1:8">
      <c r="A351" s="60" t="s">
        <v>48</v>
      </c>
      <c r="B351" s="61" t="s">
        <v>41</v>
      </c>
      <c r="C351" s="61" t="s">
        <v>59</v>
      </c>
      <c r="D351" s="61" t="s">
        <v>45</v>
      </c>
      <c r="E351" s="57" t="str">
        <f t="shared" si="5"/>
        <v>2403103</v>
      </c>
      <c r="F351" s="61" t="s">
        <v>413</v>
      </c>
      <c r="G351" s="61" t="s">
        <v>47</v>
      </c>
      <c r="H351" s="62" t="s">
        <v>37</v>
      </c>
    </row>
    <row r="352" spans="1:8">
      <c r="A352" s="56" t="s">
        <v>48</v>
      </c>
      <c r="B352" s="57" t="s">
        <v>41</v>
      </c>
      <c r="C352" s="57" t="s">
        <v>60</v>
      </c>
      <c r="D352" s="57" t="s">
        <v>45</v>
      </c>
      <c r="E352" s="57" t="str">
        <f t="shared" si="5"/>
        <v>2403113</v>
      </c>
      <c r="F352" s="57" t="s">
        <v>414</v>
      </c>
      <c r="G352" s="57" t="s">
        <v>47</v>
      </c>
      <c r="H352" s="58" t="s">
        <v>37</v>
      </c>
    </row>
    <row r="353" spans="1:8">
      <c r="A353" s="60" t="s">
        <v>48</v>
      </c>
      <c r="B353" s="61" t="s">
        <v>41</v>
      </c>
      <c r="C353" s="61" t="s">
        <v>62</v>
      </c>
      <c r="D353" s="61" t="s">
        <v>38</v>
      </c>
      <c r="E353" s="57" t="str">
        <f t="shared" si="5"/>
        <v>2403122</v>
      </c>
      <c r="F353" s="61" t="s">
        <v>415</v>
      </c>
      <c r="G353" s="61" t="s">
        <v>39</v>
      </c>
      <c r="H353" s="62" t="s">
        <v>37</v>
      </c>
    </row>
    <row r="354" spans="1:8">
      <c r="A354" s="56" t="s">
        <v>48</v>
      </c>
      <c r="B354" s="57" t="s">
        <v>44</v>
      </c>
      <c r="C354" s="57" t="s">
        <v>33</v>
      </c>
      <c r="D354" s="57" t="s">
        <v>45</v>
      </c>
      <c r="E354" s="57" t="str">
        <f t="shared" si="5"/>
        <v>2404013</v>
      </c>
      <c r="F354" s="57" t="s">
        <v>416</v>
      </c>
      <c r="G354" s="57" t="s">
        <v>47</v>
      </c>
      <c r="H354" s="58" t="s">
        <v>37</v>
      </c>
    </row>
    <row r="355" spans="1:8">
      <c r="A355" s="60" t="s">
        <v>48</v>
      </c>
      <c r="B355" s="61" t="s">
        <v>44</v>
      </c>
      <c r="C355" s="61" t="s">
        <v>32</v>
      </c>
      <c r="D355" s="61" t="s">
        <v>38</v>
      </c>
      <c r="E355" s="57" t="str">
        <f t="shared" si="5"/>
        <v>2404022</v>
      </c>
      <c r="F355" s="61" t="s">
        <v>417</v>
      </c>
      <c r="G355" s="61" t="s">
        <v>39</v>
      </c>
      <c r="H355" s="62" t="s">
        <v>37</v>
      </c>
    </row>
    <row r="356" spans="1:8">
      <c r="A356" s="56" t="s">
        <v>48</v>
      </c>
      <c r="B356" s="57" t="s">
        <v>44</v>
      </c>
      <c r="C356" s="57" t="s">
        <v>41</v>
      </c>
      <c r="D356" s="57" t="s">
        <v>38</v>
      </c>
      <c r="E356" s="57" t="str">
        <f t="shared" si="5"/>
        <v>2404032</v>
      </c>
      <c r="F356" s="57" t="s">
        <v>418</v>
      </c>
      <c r="G356" s="57" t="s">
        <v>39</v>
      </c>
      <c r="H356" s="58" t="s">
        <v>37</v>
      </c>
    </row>
    <row r="357" spans="1:8">
      <c r="A357" s="60" t="s">
        <v>48</v>
      </c>
      <c r="B357" s="61" t="s">
        <v>44</v>
      </c>
      <c r="C357" s="61" t="s">
        <v>44</v>
      </c>
      <c r="D357" s="61" t="s">
        <v>38</v>
      </c>
      <c r="E357" s="57" t="str">
        <f t="shared" si="5"/>
        <v>2404042</v>
      </c>
      <c r="F357" s="61" t="s">
        <v>419</v>
      </c>
      <c r="G357" s="61" t="s">
        <v>39</v>
      </c>
      <c r="H357" s="62" t="s">
        <v>37</v>
      </c>
    </row>
    <row r="358" spans="1:8">
      <c r="A358" s="56" t="s">
        <v>48</v>
      </c>
      <c r="B358" s="57" t="s">
        <v>44</v>
      </c>
      <c r="C358" s="57" t="s">
        <v>49</v>
      </c>
      <c r="D358" s="57" t="s">
        <v>38</v>
      </c>
      <c r="E358" s="57" t="str">
        <f t="shared" si="5"/>
        <v>2404052</v>
      </c>
      <c r="F358" s="57" t="s">
        <v>420</v>
      </c>
      <c r="G358" s="57" t="s">
        <v>39</v>
      </c>
      <c r="H358" s="58" t="s">
        <v>37</v>
      </c>
    </row>
    <row r="359" spans="1:8">
      <c r="A359" s="60" t="s">
        <v>48</v>
      </c>
      <c r="B359" s="61" t="s">
        <v>44</v>
      </c>
      <c r="C359" s="61" t="s">
        <v>51</v>
      </c>
      <c r="D359" s="61" t="s">
        <v>45</v>
      </c>
      <c r="E359" s="57" t="str">
        <f t="shared" si="5"/>
        <v>2404063</v>
      </c>
      <c r="F359" s="61" t="s">
        <v>421</v>
      </c>
      <c r="G359" s="61" t="s">
        <v>47</v>
      </c>
      <c r="H359" s="62" t="s">
        <v>37</v>
      </c>
    </row>
    <row r="360" spans="1:8">
      <c r="A360" s="56" t="s">
        <v>48</v>
      </c>
      <c r="B360" s="57" t="s">
        <v>44</v>
      </c>
      <c r="C360" s="57" t="s">
        <v>54</v>
      </c>
      <c r="D360" s="57" t="s">
        <v>38</v>
      </c>
      <c r="E360" s="57" t="str">
        <f t="shared" si="5"/>
        <v>2404072</v>
      </c>
      <c r="F360" s="57" t="s">
        <v>422</v>
      </c>
      <c r="G360" s="57" t="s">
        <v>39</v>
      </c>
      <c r="H360" s="58" t="s">
        <v>37</v>
      </c>
    </row>
    <row r="361" spans="1:8">
      <c r="A361" s="60" t="s">
        <v>48</v>
      </c>
      <c r="B361" s="61" t="s">
        <v>44</v>
      </c>
      <c r="C361" s="61" t="s">
        <v>40</v>
      </c>
      <c r="D361" s="61" t="s">
        <v>38</v>
      </c>
      <c r="E361" s="57" t="str">
        <f t="shared" si="5"/>
        <v>2404082</v>
      </c>
      <c r="F361" s="61" t="s">
        <v>423</v>
      </c>
      <c r="G361" s="61" t="s">
        <v>39</v>
      </c>
      <c r="H361" s="62" t="s">
        <v>37</v>
      </c>
    </row>
    <row r="362" spans="1:8">
      <c r="A362" s="56" t="s">
        <v>48</v>
      </c>
      <c r="B362" s="57" t="s">
        <v>44</v>
      </c>
      <c r="C362" s="57" t="s">
        <v>57</v>
      </c>
      <c r="D362" s="57" t="s">
        <v>38</v>
      </c>
      <c r="E362" s="57" t="str">
        <f t="shared" si="5"/>
        <v>2404092</v>
      </c>
      <c r="F362" s="57" t="s">
        <v>424</v>
      </c>
      <c r="G362" s="57" t="s">
        <v>39</v>
      </c>
      <c r="H362" s="58" t="s">
        <v>37</v>
      </c>
    </row>
    <row r="363" spans="1:8">
      <c r="A363" s="60" t="s">
        <v>48</v>
      </c>
      <c r="B363" s="61" t="s">
        <v>44</v>
      </c>
      <c r="C363" s="61" t="s">
        <v>59</v>
      </c>
      <c r="D363" s="61" t="s">
        <v>38</v>
      </c>
      <c r="E363" s="57" t="str">
        <f t="shared" si="5"/>
        <v>2404102</v>
      </c>
      <c r="F363" s="61" t="s">
        <v>425</v>
      </c>
      <c r="G363" s="61" t="s">
        <v>39</v>
      </c>
      <c r="H363" s="62" t="s">
        <v>37</v>
      </c>
    </row>
    <row r="364" spans="1:8">
      <c r="A364" s="56" t="s">
        <v>48</v>
      </c>
      <c r="B364" s="57" t="s">
        <v>44</v>
      </c>
      <c r="C364" s="57" t="s">
        <v>60</v>
      </c>
      <c r="D364" s="57" t="s">
        <v>38</v>
      </c>
      <c r="E364" s="57" t="str">
        <f t="shared" si="5"/>
        <v>2404112</v>
      </c>
      <c r="F364" s="57" t="s">
        <v>426</v>
      </c>
      <c r="G364" s="57" t="s">
        <v>39</v>
      </c>
      <c r="H364" s="58" t="s">
        <v>37</v>
      </c>
    </row>
    <row r="365" spans="1:8">
      <c r="A365" s="60" t="s">
        <v>48</v>
      </c>
      <c r="B365" s="61" t="s">
        <v>44</v>
      </c>
      <c r="C365" s="61" t="s">
        <v>62</v>
      </c>
      <c r="D365" s="61" t="s">
        <v>45</v>
      </c>
      <c r="E365" s="57" t="str">
        <f t="shared" si="5"/>
        <v>2404123</v>
      </c>
      <c r="F365" s="61" t="s">
        <v>427</v>
      </c>
      <c r="G365" s="61" t="s">
        <v>47</v>
      </c>
      <c r="H365" s="62" t="s">
        <v>37</v>
      </c>
    </row>
    <row r="366" spans="1:8">
      <c r="A366" s="56" t="s">
        <v>48</v>
      </c>
      <c r="B366" s="57" t="s">
        <v>44</v>
      </c>
      <c r="C366" s="57" t="s">
        <v>64</v>
      </c>
      <c r="D366" s="57" t="s">
        <v>38</v>
      </c>
      <c r="E366" s="57" t="str">
        <f t="shared" si="5"/>
        <v>2404132</v>
      </c>
      <c r="F366" s="57" t="s">
        <v>428</v>
      </c>
      <c r="G366" s="57" t="s">
        <v>39</v>
      </c>
      <c r="H366" s="58" t="s">
        <v>37</v>
      </c>
    </row>
    <row r="367" spans="1:8">
      <c r="A367" s="60" t="s">
        <v>48</v>
      </c>
      <c r="B367" s="61" t="s">
        <v>44</v>
      </c>
      <c r="C367" s="61" t="s">
        <v>66</v>
      </c>
      <c r="D367" s="61" t="s">
        <v>45</v>
      </c>
      <c r="E367" s="57" t="str">
        <f t="shared" si="5"/>
        <v>2404143</v>
      </c>
      <c r="F367" s="61" t="s">
        <v>429</v>
      </c>
      <c r="G367" s="61" t="s">
        <v>47</v>
      </c>
      <c r="H367" s="62" t="s">
        <v>37</v>
      </c>
    </row>
    <row r="368" spans="1:8">
      <c r="A368" s="56" t="s">
        <v>48</v>
      </c>
      <c r="B368" s="57" t="s">
        <v>44</v>
      </c>
      <c r="C368" s="57" t="s">
        <v>67</v>
      </c>
      <c r="D368" s="57" t="s">
        <v>38</v>
      </c>
      <c r="E368" s="57" t="str">
        <f t="shared" si="5"/>
        <v>2404152</v>
      </c>
      <c r="F368" s="57" t="s">
        <v>430</v>
      </c>
      <c r="G368" s="57" t="s">
        <v>39</v>
      </c>
      <c r="H368" s="58" t="s">
        <v>37</v>
      </c>
    </row>
    <row r="369" spans="1:8">
      <c r="A369" s="60" t="s">
        <v>48</v>
      </c>
      <c r="B369" s="61" t="s">
        <v>44</v>
      </c>
      <c r="C369" s="61" t="s">
        <v>43</v>
      </c>
      <c r="D369" s="61" t="s">
        <v>38</v>
      </c>
      <c r="E369" s="57" t="str">
        <f t="shared" si="5"/>
        <v>2404162</v>
      </c>
      <c r="F369" s="61" t="s">
        <v>431</v>
      </c>
      <c r="G369" s="61" t="s">
        <v>39</v>
      </c>
      <c r="H369" s="62" t="s">
        <v>37</v>
      </c>
    </row>
    <row r="370" spans="1:8">
      <c r="A370" s="56" t="s">
        <v>48</v>
      </c>
      <c r="B370" s="57" t="s">
        <v>49</v>
      </c>
      <c r="C370" s="57" t="s">
        <v>33</v>
      </c>
      <c r="D370" s="57" t="s">
        <v>34</v>
      </c>
      <c r="E370" s="57" t="str">
        <f t="shared" si="5"/>
        <v>2405011</v>
      </c>
      <c r="F370" s="57" t="s">
        <v>432</v>
      </c>
      <c r="G370" s="57" t="s">
        <v>36</v>
      </c>
      <c r="H370" s="58" t="s">
        <v>37</v>
      </c>
    </row>
    <row r="371" spans="1:8">
      <c r="A371" s="60" t="s">
        <v>48</v>
      </c>
      <c r="B371" s="61" t="s">
        <v>49</v>
      </c>
      <c r="C371" s="61" t="s">
        <v>32</v>
      </c>
      <c r="D371" s="61" t="s">
        <v>34</v>
      </c>
      <c r="E371" s="57" t="str">
        <f t="shared" si="5"/>
        <v>2405021</v>
      </c>
      <c r="F371" s="61" t="s">
        <v>433</v>
      </c>
      <c r="G371" s="61" t="s">
        <v>36</v>
      </c>
      <c r="H371" s="62" t="s">
        <v>37</v>
      </c>
    </row>
    <row r="372" spans="1:8">
      <c r="A372" s="56" t="s">
        <v>48</v>
      </c>
      <c r="B372" s="57" t="s">
        <v>49</v>
      </c>
      <c r="C372" s="57" t="s">
        <v>41</v>
      </c>
      <c r="D372" s="57" t="s">
        <v>38</v>
      </c>
      <c r="E372" s="57" t="str">
        <f t="shared" si="5"/>
        <v>2405032</v>
      </c>
      <c r="F372" s="57" t="s">
        <v>434</v>
      </c>
      <c r="G372" s="57" t="s">
        <v>39</v>
      </c>
      <c r="H372" s="58" t="s">
        <v>37</v>
      </c>
    </row>
    <row r="373" spans="1:8">
      <c r="A373" s="60" t="s">
        <v>48</v>
      </c>
      <c r="B373" s="61" t="s">
        <v>49</v>
      </c>
      <c r="C373" s="61" t="s">
        <v>44</v>
      </c>
      <c r="D373" s="61" t="s">
        <v>38</v>
      </c>
      <c r="E373" s="57" t="str">
        <f t="shared" si="5"/>
        <v>2405042</v>
      </c>
      <c r="F373" s="61" t="s">
        <v>435</v>
      </c>
      <c r="G373" s="61" t="s">
        <v>39</v>
      </c>
      <c r="H373" s="62" t="s">
        <v>37</v>
      </c>
    </row>
    <row r="374" spans="1:8">
      <c r="A374" s="56" t="s">
        <v>48</v>
      </c>
      <c r="B374" s="57" t="s">
        <v>49</v>
      </c>
      <c r="C374" s="57" t="s">
        <v>49</v>
      </c>
      <c r="D374" s="57" t="s">
        <v>38</v>
      </c>
      <c r="E374" s="57" t="str">
        <f t="shared" si="5"/>
        <v>2405052</v>
      </c>
      <c r="F374" s="57" t="s">
        <v>436</v>
      </c>
      <c r="G374" s="57" t="s">
        <v>39</v>
      </c>
      <c r="H374" s="58" t="s">
        <v>37</v>
      </c>
    </row>
    <row r="375" spans="1:8">
      <c r="A375" s="60" t="s">
        <v>48</v>
      </c>
      <c r="B375" s="61" t="s">
        <v>49</v>
      </c>
      <c r="C375" s="61" t="s">
        <v>51</v>
      </c>
      <c r="D375" s="61" t="s">
        <v>45</v>
      </c>
      <c r="E375" s="57" t="str">
        <f t="shared" si="5"/>
        <v>2405063</v>
      </c>
      <c r="F375" s="61" t="s">
        <v>437</v>
      </c>
      <c r="G375" s="61" t="s">
        <v>47</v>
      </c>
      <c r="H375" s="62" t="s">
        <v>37</v>
      </c>
    </row>
    <row r="376" spans="1:8">
      <c r="A376" s="56" t="s">
        <v>48</v>
      </c>
      <c r="B376" s="57" t="s">
        <v>49</v>
      </c>
      <c r="C376" s="57" t="s">
        <v>54</v>
      </c>
      <c r="D376" s="57" t="s">
        <v>45</v>
      </c>
      <c r="E376" s="57" t="str">
        <f t="shared" si="5"/>
        <v>2405073</v>
      </c>
      <c r="F376" s="57" t="s">
        <v>438</v>
      </c>
      <c r="G376" s="57" t="s">
        <v>47</v>
      </c>
      <c r="H376" s="58" t="s">
        <v>37</v>
      </c>
    </row>
    <row r="377" spans="1:8">
      <c r="A377" s="60" t="s">
        <v>48</v>
      </c>
      <c r="B377" s="61" t="s">
        <v>49</v>
      </c>
      <c r="C377" s="61" t="s">
        <v>40</v>
      </c>
      <c r="D377" s="61" t="s">
        <v>38</v>
      </c>
      <c r="E377" s="57" t="str">
        <f t="shared" si="5"/>
        <v>2405082</v>
      </c>
      <c r="F377" s="61" t="s">
        <v>439</v>
      </c>
      <c r="G377" s="61" t="s">
        <v>39</v>
      </c>
      <c r="H377" s="62" t="s">
        <v>37</v>
      </c>
    </row>
    <row r="378" spans="1:8">
      <c r="A378" s="56" t="s">
        <v>48</v>
      </c>
      <c r="B378" s="57" t="s">
        <v>51</v>
      </c>
      <c r="C378" s="57" t="s">
        <v>33</v>
      </c>
      <c r="D378" s="57" t="s">
        <v>45</v>
      </c>
      <c r="E378" s="57" t="str">
        <f t="shared" si="5"/>
        <v>2406013</v>
      </c>
      <c r="F378" s="57" t="s">
        <v>440</v>
      </c>
      <c r="G378" s="57" t="s">
        <v>47</v>
      </c>
      <c r="H378" s="58" t="s">
        <v>37</v>
      </c>
    </row>
    <row r="379" spans="1:8">
      <c r="A379" s="60" t="s">
        <v>48</v>
      </c>
      <c r="B379" s="61" t="s">
        <v>51</v>
      </c>
      <c r="C379" s="61" t="s">
        <v>32</v>
      </c>
      <c r="D379" s="61" t="s">
        <v>45</v>
      </c>
      <c r="E379" s="57" t="str">
        <f t="shared" si="5"/>
        <v>2406023</v>
      </c>
      <c r="F379" s="61" t="s">
        <v>441</v>
      </c>
      <c r="G379" s="61" t="s">
        <v>47</v>
      </c>
      <c r="H379" s="62" t="s">
        <v>37</v>
      </c>
    </row>
    <row r="380" spans="1:8">
      <c r="A380" s="56" t="s">
        <v>48</v>
      </c>
      <c r="B380" s="57" t="s">
        <v>51</v>
      </c>
      <c r="C380" s="57" t="s">
        <v>41</v>
      </c>
      <c r="D380" s="57" t="s">
        <v>38</v>
      </c>
      <c r="E380" s="57" t="str">
        <f t="shared" si="5"/>
        <v>2406032</v>
      </c>
      <c r="F380" s="57" t="s">
        <v>442</v>
      </c>
      <c r="G380" s="57" t="s">
        <v>39</v>
      </c>
      <c r="H380" s="58" t="s">
        <v>37</v>
      </c>
    </row>
    <row r="381" spans="1:8">
      <c r="A381" s="60" t="s">
        <v>48</v>
      </c>
      <c r="B381" s="61" t="s">
        <v>51</v>
      </c>
      <c r="C381" s="61" t="s">
        <v>44</v>
      </c>
      <c r="D381" s="61" t="s">
        <v>38</v>
      </c>
      <c r="E381" s="57" t="str">
        <f t="shared" si="5"/>
        <v>2406042</v>
      </c>
      <c r="F381" s="61" t="s">
        <v>443</v>
      </c>
      <c r="G381" s="61" t="s">
        <v>39</v>
      </c>
      <c r="H381" s="62" t="s">
        <v>37</v>
      </c>
    </row>
    <row r="382" spans="1:8">
      <c r="A382" s="56" t="s">
        <v>48</v>
      </c>
      <c r="B382" s="57" t="s">
        <v>51</v>
      </c>
      <c r="C382" s="57" t="s">
        <v>49</v>
      </c>
      <c r="D382" s="57" t="s">
        <v>38</v>
      </c>
      <c r="E382" s="57" t="str">
        <f t="shared" si="5"/>
        <v>2406052</v>
      </c>
      <c r="F382" s="57" t="s">
        <v>444</v>
      </c>
      <c r="G382" s="57" t="s">
        <v>39</v>
      </c>
      <c r="H382" s="58" t="s">
        <v>37</v>
      </c>
    </row>
    <row r="383" spans="1:8">
      <c r="A383" s="60" t="s">
        <v>48</v>
      </c>
      <c r="B383" s="61" t="s">
        <v>51</v>
      </c>
      <c r="C383" s="61" t="s">
        <v>51</v>
      </c>
      <c r="D383" s="61" t="s">
        <v>38</v>
      </c>
      <c r="E383" s="57" t="str">
        <f t="shared" si="5"/>
        <v>2406062</v>
      </c>
      <c r="F383" s="61" t="s">
        <v>445</v>
      </c>
      <c r="G383" s="61" t="s">
        <v>39</v>
      </c>
      <c r="H383" s="62" t="s">
        <v>37</v>
      </c>
    </row>
    <row r="384" spans="1:8">
      <c r="A384" s="56" t="s">
        <v>48</v>
      </c>
      <c r="B384" s="57" t="s">
        <v>51</v>
      </c>
      <c r="C384" s="57" t="s">
        <v>54</v>
      </c>
      <c r="D384" s="57" t="s">
        <v>38</v>
      </c>
      <c r="E384" s="57" t="str">
        <f t="shared" si="5"/>
        <v>2406072</v>
      </c>
      <c r="F384" s="57" t="s">
        <v>446</v>
      </c>
      <c r="G384" s="57" t="s">
        <v>39</v>
      </c>
      <c r="H384" s="58" t="s">
        <v>37</v>
      </c>
    </row>
    <row r="385" spans="1:8">
      <c r="A385" s="60" t="s">
        <v>48</v>
      </c>
      <c r="B385" s="61" t="s">
        <v>51</v>
      </c>
      <c r="C385" s="61" t="s">
        <v>40</v>
      </c>
      <c r="D385" s="61" t="s">
        <v>38</v>
      </c>
      <c r="E385" s="57" t="str">
        <f t="shared" si="5"/>
        <v>2406082</v>
      </c>
      <c r="F385" s="61" t="s">
        <v>447</v>
      </c>
      <c r="G385" s="61" t="s">
        <v>39</v>
      </c>
      <c r="H385" s="62" t="s">
        <v>37</v>
      </c>
    </row>
    <row r="386" spans="1:8">
      <c r="A386" s="56" t="s">
        <v>48</v>
      </c>
      <c r="B386" s="57" t="s">
        <v>51</v>
      </c>
      <c r="C386" s="57" t="s">
        <v>57</v>
      </c>
      <c r="D386" s="57" t="s">
        <v>38</v>
      </c>
      <c r="E386" s="57" t="str">
        <f t="shared" si="5"/>
        <v>2406092</v>
      </c>
      <c r="F386" s="57" t="s">
        <v>448</v>
      </c>
      <c r="G386" s="57" t="s">
        <v>39</v>
      </c>
      <c r="H386" s="58" t="s">
        <v>37</v>
      </c>
    </row>
    <row r="387" spans="1:8">
      <c r="A387" s="60" t="s">
        <v>48</v>
      </c>
      <c r="B387" s="61" t="s">
        <v>54</v>
      </c>
      <c r="C387" s="61" t="s">
        <v>33</v>
      </c>
      <c r="D387" s="61" t="s">
        <v>34</v>
      </c>
      <c r="E387" s="57" t="str">
        <f t="shared" ref="E387:E450" si="6">A387&amp;B387&amp;C387&amp;D387</f>
        <v>2407011</v>
      </c>
      <c r="F387" s="61" t="s">
        <v>449</v>
      </c>
      <c r="G387" s="61" t="s">
        <v>36</v>
      </c>
      <c r="H387" s="62" t="s">
        <v>37</v>
      </c>
    </row>
    <row r="388" spans="1:8">
      <c r="A388" s="56" t="s">
        <v>48</v>
      </c>
      <c r="B388" s="57" t="s">
        <v>54</v>
      </c>
      <c r="C388" s="57" t="s">
        <v>32</v>
      </c>
      <c r="D388" s="57" t="s">
        <v>38</v>
      </c>
      <c r="E388" s="57" t="str">
        <f t="shared" si="6"/>
        <v>2407022</v>
      </c>
      <c r="F388" s="57" t="s">
        <v>450</v>
      </c>
      <c r="G388" s="57" t="s">
        <v>39</v>
      </c>
      <c r="H388" s="58" t="s">
        <v>37</v>
      </c>
    </row>
    <row r="389" spans="1:8">
      <c r="A389" s="60" t="s">
        <v>48</v>
      </c>
      <c r="B389" s="61" t="s">
        <v>54</v>
      </c>
      <c r="C389" s="61" t="s">
        <v>41</v>
      </c>
      <c r="D389" s="61" t="s">
        <v>38</v>
      </c>
      <c r="E389" s="57" t="str">
        <f t="shared" si="6"/>
        <v>2407032</v>
      </c>
      <c r="F389" s="61" t="s">
        <v>451</v>
      </c>
      <c r="G389" s="61" t="s">
        <v>39</v>
      </c>
      <c r="H389" s="62" t="s">
        <v>37</v>
      </c>
    </row>
    <row r="390" spans="1:8">
      <c r="A390" s="56" t="s">
        <v>48</v>
      </c>
      <c r="B390" s="57" t="s">
        <v>54</v>
      </c>
      <c r="C390" s="57" t="s">
        <v>44</v>
      </c>
      <c r="D390" s="57" t="s">
        <v>38</v>
      </c>
      <c r="E390" s="57" t="str">
        <f t="shared" si="6"/>
        <v>2407042</v>
      </c>
      <c r="F390" s="57" t="s">
        <v>452</v>
      </c>
      <c r="G390" s="57" t="s">
        <v>39</v>
      </c>
      <c r="H390" s="58" t="s">
        <v>37</v>
      </c>
    </row>
    <row r="391" spans="1:8">
      <c r="A391" s="60" t="s">
        <v>48</v>
      </c>
      <c r="B391" s="61" t="s">
        <v>54</v>
      </c>
      <c r="C391" s="61" t="s">
        <v>49</v>
      </c>
      <c r="D391" s="61" t="s">
        <v>38</v>
      </c>
      <c r="E391" s="57" t="str">
        <f t="shared" si="6"/>
        <v>2407052</v>
      </c>
      <c r="F391" s="61" t="s">
        <v>453</v>
      </c>
      <c r="G391" s="61" t="s">
        <v>39</v>
      </c>
      <c r="H391" s="62" t="s">
        <v>37</v>
      </c>
    </row>
    <row r="392" spans="1:8">
      <c r="A392" s="56" t="s">
        <v>48</v>
      </c>
      <c r="B392" s="57" t="s">
        <v>54</v>
      </c>
      <c r="C392" s="57" t="s">
        <v>51</v>
      </c>
      <c r="D392" s="57" t="s">
        <v>38</v>
      </c>
      <c r="E392" s="57" t="str">
        <f t="shared" si="6"/>
        <v>2407062</v>
      </c>
      <c r="F392" s="57" t="s">
        <v>454</v>
      </c>
      <c r="G392" s="57" t="s">
        <v>39</v>
      </c>
      <c r="H392" s="58" t="s">
        <v>37</v>
      </c>
    </row>
    <row r="393" spans="1:8">
      <c r="A393" s="60" t="s">
        <v>48</v>
      </c>
      <c r="B393" s="61" t="s">
        <v>54</v>
      </c>
      <c r="C393" s="61" t="s">
        <v>54</v>
      </c>
      <c r="D393" s="61" t="s">
        <v>38</v>
      </c>
      <c r="E393" s="57" t="str">
        <f t="shared" si="6"/>
        <v>2407072</v>
      </c>
      <c r="F393" s="61" t="s">
        <v>455</v>
      </c>
      <c r="G393" s="61" t="s">
        <v>39</v>
      </c>
      <c r="H393" s="62" t="s">
        <v>37</v>
      </c>
    </row>
    <row r="394" spans="1:8">
      <c r="A394" s="56" t="s">
        <v>48</v>
      </c>
      <c r="B394" s="57" t="s">
        <v>54</v>
      </c>
      <c r="C394" s="57" t="s">
        <v>40</v>
      </c>
      <c r="D394" s="57" t="s">
        <v>45</v>
      </c>
      <c r="E394" s="57" t="str">
        <f t="shared" si="6"/>
        <v>2407083</v>
      </c>
      <c r="F394" s="57" t="s">
        <v>456</v>
      </c>
      <c r="G394" s="57" t="s">
        <v>47</v>
      </c>
      <c r="H394" s="58" t="s">
        <v>37</v>
      </c>
    </row>
    <row r="395" spans="1:8">
      <c r="A395" s="60" t="s">
        <v>48</v>
      </c>
      <c r="B395" s="61" t="s">
        <v>40</v>
      </c>
      <c r="C395" s="61" t="s">
        <v>33</v>
      </c>
      <c r="D395" s="61" t="s">
        <v>34</v>
      </c>
      <c r="E395" s="57" t="str">
        <f t="shared" si="6"/>
        <v>2408011</v>
      </c>
      <c r="F395" s="61" t="s">
        <v>457</v>
      </c>
      <c r="G395" s="61" t="s">
        <v>36</v>
      </c>
      <c r="H395" s="62" t="s">
        <v>37</v>
      </c>
    </row>
    <row r="396" spans="1:8">
      <c r="A396" s="56" t="s">
        <v>48</v>
      </c>
      <c r="B396" s="57" t="s">
        <v>40</v>
      </c>
      <c r="C396" s="57" t="s">
        <v>32</v>
      </c>
      <c r="D396" s="57" t="s">
        <v>34</v>
      </c>
      <c r="E396" s="57" t="str">
        <f t="shared" si="6"/>
        <v>2408021</v>
      </c>
      <c r="F396" s="57" t="s">
        <v>458</v>
      </c>
      <c r="G396" s="57" t="s">
        <v>36</v>
      </c>
      <c r="H396" s="58" t="s">
        <v>37</v>
      </c>
    </row>
    <row r="397" spans="1:8">
      <c r="A397" s="60" t="s">
        <v>48</v>
      </c>
      <c r="B397" s="61" t="s">
        <v>40</v>
      </c>
      <c r="C397" s="61" t="s">
        <v>41</v>
      </c>
      <c r="D397" s="61" t="s">
        <v>34</v>
      </c>
      <c r="E397" s="57" t="str">
        <f t="shared" si="6"/>
        <v>2408031</v>
      </c>
      <c r="F397" s="61" t="s">
        <v>459</v>
      </c>
      <c r="G397" s="61" t="s">
        <v>36</v>
      </c>
      <c r="H397" s="62" t="s">
        <v>37</v>
      </c>
    </row>
    <row r="398" spans="1:8">
      <c r="A398" s="56" t="s">
        <v>48</v>
      </c>
      <c r="B398" s="57" t="s">
        <v>40</v>
      </c>
      <c r="C398" s="57" t="s">
        <v>44</v>
      </c>
      <c r="D398" s="57" t="s">
        <v>38</v>
      </c>
      <c r="E398" s="57" t="str">
        <f t="shared" si="6"/>
        <v>2408042</v>
      </c>
      <c r="F398" s="57" t="s">
        <v>460</v>
      </c>
      <c r="G398" s="57" t="s">
        <v>39</v>
      </c>
      <c r="H398" s="58" t="s">
        <v>37</v>
      </c>
    </row>
    <row r="399" spans="1:8">
      <c r="A399" s="60" t="s">
        <v>48</v>
      </c>
      <c r="B399" s="61" t="s">
        <v>40</v>
      </c>
      <c r="C399" s="61" t="s">
        <v>49</v>
      </c>
      <c r="D399" s="61" t="s">
        <v>38</v>
      </c>
      <c r="E399" s="57" t="str">
        <f t="shared" si="6"/>
        <v>2408052</v>
      </c>
      <c r="F399" s="61" t="s">
        <v>461</v>
      </c>
      <c r="G399" s="61" t="s">
        <v>39</v>
      </c>
      <c r="H399" s="62" t="s">
        <v>37</v>
      </c>
    </row>
    <row r="400" spans="1:8">
      <c r="A400" s="56" t="s">
        <v>48</v>
      </c>
      <c r="B400" s="57" t="s">
        <v>57</v>
      </c>
      <c r="C400" s="57" t="s">
        <v>33</v>
      </c>
      <c r="D400" s="57" t="s">
        <v>34</v>
      </c>
      <c r="E400" s="57" t="str">
        <f t="shared" si="6"/>
        <v>2409011</v>
      </c>
      <c r="F400" s="57" t="s">
        <v>462</v>
      </c>
      <c r="G400" s="57" t="s">
        <v>36</v>
      </c>
      <c r="H400" s="58" t="s">
        <v>37</v>
      </c>
    </row>
    <row r="401" spans="1:8">
      <c r="A401" s="60" t="s">
        <v>48</v>
      </c>
      <c r="B401" s="61" t="s">
        <v>57</v>
      </c>
      <c r="C401" s="61" t="s">
        <v>32</v>
      </c>
      <c r="D401" s="61" t="s">
        <v>45</v>
      </c>
      <c r="E401" s="57" t="str">
        <f t="shared" si="6"/>
        <v>2409023</v>
      </c>
      <c r="F401" s="61" t="s">
        <v>463</v>
      </c>
      <c r="G401" s="61" t="s">
        <v>47</v>
      </c>
      <c r="H401" s="62" t="s">
        <v>37</v>
      </c>
    </row>
    <row r="402" spans="1:8">
      <c r="A402" s="56" t="s">
        <v>48</v>
      </c>
      <c r="B402" s="57" t="s">
        <v>57</v>
      </c>
      <c r="C402" s="57" t="s">
        <v>41</v>
      </c>
      <c r="D402" s="57" t="s">
        <v>38</v>
      </c>
      <c r="E402" s="57" t="str">
        <f t="shared" si="6"/>
        <v>2409032</v>
      </c>
      <c r="F402" s="57" t="s">
        <v>464</v>
      </c>
      <c r="G402" s="57" t="s">
        <v>39</v>
      </c>
      <c r="H402" s="58" t="s">
        <v>37</v>
      </c>
    </row>
    <row r="403" spans="1:8">
      <c r="A403" s="60" t="s">
        <v>48</v>
      </c>
      <c r="B403" s="61" t="s">
        <v>57</v>
      </c>
      <c r="C403" s="61" t="s">
        <v>44</v>
      </c>
      <c r="D403" s="61" t="s">
        <v>38</v>
      </c>
      <c r="E403" s="57" t="str">
        <f t="shared" si="6"/>
        <v>2409042</v>
      </c>
      <c r="F403" s="61" t="s">
        <v>465</v>
      </c>
      <c r="G403" s="61" t="s">
        <v>39</v>
      </c>
      <c r="H403" s="62" t="s">
        <v>37</v>
      </c>
    </row>
    <row r="404" spans="1:8">
      <c r="A404" s="56" t="s">
        <v>48</v>
      </c>
      <c r="B404" s="57" t="s">
        <v>57</v>
      </c>
      <c r="C404" s="57" t="s">
        <v>49</v>
      </c>
      <c r="D404" s="57" t="s">
        <v>45</v>
      </c>
      <c r="E404" s="57" t="str">
        <f t="shared" si="6"/>
        <v>2409053</v>
      </c>
      <c r="F404" s="57" t="s">
        <v>466</v>
      </c>
      <c r="G404" s="57" t="s">
        <v>47</v>
      </c>
      <c r="H404" s="58" t="s">
        <v>37</v>
      </c>
    </row>
    <row r="405" spans="1:8">
      <c r="A405" s="60" t="s">
        <v>48</v>
      </c>
      <c r="B405" s="61" t="s">
        <v>59</v>
      </c>
      <c r="C405" s="61" t="s">
        <v>33</v>
      </c>
      <c r="D405" s="61" t="s">
        <v>38</v>
      </c>
      <c r="E405" s="57" t="str">
        <f t="shared" si="6"/>
        <v>2410012</v>
      </c>
      <c r="F405" s="61" t="s">
        <v>467</v>
      </c>
      <c r="G405" s="61" t="s">
        <v>39</v>
      </c>
      <c r="H405" s="62" t="s">
        <v>37</v>
      </c>
    </row>
    <row r="406" spans="1:8">
      <c r="A406" s="56" t="s">
        <v>48</v>
      </c>
      <c r="B406" s="57" t="s">
        <v>59</v>
      </c>
      <c r="C406" s="57" t="s">
        <v>32</v>
      </c>
      <c r="D406" s="57" t="s">
        <v>38</v>
      </c>
      <c r="E406" s="57" t="str">
        <f t="shared" si="6"/>
        <v>2410022</v>
      </c>
      <c r="F406" s="57" t="s">
        <v>468</v>
      </c>
      <c r="G406" s="57" t="s">
        <v>39</v>
      </c>
      <c r="H406" s="58" t="s">
        <v>37</v>
      </c>
    </row>
    <row r="407" spans="1:8">
      <c r="A407" s="60" t="s">
        <v>48</v>
      </c>
      <c r="B407" s="61" t="s">
        <v>59</v>
      </c>
      <c r="C407" s="61" t="s">
        <v>41</v>
      </c>
      <c r="D407" s="61" t="s">
        <v>38</v>
      </c>
      <c r="E407" s="57" t="str">
        <f t="shared" si="6"/>
        <v>2410032</v>
      </c>
      <c r="F407" s="61" t="s">
        <v>469</v>
      </c>
      <c r="G407" s="61" t="s">
        <v>39</v>
      </c>
      <c r="H407" s="62" t="s">
        <v>37</v>
      </c>
    </row>
    <row r="408" spans="1:8">
      <c r="A408" s="56" t="s">
        <v>48</v>
      </c>
      <c r="B408" s="57" t="s">
        <v>59</v>
      </c>
      <c r="C408" s="57" t="s">
        <v>44</v>
      </c>
      <c r="D408" s="57" t="s">
        <v>38</v>
      </c>
      <c r="E408" s="57" t="str">
        <f t="shared" si="6"/>
        <v>2410042</v>
      </c>
      <c r="F408" s="57" t="s">
        <v>470</v>
      </c>
      <c r="G408" s="57" t="s">
        <v>39</v>
      </c>
      <c r="H408" s="58" t="s">
        <v>37</v>
      </c>
    </row>
    <row r="409" spans="1:8">
      <c r="A409" s="60" t="s">
        <v>48</v>
      </c>
      <c r="B409" s="61" t="s">
        <v>59</v>
      </c>
      <c r="C409" s="61" t="s">
        <v>49</v>
      </c>
      <c r="D409" s="61" t="s">
        <v>45</v>
      </c>
      <c r="E409" s="57" t="str">
        <f t="shared" si="6"/>
        <v>2410053</v>
      </c>
      <c r="F409" s="61" t="s">
        <v>471</v>
      </c>
      <c r="G409" s="61" t="s">
        <v>47</v>
      </c>
      <c r="H409" s="62" t="s">
        <v>37</v>
      </c>
    </row>
    <row r="410" spans="1:8">
      <c r="A410" s="56" t="s">
        <v>48</v>
      </c>
      <c r="B410" s="57" t="s">
        <v>59</v>
      </c>
      <c r="C410" s="57" t="s">
        <v>51</v>
      </c>
      <c r="D410" s="57" t="s">
        <v>38</v>
      </c>
      <c r="E410" s="57" t="str">
        <f t="shared" si="6"/>
        <v>2410062</v>
      </c>
      <c r="F410" s="57" t="s">
        <v>472</v>
      </c>
      <c r="G410" s="57" t="s">
        <v>39</v>
      </c>
      <c r="H410" s="58" t="s">
        <v>37</v>
      </c>
    </row>
    <row r="411" spans="1:8">
      <c r="A411" s="60" t="s">
        <v>48</v>
      </c>
      <c r="B411" s="61" t="s">
        <v>60</v>
      </c>
      <c r="C411" s="61" t="s">
        <v>33</v>
      </c>
      <c r="D411" s="61" t="s">
        <v>34</v>
      </c>
      <c r="E411" s="57" t="str">
        <f t="shared" si="6"/>
        <v>2411011</v>
      </c>
      <c r="F411" s="61" t="s">
        <v>473</v>
      </c>
      <c r="G411" s="61" t="s">
        <v>36</v>
      </c>
      <c r="H411" s="62" t="s">
        <v>37</v>
      </c>
    </row>
    <row r="412" spans="1:8">
      <c r="A412" s="56" t="s">
        <v>48</v>
      </c>
      <c r="B412" s="57" t="s">
        <v>60</v>
      </c>
      <c r="C412" s="57" t="s">
        <v>32</v>
      </c>
      <c r="D412" s="57" t="s">
        <v>38</v>
      </c>
      <c r="E412" s="57" t="str">
        <f t="shared" si="6"/>
        <v>2411022</v>
      </c>
      <c r="F412" s="57" t="s">
        <v>474</v>
      </c>
      <c r="G412" s="57" t="s">
        <v>39</v>
      </c>
      <c r="H412" s="58" t="s">
        <v>37</v>
      </c>
    </row>
    <row r="413" spans="1:8">
      <c r="A413" s="60" t="s">
        <v>48</v>
      </c>
      <c r="B413" s="61" t="s">
        <v>60</v>
      </c>
      <c r="C413" s="61" t="s">
        <v>41</v>
      </c>
      <c r="D413" s="61" t="s">
        <v>45</v>
      </c>
      <c r="E413" s="57" t="str">
        <f t="shared" si="6"/>
        <v>2411033</v>
      </c>
      <c r="F413" s="61" t="s">
        <v>475</v>
      </c>
      <c r="G413" s="61" t="s">
        <v>47</v>
      </c>
      <c r="H413" s="62" t="s">
        <v>37</v>
      </c>
    </row>
    <row r="414" spans="1:8">
      <c r="A414" s="56" t="s">
        <v>48</v>
      </c>
      <c r="B414" s="57" t="s">
        <v>60</v>
      </c>
      <c r="C414" s="57" t="s">
        <v>44</v>
      </c>
      <c r="D414" s="57" t="s">
        <v>38</v>
      </c>
      <c r="E414" s="57" t="str">
        <f t="shared" si="6"/>
        <v>2411042</v>
      </c>
      <c r="F414" s="57" t="s">
        <v>476</v>
      </c>
      <c r="G414" s="57" t="s">
        <v>39</v>
      </c>
      <c r="H414" s="58" t="s">
        <v>37</v>
      </c>
    </row>
    <row r="415" spans="1:8">
      <c r="A415" s="60" t="s">
        <v>48</v>
      </c>
      <c r="B415" s="61" t="s">
        <v>60</v>
      </c>
      <c r="C415" s="61" t="s">
        <v>49</v>
      </c>
      <c r="D415" s="61" t="s">
        <v>45</v>
      </c>
      <c r="E415" s="57" t="str">
        <f t="shared" si="6"/>
        <v>2411053</v>
      </c>
      <c r="F415" s="61" t="s">
        <v>477</v>
      </c>
      <c r="G415" s="61" t="s">
        <v>47</v>
      </c>
      <c r="H415" s="62" t="s">
        <v>37</v>
      </c>
    </row>
    <row r="416" spans="1:8">
      <c r="A416" s="56" t="s">
        <v>48</v>
      </c>
      <c r="B416" s="57" t="s">
        <v>60</v>
      </c>
      <c r="C416" s="57" t="s">
        <v>51</v>
      </c>
      <c r="D416" s="57" t="s">
        <v>38</v>
      </c>
      <c r="E416" s="57" t="str">
        <f t="shared" si="6"/>
        <v>2411062</v>
      </c>
      <c r="F416" s="57" t="s">
        <v>478</v>
      </c>
      <c r="G416" s="57" t="s">
        <v>39</v>
      </c>
      <c r="H416" s="58" t="s">
        <v>37</v>
      </c>
    </row>
    <row r="417" spans="1:8">
      <c r="A417" s="60" t="s">
        <v>48</v>
      </c>
      <c r="B417" s="61" t="s">
        <v>60</v>
      </c>
      <c r="C417" s="61" t="s">
        <v>54</v>
      </c>
      <c r="D417" s="61" t="s">
        <v>38</v>
      </c>
      <c r="E417" s="57" t="str">
        <f t="shared" si="6"/>
        <v>2411072</v>
      </c>
      <c r="F417" s="61" t="s">
        <v>479</v>
      </c>
      <c r="G417" s="61" t="s">
        <v>39</v>
      </c>
      <c r="H417" s="62" t="s">
        <v>37</v>
      </c>
    </row>
    <row r="418" spans="1:8">
      <c r="A418" s="56" t="s">
        <v>48</v>
      </c>
      <c r="B418" s="57" t="s">
        <v>60</v>
      </c>
      <c r="C418" s="57" t="s">
        <v>40</v>
      </c>
      <c r="D418" s="57" t="s">
        <v>38</v>
      </c>
      <c r="E418" s="57" t="str">
        <f t="shared" si="6"/>
        <v>2411082</v>
      </c>
      <c r="F418" s="57" t="s">
        <v>480</v>
      </c>
      <c r="G418" s="57" t="s">
        <v>39</v>
      </c>
      <c r="H418" s="58" t="s">
        <v>37</v>
      </c>
    </row>
    <row r="419" spans="1:8">
      <c r="A419" s="60" t="s">
        <v>48</v>
      </c>
      <c r="B419" s="61" t="s">
        <v>62</v>
      </c>
      <c r="C419" s="61" t="s">
        <v>33</v>
      </c>
      <c r="D419" s="61" t="s">
        <v>45</v>
      </c>
      <c r="E419" s="57" t="str">
        <f t="shared" si="6"/>
        <v>2412013</v>
      </c>
      <c r="F419" s="61" t="s">
        <v>481</v>
      </c>
      <c r="G419" s="61" t="s">
        <v>47</v>
      </c>
      <c r="H419" s="62" t="s">
        <v>37</v>
      </c>
    </row>
    <row r="420" spans="1:8">
      <c r="A420" s="56" t="s">
        <v>48</v>
      </c>
      <c r="B420" s="57" t="s">
        <v>62</v>
      </c>
      <c r="C420" s="57" t="s">
        <v>32</v>
      </c>
      <c r="D420" s="57" t="s">
        <v>38</v>
      </c>
      <c r="E420" s="57" t="str">
        <f t="shared" si="6"/>
        <v>2412022</v>
      </c>
      <c r="F420" s="57" t="s">
        <v>482</v>
      </c>
      <c r="G420" s="57" t="s">
        <v>39</v>
      </c>
      <c r="H420" s="58" t="s">
        <v>37</v>
      </c>
    </row>
    <row r="421" spans="1:8">
      <c r="A421" s="60" t="s">
        <v>48</v>
      </c>
      <c r="B421" s="61" t="s">
        <v>62</v>
      </c>
      <c r="C421" s="61" t="s">
        <v>41</v>
      </c>
      <c r="D421" s="61" t="s">
        <v>38</v>
      </c>
      <c r="E421" s="57" t="str">
        <f t="shared" si="6"/>
        <v>2412032</v>
      </c>
      <c r="F421" s="61" t="s">
        <v>483</v>
      </c>
      <c r="G421" s="61" t="s">
        <v>39</v>
      </c>
      <c r="H421" s="62" t="s">
        <v>37</v>
      </c>
    </row>
    <row r="422" spans="1:8">
      <c r="A422" s="56" t="s">
        <v>48</v>
      </c>
      <c r="B422" s="57" t="s">
        <v>62</v>
      </c>
      <c r="C422" s="57" t="s">
        <v>44</v>
      </c>
      <c r="D422" s="57" t="s">
        <v>38</v>
      </c>
      <c r="E422" s="57" t="str">
        <f t="shared" si="6"/>
        <v>2412042</v>
      </c>
      <c r="F422" s="57" t="s">
        <v>484</v>
      </c>
      <c r="G422" s="57" t="s">
        <v>39</v>
      </c>
      <c r="H422" s="58" t="s">
        <v>37</v>
      </c>
    </row>
    <row r="423" spans="1:8">
      <c r="A423" s="60" t="s">
        <v>48</v>
      </c>
      <c r="B423" s="61" t="s">
        <v>62</v>
      </c>
      <c r="C423" s="61" t="s">
        <v>49</v>
      </c>
      <c r="D423" s="61" t="s">
        <v>38</v>
      </c>
      <c r="E423" s="57" t="str">
        <f t="shared" si="6"/>
        <v>2412052</v>
      </c>
      <c r="F423" s="61" t="s">
        <v>485</v>
      </c>
      <c r="G423" s="61" t="s">
        <v>39</v>
      </c>
      <c r="H423" s="62" t="s">
        <v>37</v>
      </c>
    </row>
    <row r="424" spans="1:8">
      <c r="A424" s="56" t="s">
        <v>48</v>
      </c>
      <c r="B424" s="57" t="s">
        <v>64</v>
      </c>
      <c r="C424" s="57" t="s">
        <v>33</v>
      </c>
      <c r="D424" s="57" t="s">
        <v>34</v>
      </c>
      <c r="E424" s="57" t="str">
        <f t="shared" si="6"/>
        <v>2413011</v>
      </c>
      <c r="F424" s="57" t="s">
        <v>486</v>
      </c>
      <c r="G424" s="57" t="s">
        <v>36</v>
      </c>
      <c r="H424" s="58" t="s">
        <v>37</v>
      </c>
    </row>
    <row r="425" spans="1:8">
      <c r="A425" s="60" t="s">
        <v>48</v>
      </c>
      <c r="B425" s="61" t="s">
        <v>64</v>
      </c>
      <c r="C425" s="61" t="s">
        <v>32</v>
      </c>
      <c r="D425" s="61" t="s">
        <v>34</v>
      </c>
      <c r="E425" s="57" t="str">
        <f t="shared" si="6"/>
        <v>2413021</v>
      </c>
      <c r="F425" s="61" t="s">
        <v>487</v>
      </c>
      <c r="G425" s="61" t="s">
        <v>36</v>
      </c>
      <c r="H425" s="62" t="s">
        <v>37</v>
      </c>
    </row>
    <row r="426" spans="1:8">
      <c r="A426" s="56" t="s">
        <v>48</v>
      </c>
      <c r="B426" s="57" t="s">
        <v>64</v>
      </c>
      <c r="C426" s="57" t="s">
        <v>41</v>
      </c>
      <c r="D426" s="57" t="s">
        <v>34</v>
      </c>
      <c r="E426" s="57" t="str">
        <f t="shared" si="6"/>
        <v>2413031</v>
      </c>
      <c r="F426" s="57" t="s">
        <v>488</v>
      </c>
      <c r="G426" s="57" t="s">
        <v>36</v>
      </c>
      <c r="H426" s="58" t="s">
        <v>37</v>
      </c>
    </row>
    <row r="427" spans="1:8">
      <c r="A427" s="60" t="s">
        <v>48</v>
      </c>
      <c r="B427" s="61" t="s">
        <v>64</v>
      </c>
      <c r="C427" s="61" t="s">
        <v>44</v>
      </c>
      <c r="D427" s="61" t="s">
        <v>34</v>
      </c>
      <c r="E427" s="57" t="str">
        <f t="shared" si="6"/>
        <v>2413041</v>
      </c>
      <c r="F427" s="61" t="s">
        <v>489</v>
      </c>
      <c r="G427" s="61" t="s">
        <v>36</v>
      </c>
      <c r="H427" s="62" t="s">
        <v>37</v>
      </c>
    </row>
    <row r="428" spans="1:8">
      <c r="A428" s="56" t="s">
        <v>48</v>
      </c>
      <c r="B428" s="57" t="s">
        <v>64</v>
      </c>
      <c r="C428" s="57" t="s">
        <v>49</v>
      </c>
      <c r="D428" s="57" t="s">
        <v>38</v>
      </c>
      <c r="E428" s="57" t="str">
        <f t="shared" si="6"/>
        <v>2413052</v>
      </c>
      <c r="F428" s="57" t="s">
        <v>490</v>
      </c>
      <c r="G428" s="57" t="s">
        <v>39</v>
      </c>
      <c r="H428" s="58" t="s">
        <v>37</v>
      </c>
    </row>
    <row r="429" spans="1:8">
      <c r="A429" s="60" t="s">
        <v>48</v>
      </c>
      <c r="B429" s="61" t="s">
        <v>64</v>
      </c>
      <c r="C429" s="61" t="s">
        <v>51</v>
      </c>
      <c r="D429" s="61" t="s">
        <v>38</v>
      </c>
      <c r="E429" s="57" t="str">
        <f t="shared" si="6"/>
        <v>2413062</v>
      </c>
      <c r="F429" s="61" t="s">
        <v>491</v>
      </c>
      <c r="G429" s="61" t="s">
        <v>39</v>
      </c>
      <c r="H429" s="62" t="s">
        <v>37</v>
      </c>
    </row>
    <row r="430" spans="1:8">
      <c r="A430" s="56" t="s">
        <v>48</v>
      </c>
      <c r="B430" s="57" t="s">
        <v>64</v>
      </c>
      <c r="C430" s="57" t="s">
        <v>54</v>
      </c>
      <c r="D430" s="57" t="s">
        <v>38</v>
      </c>
      <c r="E430" s="57" t="str">
        <f t="shared" si="6"/>
        <v>2413072</v>
      </c>
      <c r="F430" s="57" t="s">
        <v>492</v>
      </c>
      <c r="G430" s="57" t="s">
        <v>39</v>
      </c>
      <c r="H430" s="58" t="s">
        <v>37</v>
      </c>
    </row>
    <row r="431" spans="1:8">
      <c r="A431" s="60" t="s">
        <v>48</v>
      </c>
      <c r="B431" s="61" t="s">
        <v>64</v>
      </c>
      <c r="C431" s="61" t="s">
        <v>40</v>
      </c>
      <c r="D431" s="61" t="s">
        <v>38</v>
      </c>
      <c r="E431" s="57" t="str">
        <f t="shared" si="6"/>
        <v>2413082</v>
      </c>
      <c r="F431" s="61" t="s">
        <v>493</v>
      </c>
      <c r="G431" s="61" t="s">
        <v>39</v>
      </c>
      <c r="H431" s="62" t="s">
        <v>37</v>
      </c>
    </row>
    <row r="432" spans="1:8">
      <c r="A432" s="56" t="s">
        <v>48</v>
      </c>
      <c r="B432" s="57" t="s">
        <v>64</v>
      </c>
      <c r="C432" s="57" t="s">
        <v>57</v>
      </c>
      <c r="D432" s="57" t="s">
        <v>38</v>
      </c>
      <c r="E432" s="57" t="str">
        <f t="shared" si="6"/>
        <v>2413092</v>
      </c>
      <c r="F432" s="57" t="s">
        <v>494</v>
      </c>
      <c r="G432" s="57" t="s">
        <v>39</v>
      </c>
      <c r="H432" s="58" t="s">
        <v>37</v>
      </c>
    </row>
    <row r="433" spans="1:8">
      <c r="A433" s="60" t="s">
        <v>48</v>
      </c>
      <c r="B433" s="61" t="s">
        <v>66</v>
      </c>
      <c r="C433" s="61" t="s">
        <v>33</v>
      </c>
      <c r="D433" s="61" t="s">
        <v>34</v>
      </c>
      <c r="E433" s="57" t="str">
        <f t="shared" si="6"/>
        <v>2414011</v>
      </c>
      <c r="F433" s="61" t="s">
        <v>495</v>
      </c>
      <c r="G433" s="61" t="s">
        <v>36</v>
      </c>
      <c r="H433" s="62" t="s">
        <v>37</v>
      </c>
    </row>
    <row r="434" spans="1:8">
      <c r="A434" s="56" t="s">
        <v>48</v>
      </c>
      <c r="B434" s="57" t="s">
        <v>66</v>
      </c>
      <c r="C434" s="57" t="s">
        <v>32</v>
      </c>
      <c r="D434" s="57" t="s">
        <v>34</v>
      </c>
      <c r="E434" s="57" t="str">
        <f t="shared" si="6"/>
        <v>2414021</v>
      </c>
      <c r="F434" s="57" t="s">
        <v>496</v>
      </c>
      <c r="G434" s="57" t="s">
        <v>36</v>
      </c>
      <c r="H434" s="58" t="s">
        <v>37</v>
      </c>
    </row>
    <row r="435" spans="1:8">
      <c r="A435" s="60" t="s">
        <v>48</v>
      </c>
      <c r="B435" s="61" t="s">
        <v>66</v>
      </c>
      <c r="C435" s="61" t="s">
        <v>41</v>
      </c>
      <c r="D435" s="61" t="s">
        <v>34</v>
      </c>
      <c r="E435" s="57" t="str">
        <f t="shared" si="6"/>
        <v>2414031</v>
      </c>
      <c r="F435" s="61" t="s">
        <v>497</v>
      </c>
      <c r="G435" s="61" t="s">
        <v>36</v>
      </c>
      <c r="H435" s="62" t="s">
        <v>37</v>
      </c>
    </row>
    <row r="436" spans="1:8">
      <c r="A436" s="56" t="s">
        <v>48</v>
      </c>
      <c r="B436" s="57" t="s">
        <v>66</v>
      </c>
      <c r="C436" s="57" t="s">
        <v>44</v>
      </c>
      <c r="D436" s="57" t="s">
        <v>38</v>
      </c>
      <c r="E436" s="57" t="str">
        <f t="shared" si="6"/>
        <v>2414042</v>
      </c>
      <c r="F436" s="57" t="s">
        <v>498</v>
      </c>
      <c r="G436" s="57" t="s">
        <v>39</v>
      </c>
      <c r="H436" s="58" t="s">
        <v>37</v>
      </c>
    </row>
    <row r="437" spans="1:8">
      <c r="A437" s="60" t="s">
        <v>48</v>
      </c>
      <c r="B437" s="61" t="s">
        <v>66</v>
      </c>
      <c r="C437" s="61" t="s">
        <v>49</v>
      </c>
      <c r="D437" s="61" t="s">
        <v>38</v>
      </c>
      <c r="E437" s="57" t="str">
        <f t="shared" si="6"/>
        <v>2414052</v>
      </c>
      <c r="F437" s="61" t="s">
        <v>499</v>
      </c>
      <c r="G437" s="61" t="s">
        <v>39</v>
      </c>
      <c r="H437" s="62" t="s">
        <v>37</v>
      </c>
    </row>
    <row r="438" spans="1:8">
      <c r="A438" s="56" t="s">
        <v>48</v>
      </c>
      <c r="B438" s="57" t="s">
        <v>67</v>
      </c>
      <c r="C438" s="57" t="s">
        <v>33</v>
      </c>
      <c r="D438" s="57" t="s">
        <v>34</v>
      </c>
      <c r="E438" s="57" t="str">
        <f t="shared" si="6"/>
        <v>2415011</v>
      </c>
      <c r="F438" s="57" t="s">
        <v>500</v>
      </c>
      <c r="G438" s="57" t="s">
        <v>36</v>
      </c>
      <c r="H438" s="58" t="s">
        <v>37</v>
      </c>
    </row>
    <row r="439" spans="1:8">
      <c r="A439" s="60" t="s">
        <v>48</v>
      </c>
      <c r="B439" s="61" t="s">
        <v>67</v>
      </c>
      <c r="C439" s="61" t="s">
        <v>32</v>
      </c>
      <c r="D439" s="61" t="s">
        <v>34</v>
      </c>
      <c r="E439" s="57" t="str">
        <f t="shared" si="6"/>
        <v>2415021</v>
      </c>
      <c r="F439" s="61" t="s">
        <v>501</v>
      </c>
      <c r="G439" s="61" t="s">
        <v>36</v>
      </c>
      <c r="H439" s="62" t="s">
        <v>37</v>
      </c>
    </row>
    <row r="440" spans="1:8">
      <c r="A440" s="56" t="s">
        <v>48</v>
      </c>
      <c r="B440" s="57" t="s">
        <v>67</v>
      </c>
      <c r="C440" s="57" t="s">
        <v>41</v>
      </c>
      <c r="D440" s="57" t="s">
        <v>34</v>
      </c>
      <c r="E440" s="57" t="str">
        <f t="shared" si="6"/>
        <v>2415031</v>
      </c>
      <c r="F440" s="57" t="s">
        <v>502</v>
      </c>
      <c r="G440" s="57" t="s">
        <v>36</v>
      </c>
      <c r="H440" s="58" t="s">
        <v>37</v>
      </c>
    </row>
    <row r="441" spans="1:8">
      <c r="A441" s="60" t="s">
        <v>48</v>
      </c>
      <c r="B441" s="61" t="s">
        <v>67</v>
      </c>
      <c r="C441" s="61" t="s">
        <v>44</v>
      </c>
      <c r="D441" s="61" t="s">
        <v>34</v>
      </c>
      <c r="E441" s="57" t="str">
        <f t="shared" si="6"/>
        <v>2415041</v>
      </c>
      <c r="F441" s="61" t="s">
        <v>503</v>
      </c>
      <c r="G441" s="61" t="s">
        <v>36</v>
      </c>
      <c r="H441" s="62" t="s">
        <v>37</v>
      </c>
    </row>
    <row r="442" spans="1:8">
      <c r="A442" s="56" t="s">
        <v>48</v>
      </c>
      <c r="B442" s="57" t="s">
        <v>67</v>
      </c>
      <c r="C442" s="57" t="s">
        <v>49</v>
      </c>
      <c r="D442" s="57" t="s">
        <v>38</v>
      </c>
      <c r="E442" s="57" t="str">
        <f t="shared" si="6"/>
        <v>2415052</v>
      </c>
      <c r="F442" s="57" t="s">
        <v>504</v>
      </c>
      <c r="G442" s="57" t="s">
        <v>39</v>
      </c>
      <c r="H442" s="58" t="s">
        <v>37</v>
      </c>
    </row>
    <row r="443" spans="1:8">
      <c r="A443" s="60" t="s">
        <v>48</v>
      </c>
      <c r="B443" s="61" t="s">
        <v>67</v>
      </c>
      <c r="C443" s="61" t="s">
        <v>51</v>
      </c>
      <c r="D443" s="61" t="s">
        <v>38</v>
      </c>
      <c r="E443" s="57" t="str">
        <f t="shared" si="6"/>
        <v>2415062</v>
      </c>
      <c r="F443" s="61" t="s">
        <v>505</v>
      </c>
      <c r="G443" s="61" t="s">
        <v>39</v>
      </c>
      <c r="H443" s="62" t="s">
        <v>37</v>
      </c>
    </row>
    <row r="444" spans="1:8">
      <c r="A444" s="56" t="s">
        <v>48</v>
      </c>
      <c r="B444" s="57" t="s">
        <v>67</v>
      </c>
      <c r="C444" s="57" t="s">
        <v>54</v>
      </c>
      <c r="D444" s="57" t="s">
        <v>38</v>
      </c>
      <c r="E444" s="57" t="str">
        <f t="shared" si="6"/>
        <v>2415072</v>
      </c>
      <c r="F444" s="57" t="s">
        <v>506</v>
      </c>
      <c r="G444" s="57" t="s">
        <v>39</v>
      </c>
      <c r="H444" s="58" t="s">
        <v>37</v>
      </c>
    </row>
    <row r="445" spans="1:8">
      <c r="A445" s="60" t="s">
        <v>48</v>
      </c>
      <c r="B445" s="61" t="s">
        <v>67</v>
      </c>
      <c r="C445" s="61" t="s">
        <v>40</v>
      </c>
      <c r="D445" s="61" t="s">
        <v>38</v>
      </c>
      <c r="E445" s="57" t="str">
        <f t="shared" si="6"/>
        <v>2415082</v>
      </c>
      <c r="F445" s="61" t="s">
        <v>507</v>
      </c>
      <c r="G445" s="61" t="s">
        <v>39</v>
      </c>
      <c r="H445" s="62" t="s">
        <v>37</v>
      </c>
    </row>
    <row r="446" spans="1:8">
      <c r="A446" s="56" t="s">
        <v>48</v>
      </c>
      <c r="B446" s="57" t="s">
        <v>67</v>
      </c>
      <c r="C446" s="57" t="s">
        <v>57</v>
      </c>
      <c r="D446" s="57" t="s">
        <v>38</v>
      </c>
      <c r="E446" s="57" t="str">
        <f t="shared" si="6"/>
        <v>2415092</v>
      </c>
      <c r="F446" s="57" t="s">
        <v>508</v>
      </c>
      <c r="G446" s="57" t="s">
        <v>39</v>
      </c>
      <c r="H446" s="58" t="s">
        <v>37</v>
      </c>
    </row>
    <row r="447" spans="1:8">
      <c r="A447" s="60" t="s">
        <v>48</v>
      </c>
      <c r="B447" s="61" t="s">
        <v>43</v>
      </c>
      <c r="C447" s="61" t="s">
        <v>33</v>
      </c>
      <c r="D447" s="61" t="s">
        <v>34</v>
      </c>
      <c r="E447" s="57" t="str">
        <f t="shared" si="6"/>
        <v>2416011</v>
      </c>
      <c r="F447" s="61" t="s">
        <v>509</v>
      </c>
      <c r="G447" s="61" t="s">
        <v>36</v>
      </c>
      <c r="H447" s="62" t="s">
        <v>37</v>
      </c>
    </row>
    <row r="448" spans="1:8">
      <c r="A448" s="56" t="s">
        <v>48</v>
      </c>
      <c r="B448" s="57" t="s">
        <v>43</v>
      </c>
      <c r="C448" s="57" t="s">
        <v>32</v>
      </c>
      <c r="D448" s="57" t="s">
        <v>34</v>
      </c>
      <c r="E448" s="57" t="str">
        <f t="shared" si="6"/>
        <v>2416021</v>
      </c>
      <c r="F448" s="57" t="s">
        <v>510</v>
      </c>
      <c r="G448" s="57" t="s">
        <v>36</v>
      </c>
      <c r="H448" s="58" t="s">
        <v>37</v>
      </c>
    </row>
    <row r="449" spans="1:8">
      <c r="A449" s="60" t="s">
        <v>48</v>
      </c>
      <c r="B449" s="61" t="s">
        <v>43</v>
      </c>
      <c r="C449" s="61" t="s">
        <v>41</v>
      </c>
      <c r="D449" s="61" t="s">
        <v>38</v>
      </c>
      <c r="E449" s="57" t="str">
        <f t="shared" si="6"/>
        <v>2416032</v>
      </c>
      <c r="F449" s="61" t="s">
        <v>511</v>
      </c>
      <c r="G449" s="61" t="s">
        <v>39</v>
      </c>
      <c r="H449" s="62" t="s">
        <v>37</v>
      </c>
    </row>
    <row r="450" spans="1:8">
      <c r="A450" s="56" t="s">
        <v>48</v>
      </c>
      <c r="B450" s="57" t="s">
        <v>43</v>
      </c>
      <c r="C450" s="57" t="s">
        <v>44</v>
      </c>
      <c r="D450" s="57" t="s">
        <v>38</v>
      </c>
      <c r="E450" s="57" t="str">
        <f t="shared" si="6"/>
        <v>2416042</v>
      </c>
      <c r="F450" s="57" t="s">
        <v>512</v>
      </c>
      <c r="G450" s="57" t="s">
        <v>39</v>
      </c>
      <c r="H450" s="58" t="s">
        <v>37</v>
      </c>
    </row>
    <row r="451" spans="1:8">
      <c r="A451" s="60" t="s">
        <v>48</v>
      </c>
      <c r="B451" s="61" t="s">
        <v>43</v>
      </c>
      <c r="C451" s="61" t="s">
        <v>49</v>
      </c>
      <c r="D451" s="61" t="s">
        <v>45</v>
      </c>
      <c r="E451" s="57" t="str">
        <f t="shared" ref="E451:E490" si="7">A451&amp;B451&amp;C451&amp;D451</f>
        <v>2416053</v>
      </c>
      <c r="F451" s="61" t="s">
        <v>513</v>
      </c>
      <c r="G451" s="61" t="s">
        <v>47</v>
      </c>
      <c r="H451" s="62" t="s">
        <v>37</v>
      </c>
    </row>
    <row r="452" spans="1:8">
      <c r="A452" s="56" t="s">
        <v>48</v>
      </c>
      <c r="B452" s="57" t="s">
        <v>43</v>
      </c>
      <c r="C452" s="57" t="s">
        <v>51</v>
      </c>
      <c r="D452" s="57" t="s">
        <v>45</v>
      </c>
      <c r="E452" s="57" t="str">
        <f t="shared" si="7"/>
        <v>2416063</v>
      </c>
      <c r="F452" s="57" t="s">
        <v>514</v>
      </c>
      <c r="G452" s="57" t="s">
        <v>47</v>
      </c>
      <c r="H452" s="58" t="s">
        <v>37</v>
      </c>
    </row>
    <row r="453" spans="1:8">
      <c r="A453" s="60" t="s">
        <v>48</v>
      </c>
      <c r="B453" s="61" t="s">
        <v>43</v>
      </c>
      <c r="C453" s="61" t="s">
        <v>54</v>
      </c>
      <c r="D453" s="61" t="s">
        <v>45</v>
      </c>
      <c r="E453" s="57" t="str">
        <f t="shared" si="7"/>
        <v>2416073</v>
      </c>
      <c r="F453" s="61" t="s">
        <v>515</v>
      </c>
      <c r="G453" s="61" t="s">
        <v>47</v>
      </c>
      <c r="H453" s="62" t="s">
        <v>37</v>
      </c>
    </row>
    <row r="454" spans="1:8">
      <c r="A454" s="56" t="s">
        <v>48</v>
      </c>
      <c r="B454" s="57" t="s">
        <v>43</v>
      </c>
      <c r="C454" s="57" t="s">
        <v>40</v>
      </c>
      <c r="D454" s="57" t="s">
        <v>45</v>
      </c>
      <c r="E454" s="57" t="str">
        <f t="shared" si="7"/>
        <v>2416083</v>
      </c>
      <c r="F454" s="57" t="s">
        <v>516</v>
      </c>
      <c r="G454" s="57" t="s">
        <v>47</v>
      </c>
      <c r="H454" s="58" t="s">
        <v>37</v>
      </c>
    </row>
    <row r="455" spans="1:8">
      <c r="A455" s="60" t="s">
        <v>48</v>
      </c>
      <c r="B455" s="61" t="s">
        <v>43</v>
      </c>
      <c r="C455" s="61" t="s">
        <v>57</v>
      </c>
      <c r="D455" s="61" t="s">
        <v>45</v>
      </c>
      <c r="E455" s="57" t="str">
        <f t="shared" si="7"/>
        <v>2416093</v>
      </c>
      <c r="F455" s="61" t="s">
        <v>517</v>
      </c>
      <c r="G455" s="61" t="s">
        <v>47</v>
      </c>
      <c r="H455" s="62" t="s">
        <v>37</v>
      </c>
    </row>
    <row r="456" spans="1:8">
      <c r="A456" s="56" t="s">
        <v>48</v>
      </c>
      <c r="B456" s="57" t="s">
        <v>43</v>
      </c>
      <c r="C456" s="57" t="s">
        <v>59</v>
      </c>
      <c r="D456" s="57" t="s">
        <v>38</v>
      </c>
      <c r="E456" s="57" t="str">
        <f t="shared" si="7"/>
        <v>2416102</v>
      </c>
      <c r="F456" s="57" t="s">
        <v>518</v>
      </c>
      <c r="G456" s="57" t="s">
        <v>39</v>
      </c>
      <c r="H456" s="58" t="s">
        <v>37</v>
      </c>
    </row>
    <row r="457" spans="1:8">
      <c r="A457" s="60" t="s">
        <v>48</v>
      </c>
      <c r="B457" s="61" t="s">
        <v>70</v>
      </c>
      <c r="C457" s="61" t="s">
        <v>33</v>
      </c>
      <c r="D457" s="61" t="s">
        <v>34</v>
      </c>
      <c r="E457" s="57" t="str">
        <f t="shared" si="7"/>
        <v>2417011</v>
      </c>
      <c r="F457" s="61" t="s">
        <v>519</v>
      </c>
      <c r="G457" s="61" t="s">
        <v>36</v>
      </c>
      <c r="H457" s="62" t="s">
        <v>37</v>
      </c>
    </row>
    <row r="458" spans="1:8">
      <c r="A458" s="56" t="s">
        <v>48</v>
      </c>
      <c r="B458" s="57" t="s">
        <v>70</v>
      </c>
      <c r="C458" s="57" t="s">
        <v>32</v>
      </c>
      <c r="D458" s="57" t="s">
        <v>38</v>
      </c>
      <c r="E458" s="57" t="str">
        <f t="shared" si="7"/>
        <v>2417022</v>
      </c>
      <c r="F458" s="57" t="s">
        <v>520</v>
      </c>
      <c r="G458" s="57" t="s">
        <v>39</v>
      </c>
      <c r="H458" s="58" t="s">
        <v>37</v>
      </c>
    </row>
    <row r="459" spans="1:8">
      <c r="A459" s="60" t="s">
        <v>48</v>
      </c>
      <c r="B459" s="61" t="s">
        <v>70</v>
      </c>
      <c r="C459" s="61" t="s">
        <v>41</v>
      </c>
      <c r="D459" s="61" t="s">
        <v>38</v>
      </c>
      <c r="E459" s="57" t="str">
        <f t="shared" si="7"/>
        <v>2417032</v>
      </c>
      <c r="F459" s="61" t="s">
        <v>521</v>
      </c>
      <c r="G459" s="61" t="s">
        <v>39</v>
      </c>
      <c r="H459" s="62" t="s">
        <v>37</v>
      </c>
    </row>
    <row r="460" spans="1:8">
      <c r="A460" s="56" t="s">
        <v>48</v>
      </c>
      <c r="B460" s="57" t="s">
        <v>70</v>
      </c>
      <c r="C460" s="57" t="s">
        <v>44</v>
      </c>
      <c r="D460" s="57" t="s">
        <v>38</v>
      </c>
      <c r="E460" s="57" t="str">
        <f t="shared" si="7"/>
        <v>2417042</v>
      </c>
      <c r="F460" s="57" t="s">
        <v>522</v>
      </c>
      <c r="G460" s="57" t="s">
        <v>39</v>
      </c>
      <c r="H460" s="58" t="s">
        <v>37</v>
      </c>
    </row>
    <row r="461" spans="1:8">
      <c r="A461" s="60" t="s">
        <v>48</v>
      </c>
      <c r="B461" s="61" t="s">
        <v>70</v>
      </c>
      <c r="C461" s="61" t="s">
        <v>49</v>
      </c>
      <c r="D461" s="61" t="s">
        <v>38</v>
      </c>
      <c r="E461" s="57" t="str">
        <f t="shared" si="7"/>
        <v>2417052</v>
      </c>
      <c r="F461" s="61" t="s">
        <v>523</v>
      </c>
      <c r="G461" s="61" t="s">
        <v>39</v>
      </c>
      <c r="H461" s="62" t="s">
        <v>37</v>
      </c>
    </row>
    <row r="462" spans="1:8">
      <c r="A462" s="56" t="s">
        <v>48</v>
      </c>
      <c r="B462" s="57" t="s">
        <v>70</v>
      </c>
      <c r="C462" s="57" t="s">
        <v>51</v>
      </c>
      <c r="D462" s="57" t="s">
        <v>38</v>
      </c>
      <c r="E462" s="57" t="str">
        <f t="shared" si="7"/>
        <v>2417062</v>
      </c>
      <c r="F462" s="57" t="s">
        <v>524</v>
      </c>
      <c r="G462" s="57" t="s">
        <v>39</v>
      </c>
      <c r="H462" s="58" t="s">
        <v>37</v>
      </c>
    </row>
    <row r="463" spans="1:8">
      <c r="A463" s="60" t="s">
        <v>48</v>
      </c>
      <c r="B463" s="61" t="s">
        <v>70</v>
      </c>
      <c r="C463" s="61" t="s">
        <v>54</v>
      </c>
      <c r="D463" s="61" t="s">
        <v>38</v>
      </c>
      <c r="E463" s="57" t="str">
        <f t="shared" si="7"/>
        <v>2417072</v>
      </c>
      <c r="F463" s="61" t="s">
        <v>525</v>
      </c>
      <c r="G463" s="61" t="s">
        <v>39</v>
      </c>
      <c r="H463" s="62" t="s">
        <v>37</v>
      </c>
    </row>
    <row r="464" spans="1:8">
      <c r="A464" s="56" t="s">
        <v>48</v>
      </c>
      <c r="B464" s="57" t="s">
        <v>70</v>
      </c>
      <c r="C464" s="57" t="s">
        <v>40</v>
      </c>
      <c r="D464" s="57" t="s">
        <v>38</v>
      </c>
      <c r="E464" s="57" t="str">
        <f t="shared" si="7"/>
        <v>2417082</v>
      </c>
      <c r="F464" s="57" t="s">
        <v>526</v>
      </c>
      <c r="G464" s="57" t="s">
        <v>39</v>
      </c>
      <c r="H464" s="58" t="s">
        <v>37</v>
      </c>
    </row>
    <row r="465" spans="1:8">
      <c r="A465" s="60" t="s">
        <v>48</v>
      </c>
      <c r="B465" s="61" t="s">
        <v>70</v>
      </c>
      <c r="C465" s="61" t="s">
        <v>57</v>
      </c>
      <c r="D465" s="61" t="s">
        <v>38</v>
      </c>
      <c r="E465" s="57" t="str">
        <f t="shared" si="7"/>
        <v>2417092</v>
      </c>
      <c r="F465" s="61" t="s">
        <v>527</v>
      </c>
      <c r="G465" s="61" t="s">
        <v>39</v>
      </c>
      <c r="H465" s="62" t="s">
        <v>37</v>
      </c>
    </row>
    <row r="466" spans="1:8">
      <c r="A466" s="56" t="s">
        <v>48</v>
      </c>
      <c r="B466" s="57" t="s">
        <v>70</v>
      </c>
      <c r="C466" s="57" t="s">
        <v>59</v>
      </c>
      <c r="D466" s="57" t="s">
        <v>38</v>
      </c>
      <c r="E466" s="57" t="str">
        <f t="shared" si="7"/>
        <v>2417102</v>
      </c>
      <c r="F466" s="57" t="s">
        <v>528</v>
      </c>
      <c r="G466" s="57" t="s">
        <v>39</v>
      </c>
      <c r="H466" s="58" t="s">
        <v>37</v>
      </c>
    </row>
    <row r="467" spans="1:8">
      <c r="A467" s="60" t="s">
        <v>48</v>
      </c>
      <c r="B467" s="61" t="s">
        <v>70</v>
      </c>
      <c r="C467" s="61" t="s">
        <v>60</v>
      </c>
      <c r="D467" s="61" t="s">
        <v>38</v>
      </c>
      <c r="E467" s="57" t="str">
        <f t="shared" si="7"/>
        <v>2417112</v>
      </c>
      <c r="F467" s="61" t="s">
        <v>529</v>
      </c>
      <c r="G467" s="61" t="s">
        <v>39</v>
      </c>
      <c r="H467" s="62" t="s">
        <v>37</v>
      </c>
    </row>
    <row r="468" spans="1:8">
      <c r="A468" s="56" t="s">
        <v>48</v>
      </c>
      <c r="B468" s="57" t="s">
        <v>70</v>
      </c>
      <c r="C468" s="57" t="s">
        <v>62</v>
      </c>
      <c r="D468" s="57" t="s">
        <v>38</v>
      </c>
      <c r="E468" s="57" t="str">
        <f t="shared" si="7"/>
        <v>2417122</v>
      </c>
      <c r="F468" s="57" t="s">
        <v>530</v>
      </c>
      <c r="G468" s="57" t="s">
        <v>39</v>
      </c>
      <c r="H468" s="58" t="s">
        <v>37</v>
      </c>
    </row>
    <row r="469" spans="1:8">
      <c r="A469" s="60" t="s">
        <v>48</v>
      </c>
      <c r="B469" s="61" t="s">
        <v>70</v>
      </c>
      <c r="C469" s="61" t="s">
        <v>64</v>
      </c>
      <c r="D469" s="61" t="s">
        <v>38</v>
      </c>
      <c r="E469" s="57" t="str">
        <f t="shared" si="7"/>
        <v>2417132</v>
      </c>
      <c r="F469" s="61" t="s">
        <v>531</v>
      </c>
      <c r="G469" s="61" t="s">
        <v>39</v>
      </c>
      <c r="H469" s="62" t="s">
        <v>37</v>
      </c>
    </row>
    <row r="470" spans="1:8">
      <c r="A470" s="56" t="s">
        <v>48</v>
      </c>
      <c r="B470" s="57" t="s">
        <v>70</v>
      </c>
      <c r="C470" s="57" t="s">
        <v>66</v>
      </c>
      <c r="D470" s="57" t="s">
        <v>38</v>
      </c>
      <c r="E470" s="57" t="str">
        <f t="shared" si="7"/>
        <v>2417142</v>
      </c>
      <c r="F470" s="57" t="s">
        <v>532</v>
      </c>
      <c r="G470" s="57" t="s">
        <v>39</v>
      </c>
      <c r="H470" s="58" t="s">
        <v>37</v>
      </c>
    </row>
    <row r="471" spans="1:8">
      <c r="A471" s="60" t="s">
        <v>48</v>
      </c>
      <c r="B471" s="61" t="s">
        <v>70</v>
      </c>
      <c r="C471" s="61" t="s">
        <v>67</v>
      </c>
      <c r="D471" s="61" t="s">
        <v>38</v>
      </c>
      <c r="E471" s="57" t="str">
        <f t="shared" si="7"/>
        <v>2417152</v>
      </c>
      <c r="F471" s="61" t="s">
        <v>533</v>
      </c>
      <c r="G471" s="61" t="s">
        <v>39</v>
      </c>
      <c r="H471" s="62" t="s">
        <v>37</v>
      </c>
    </row>
    <row r="472" spans="1:8">
      <c r="A472" s="56" t="s">
        <v>48</v>
      </c>
      <c r="B472" s="57" t="s">
        <v>89</v>
      </c>
      <c r="C472" s="57" t="s">
        <v>33</v>
      </c>
      <c r="D472" s="57" t="s">
        <v>34</v>
      </c>
      <c r="E472" s="57" t="str">
        <f t="shared" si="7"/>
        <v>2461011</v>
      </c>
      <c r="F472" s="57" t="s">
        <v>534</v>
      </c>
      <c r="G472" s="57" t="s">
        <v>36</v>
      </c>
      <c r="H472" s="58" t="s">
        <v>37</v>
      </c>
    </row>
    <row r="473" spans="1:8">
      <c r="A473" s="60" t="s">
        <v>48</v>
      </c>
      <c r="B473" s="61" t="s">
        <v>91</v>
      </c>
      <c r="C473" s="61" t="s">
        <v>33</v>
      </c>
      <c r="D473" s="61" t="s">
        <v>34</v>
      </c>
      <c r="E473" s="57" t="str">
        <f t="shared" si="7"/>
        <v>2462011</v>
      </c>
      <c r="F473" s="61" t="s">
        <v>535</v>
      </c>
      <c r="G473" s="61" t="s">
        <v>36</v>
      </c>
      <c r="H473" s="62" t="s">
        <v>37</v>
      </c>
    </row>
    <row r="474" spans="1:8">
      <c r="A474" s="56" t="s">
        <v>48</v>
      </c>
      <c r="B474" s="57" t="s">
        <v>93</v>
      </c>
      <c r="C474" s="57" t="s">
        <v>33</v>
      </c>
      <c r="D474" s="57" t="s">
        <v>34</v>
      </c>
      <c r="E474" s="57" t="str">
        <f t="shared" si="7"/>
        <v>2463011</v>
      </c>
      <c r="F474" s="57" t="s">
        <v>536</v>
      </c>
      <c r="G474" s="57" t="s">
        <v>36</v>
      </c>
      <c r="H474" s="58" t="s">
        <v>37</v>
      </c>
    </row>
    <row r="475" spans="1:8">
      <c r="A475" s="60" t="s">
        <v>48</v>
      </c>
      <c r="B475" s="61" t="s">
        <v>95</v>
      </c>
      <c r="C475" s="61" t="s">
        <v>33</v>
      </c>
      <c r="D475" s="61" t="s">
        <v>34</v>
      </c>
      <c r="E475" s="57" t="str">
        <f t="shared" si="7"/>
        <v>2464011</v>
      </c>
      <c r="F475" s="61" t="s">
        <v>537</v>
      </c>
      <c r="G475" s="61" t="s">
        <v>36</v>
      </c>
      <c r="H475" s="62" t="s">
        <v>37</v>
      </c>
    </row>
    <row r="476" spans="1:8">
      <c r="A476" s="56" t="s">
        <v>48</v>
      </c>
      <c r="B476" s="57" t="s">
        <v>97</v>
      </c>
      <c r="C476" s="57" t="s">
        <v>33</v>
      </c>
      <c r="D476" s="57" t="s">
        <v>34</v>
      </c>
      <c r="E476" s="57" t="str">
        <f t="shared" si="7"/>
        <v>2465011</v>
      </c>
      <c r="F476" s="57" t="s">
        <v>538</v>
      </c>
      <c r="G476" s="57" t="s">
        <v>36</v>
      </c>
      <c r="H476" s="58" t="s">
        <v>37</v>
      </c>
    </row>
    <row r="477" spans="1:8">
      <c r="A477" s="60" t="s">
        <v>48</v>
      </c>
      <c r="B477" s="61" t="s">
        <v>99</v>
      </c>
      <c r="C477" s="61" t="s">
        <v>33</v>
      </c>
      <c r="D477" s="61" t="s">
        <v>34</v>
      </c>
      <c r="E477" s="57" t="str">
        <f t="shared" si="7"/>
        <v>2466011</v>
      </c>
      <c r="F477" s="61" t="s">
        <v>539</v>
      </c>
      <c r="G477" s="61" t="s">
        <v>36</v>
      </c>
      <c r="H477" s="62" t="s">
        <v>37</v>
      </c>
    </row>
    <row r="478" spans="1:8">
      <c r="A478" s="56" t="s">
        <v>48</v>
      </c>
      <c r="B478" s="57" t="s">
        <v>101</v>
      </c>
      <c r="C478" s="57" t="s">
        <v>33</v>
      </c>
      <c r="D478" s="57" t="s">
        <v>34</v>
      </c>
      <c r="E478" s="57" t="str">
        <f t="shared" si="7"/>
        <v>2467011</v>
      </c>
      <c r="F478" s="57" t="s">
        <v>540</v>
      </c>
      <c r="G478" s="57" t="s">
        <v>36</v>
      </c>
      <c r="H478" s="58" t="s">
        <v>37</v>
      </c>
    </row>
    <row r="479" spans="1:8">
      <c r="A479" s="60" t="s">
        <v>48</v>
      </c>
      <c r="B479" s="61" t="s">
        <v>103</v>
      </c>
      <c r="C479" s="61" t="s">
        <v>33</v>
      </c>
      <c r="D479" s="61" t="s">
        <v>34</v>
      </c>
      <c r="E479" s="57" t="str">
        <f t="shared" si="7"/>
        <v>2468011</v>
      </c>
      <c r="F479" s="61" t="s">
        <v>541</v>
      </c>
      <c r="G479" s="61" t="s">
        <v>36</v>
      </c>
      <c r="H479" s="62" t="s">
        <v>37</v>
      </c>
    </row>
    <row r="480" spans="1:8">
      <c r="A480" s="56" t="s">
        <v>48</v>
      </c>
      <c r="B480" s="57" t="s">
        <v>105</v>
      </c>
      <c r="C480" s="57" t="s">
        <v>33</v>
      </c>
      <c r="D480" s="57" t="s">
        <v>34</v>
      </c>
      <c r="E480" s="57" t="str">
        <f t="shared" si="7"/>
        <v>2469011</v>
      </c>
      <c r="F480" s="57" t="s">
        <v>542</v>
      </c>
      <c r="G480" s="57" t="s">
        <v>36</v>
      </c>
      <c r="H480" s="58" t="s">
        <v>37</v>
      </c>
    </row>
    <row r="481" spans="1:8">
      <c r="A481" s="60" t="s">
        <v>48</v>
      </c>
      <c r="B481" s="61" t="s">
        <v>107</v>
      </c>
      <c r="C481" s="61" t="s">
        <v>33</v>
      </c>
      <c r="D481" s="61" t="s">
        <v>34</v>
      </c>
      <c r="E481" s="57" t="str">
        <f t="shared" si="7"/>
        <v>2470011</v>
      </c>
      <c r="F481" s="61" t="s">
        <v>543</v>
      </c>
      <c r="G481" s="61" t="s">
        <v>36</v>
      </c>
      <c r="H481" s="62" t="s">
        <v>37</v>
      </c>
    </row>
    <row r="482" spans="1:8">
      <c r="A482" s="56" t="s">
        <v>48</v>
      </c>
      <c r="B482" s="57" t="s">
        <v>109</v>
      </c>
      <c r="C482" s="57" t="s">
        <v>33</v>
      </c>
      <c r="D482" s="57" t="s">
        <v>34</v>
      </c>
      <c r="E482" s="57" t="str">
        <f t="shared" si="7"/>
        <v>2471011</v>
      </c>
      <c r="F482" s="57" t="s">
        <v>544</v>
      </c>
      <c r="G482" s="57" t="s">
        <v>36</v>
      </c>
      <c r="H482" s="58" t="s">
        <v>37</v>
      </c>
    </row>
    <row r="483" spans="1:8">
      <c r="A483" s="60" t="s">
        <v>48</v>
      </c>
      <c r="B483" s="61" t="s">
        <v>111</v>
      </c>
      <c r="C483" s="61" t="s">
        <v>33</v>
      </c>
      <c r="D483" s="61" t="s">
        <v>34</v>
      </c>
      <c r="E483" s="57" t="str">
        <f t="shared" si="7"/>
        <v>2472011</v>
      </c>
      <c r="F483" s="61" t="s">
        <v>545</v>
      </c>
      <c r="G483" s="61" t="s">
        <v>36</v>
      </c>
      <c r="H483" s="62" t="s">
        <v>37</v>
      </c>
    </row>
    <row r="484" spans="1:8">
      <c r="A484" s="56" t="s">
        <v>48</v>
      </c>
      <c r="B484" s="57" t="s">
        <v>113</v>
      </c>
      <c r="C484" s="57" t="s">
        <v>33</v>
      </c>
      <c r="D484" s="57" t="s">
        <v>34</v>
      </c>
      <c r="E484" s="57" t="str">
        <f t="shared" si="7"/>
        <v>2473011</v>
      </c>
      <c r="F484" s="57" t="s">
        <v>546</v>
      </c>
      <c r="G484" s="57" t="s">
        <v>36</v>
      </c>
      <c r="H484" s="58" t="s">
        <v>37</v>
      </c>
    </row>
    <row r="485" spans="1:8">
      <c r="A485" s="60" t="s">
        <v>48</v>
      </c>
      <c r="B485" s="61" t="s">
        <v>114</v>
      </c>
      <c r="C485" s="61" t="s">
        <v>33</v>
      </c>
      <c r="D485" s="61" t="s">
        <v>34</v>
      </c>
      <c r="E485" s="57" t="str">
        <f t="shared" si="7"/>
        <v>2474011</v>
      </c>
      <c r="F485" s="61" t="s">
        <v>547</v>
      </c>
      <c r="G485" s="61" t="s">
        <v>36</v>
      </c>
      <c r="H485" s="62" t="s">
        <v>37</v>
      </c>
    </row>
    <row r="486" spans="1:8">
      <c r="A486" s="56" t="s">
        <v>48</v>
      </c>
      <c r="B486" s="57" t="s">
        <v>116</v>
      </c>
      <c r="C486" s="57" t="s">
        <v>33</v>
      </c>
      <c r="D486" s="57" t="s">
        <v>34</v>
      </c>
      <c r="E486" s="57" t="str">
        <f t="shared" si="7"/>
        <v>2475011</v>
      </c>
      <c r="F486" s="57" t="s">
        <v>548</v>
      </c>
      <c r="G486" s="57" t="s">
        <v>36</v>
      </c>
      <c r="H486" s="58" t="s">
        <v>37</v>
      </c>
    </row>
    <row r="487" spans="1:8">
      <c r="A487" s="60" t="s">
        <v>48</v>
      </c>
      <c r="B487" s="61" t="s">
        <v>118</v>
      </c>
      <c r="C487" s="61" t="s">
        <v>33</v>
      </c>
      <c r="D487" s="61" t="s">
        <v>34</v>
      </c>
      <c r="E487" s="57" t="str">
        <f t="shared" si="7"/>
        <v>2476011</v>
      </c>
      <c r="F487" s="61" t="s">
        <v>549</v>
      </c>
      <c r="G487" s="61" t="s">
        <v>36</v>
      </c>
      <c r="H487" s="62" t="s">
        <v>37</v>
      </c>
    </row>
    <row r="488" spans="1:8">
      <c r="A488" s="56" t="s">
        <v>48</v>
      </c>
      <c r="B488" s="57" t="s">
        <v>120</v>
      </c>
      <c r="C488" s="57" t="s">
        <v>33</v>
      </c>
      <c r="D488" s="57" t="s">
        <v>34</v>
      </c>
      <c r="E488" s="57" t="str">
        <f t="shared" si="7"/>
        <v>2477011</v>
      </c>
      <c r="F488" s="57" t="s">
        <v>550</v>
      </c>
      <c r="G488" s="57" t="s">
        <v>36</v>
      </c>
      <c r="H488" s="58" t="s">
        <v>37</v>
      </c>
    </row>
    <row r="489" spans="1:8">
      <c r="A489" s="60" t="s">
        <v>48</v>
      </c>
      <c r="B489" s="61" t="s">
        <v>122</v>
      </c>
      <c r="C489" s="61" t="s">
        <v>33</v>
      </c>
      <c r="D489" s="61" t="s">
        <v>34</v>
      </c>
      <c r="E489" s="57" t="str">
        <f t="shared" si="7"/>
        <v>2478011</v>
      </c>
      <c r="F489" s="61" t="s">
        <v>551</v>
      </c>
      <c r="G489" s="61" t="s">
        <v>36</v>
      </c>
      <c r="H489" s="62" t="s">
        <v>37</v>
      </c>
    </row>
    <row r="490" spans="1:8">
      <c r="A490" s="56" t="s">
        <v>48</v>
      </c>
      <c r="B490" s="57" t="s">
        <v>124</v>
      </c>
      <c r="C490" s="57" t="s">
        <v>33</v>
      </c>
      <c r="D490" s="57" t="s">
        <v>34</v>
      </c>
      <c r="E490" s="57" t="str">
        <f t="shared" si="7"/>
        <v>2479011</v>
      </c>
      <c r="F490" s="57" t="s">
        <v>552</v>
      </c>
      <c r="G490" s="57" t="s">
        <v>36</v>
      </c>
      <c r="H490" s="58" t="s">
        <v>37</v>
      </c>
    </row>
  </sheetData>
  <autoFilter ref="A1:J1" xr:uid="{00000000-0009-0000-0000-000001000000}"/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wniosek zbiorczy</vt:lpstr>
      <vt:lpstr>Arkusz4</vt:lpstr>
      <vt:lpstr>'wniosek zbiorczy'!Obszar_wydruku</vt:lpstr>
      <vt:lpstr>'wniosek zbiorczy'!Tytuły_wydruku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daniel_przykaza</dc:creator>
  <cp:lastModifiedBy>Ksenia Szadura</cp:lastModifiedBy>
  <cp:lastPrinted>2020-07-06T11:53:05Z</cp:lastPrinted>
  <dcterms:created xsi:type="dcterms:W3CDTF">2014-01-22T08:27:05Z</dcterms:created>
  <dcterms:modified xsi:type="dcterms:W3CDTF">2025-03-18T09:39:46Z</dcterms:modified>
</cp:coreProperties>
</file>