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B01DD239-3112-4C01-B23E-39BE797FB7C4}" xr6:coauthVersionLast="47" xr6:coauthVersionMax="47" xr10:uidLastSave="{00000000-0000-0000-0000-000000000000}"/>
  <bookViews>
    <workbookView xWindow="-120" yWindow="-120" windowWidth="29040" windowHeight="15720" xr2:uid="{2800B932-9AA8-4EF9-8CBD-A4DD959624AD}"/>
  </bookViews>
  <sheets>
    <sheet name="tabela pomocnicz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H7" i="1" s="1"/>
  <c r="F8" i="1"/>
  <c r="H8" i="1" s="1"/>
  <c r="F9" i="1"/>
  <c r="F11" i="1"/>
  <c r="H11" i="1" s="1"/>
  <c r="F13" i="1"/>
  <c r="F14" i="1"/>
  <c r="H14" i="1" s="1"/>
  <c r="F15" i="1"/>
  <c r="H15" i="1" s="1"/>
  <c r="F16" i="1"/>
  <c r="H16" i="1" s="1"/>
  <c r="F18" i="1"/>
  <c r="H18" i="1" s="1"/>
  <c r="F19" i="1"/>
  <c r="H19" i="1" s="1"/>
  <c r="F20" i="1"/>
  <c r="F21" i="1"/>
  <c r="F23" i="1"/>
  <c r="F24" i="1"/>
  <c r="H24" i="1" s="1"/>
  <c r="F25" i="1"/>
  <c r="F27" i="1"/>
  <c r="H27" i="1" s="1"/>
  <c r="F29" i="1"/>
  <c r="H29" i="1" s="1"/>
  <c r="F31" i="1"/>
  <c r="H31" i="1" s="1"/>
  <c r="F32" i="1"/>
  <c r="H32" i="1" s="1"/>
  <c r="F33" i="1"/>
  <c r="F35" i="1"/>
  <c r="F36" i="1"/>
  <c r="F37" i="1"/>
  <c r="F39" i="1"/>
  <c r="H39" i="1" s="1"/>
  <c r="F40" i="1"/>
  <c r="H40" i="1" s="1"/>
  <c r="F42" i="1"/>
  <c r="H42" i="1" s="1"/>
  <c r="F43" i="1"/>
  <c r="F45" i="1"/>
  <c r="F46" i="1"/>
  <c r="H46" i="1" s="1"/>
  <c r="F48" i="1"/>
  <c r="H48" i="1" s="1"/>
  <c r="F49" i="1"/>
  <c r="H49" i="1" s="1"/>
  <c r="F50" i="1"/>
  <c r="H50" i="1" s="1"/>
  <c r="F51" i="1"/>
  <c r="H51" i="1" s="1"/>
  <c r="F53" i="1"/>
  <c r="H53" i="1" s="1"/>
  <c r="F55" i="1"/>
  <c r="H55" i="1" s="1"/>
  <c r="F57" i="1"/>
  <c r="F58" i="1"/>
  <c r="H58" i="1" s="1"/>
  <c r="F59" i="1"/>
  <c r="F61" i="1"/>
  <c r="F62" i="1"/>
  <c r="F63" i="1"/>
  <c r="F64" i="1"/>
  <c r="F66" i="1"/>
  <c r="F67" i="1"/>
  <c r="F68" i="1"/>
  <c r="H68" i="1" s="1"/>
  <c r="F69" i="1"/>
  <c r="H69" i="1" s="1"/>
  <c r="F70" i="1"/>
  <c r="H70" i="1" s="1"/>
  <c r="F72" i="1"/>
  <c r="F73" i="1"/>
  <c r="F75" i="1"/>
  <c r="F77" i="1"/>
  <c r="F78" i="1"/>
  <c r="H78" i="1" s="1"/>
  <c r="F79" i="1"/>
  <c r="H79" i="1" s="1"/>
  <c r="F81" i="1"/>
  <c r="H81" i="1" s="1"/>
  <c r="F82" i="1"/>
  <c r="H82" i="1" s="1"/>
  <c r="F84" i="1"/>
  <c r="H84" i="1" s="1"/>
  <c r="F85" i="1"/>
  <c r="H85" i="1" s="1"/>
  <c r="F87" i="1"/>
  <c r="H87" i="1" s="1"/>
  <c r="F88" i="1"/>
  <c r="H88" i="1" s="1"/>
  <c r="F90" i="1"/>
  <c r="F91" i="1"/>
  <c r="F92" i="1"/>
  <c r="H92" i="1" s="1"/>
  <c r="F94" i="1"/>
  <c r="H94" i="1" s="1"/>
  <c r="F95" i="1"/>
  <c r="F96" i="1"/>
  <c r="F98" i="1"/>
  <c r="F99" i="1"/>
  <c r="H99" i="1" s="1"/>
  <c r="F101" i="1"/>
  <c r="H101" i="1" s="1"/>
  <c r="F5" i="1"/>
  <c r="H13" i="1"/>
  <c r="H63" i="1"/>
  <c r="H64" i="1"/>
  <c r="H75" i="1"/>
  <c r="H77" i="1"/>
  <c r="H6" i="1"/>
  <c r="H9" i="1"/>
  <c r="H20" i="1"/>
  <c r="H21" i="1"/>
  <c r="H23" i="1"/>
  <c r="H25" i="1"/>
  <c r="H33" i="1"/>
  <c r="H35" i="1"/>
  <c r="H36" i="1"/>
  <c r="H37" i="1"/>
  <c r="H43" i="1"/>
  <c r="H45" i="1"/>
  <c r="H57" i="1"/>
  <c r="H59" i="1"/>
  <c r="H61" i="1"/>
  <c r="H62" i="1"/>
  <c r="H66" i="1"/>
  <c r="H67" i="1"/>
  <c r="H72" i="1"/>
  <c r="H73" i="1"/>
  <c r="H90" i="1"/>
  <c r="H91" i="1"/>
  <c r="H95" i="1"/>
  <c r="H96" i="1"/>
  <c r="H98" i="1"/>
  <c r="F102" i="1" l="1"/>
  <c r="H5" i="1"/>
  <c r="H102" i="1" s="1"/>
</calcChain>
</file>

<file path=xl/sharedStrings.xml><?xml version="1.0" encoding="utf-8"?>
<sst xmlns="http://schemas.openxmlformats.org/spreadsheetml/2006/main" count="233" uniqueCount="44">
  <si>
    <t>parter</t>
  </si>
  <si>
    <t>Ilość sztuk</t>
  </si>
  <si>
    <t>zamek</t>
  </si>
  <si>
    <t>do wymiany</t>
  </si>
  <si>
    <t>szyld klamka/pochwyt</t>
  </si>
  <si>
    <t>bolec zamykający dostawkę tzw. zaczep do rygla - górny</t>
  </si>
  <si>
    <t>bolec zamykający dostawkę tzw. zaczep do rygla - dolny</t>
  </si>
  <si>
    <t>konserwacja, regulacja śluzy</t>
  </si>
  <si>
    <t>do wykonania</t>
  </si>
  <si>
    <t>wejście/wyjście główne drzwi drewniane</t>
  </si>
  <si>
    <t>wejście/wyjście główne</t>
  </si>
  <si>
    <t>samozamykacz drzwi</t>
  </si>
  <si>
    <t>śluza przed wejście/wyjście dla osób niepełnosprawnych</t>
  </si>
  <si>
    <t>wejście/wyjście dla osób niepełnosprawnych drzwi derwniane</t>
  </si>
  <si>
    <t>Parter</t>
  </si>
  <si>
    <t>klatka schodowa od windy</t>
  </si>
  <si>
    <t>szyld klamka/klamka</t>
  </si>
  <si>
    <t>elektrozaczep</t>
  </si>
  <si>
    <t>I piętro</t>
  </si>
  <si>
    <t>II piętro</t>
  </si>
  <si>
    <t>III piętro</t>
  </si>
  <si>
    <t>klatka schodowa od ochrony śluza 1</t>
  </si>
  <si>
    <t>klatka schodowa od ochrony śluza 2</t>
  </si>
  <si>
    <t>klatka schodowa od ochrony</t>
  </si>
  <si>
    <t>sprawny</t>
  </si>
  <si>
    <t>szyld  klamka/pochwyt</t>
  </si>
  <si>
    <t>Cena jednostkowa
netto</t>
  </si>
  <si>
    <t>Stawka VAT</t>
  </si>
  <si>
    <t xml:space="preserve">Wartość netto
</t>
  </si>
  <si>
    <t xml:space="preserve">Wartość brutto
</t>
  </si>
  <si>
    <t>Lokalizacja drzwi</t>
  </si>
  <si>
    <t>Rodzaj czynności</t>
  </si>
  <si>
    <t xml:space="preserve">Załacznik nr 1 do Formularza ofertowego w postepowaniu 3033-7.262.60.2025 dot. realizacji usługi wymiany uszkodzonych elementów w drzwiach śluz oraz konserwacji drzwi w budynku Prokuratury Okręgowej w Zielonej Górze przy ul. Partyzantów 42 </t>
  </si>
  <si>
    <t>W tabeli zestawiono drzwi do konserwacji wraz z wyszczególnionymi elementami do wymiany. 
W cenie oferty należy uwzględnić wszystkie koszty wykonania usługi w tym między innymi materiały, narzędzia, dojazdy, certyfikaty, atesty itp. regulacja śluz poprzez  regulację we wszystkich płaszczyznach, wymiana wszystkich części na fabrycznie nowe, demontaż, montaż utylizację zdemontowanych części i wytworzonych odpadów.</t>
  </si>
  <si>
    <t>wejście (krótkie skrzydło) 
do Prokuratury Rejonowej</t>
  </si>
  <si>
    <t>wejście (długie skrzydło) 
do Prokuratury Rejonowej</t>
  </si>
  <si>
    <t>wejście (długie skrzydło) 
do Prokuratury Rejonowej od windy</t>
  </si>
  <si>
    <t>wejście (krótkie skrzydło) 
do Prokuratury Okręgowej</t>
  </si>
  <si>
    <t>wejście (krótkie skrzydło) 
do sekretariatu Prokuratora Okręgowego</t>
  </si>
  <si>
    <t>wejście (krótkie skrzydło)
 do kadr</t>
  </si>
  <si>
    <t>wejście (długie skrzydło) 
do Prokuratury Okręgowej</t>
  </si>
  <si>
    <t>wejście (długie skrzydło) 
do Prokuratury Okręgowej od windy</t>
  </si>
  <si>
    <t>wejście (długie skrzydło)
 do Prokuratury Okręgowej za windą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</si>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</sst>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&quot;zł&quot;_-;\-* #,##0.00\ &quot;zł&quot;_-;_-* &quot;-&quot;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0" fontId="0" fillId="0" borderId="5" xfId="0" applyNumberForma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4613-714F-425B-B0A7-43DB24AD50F1}">
  <dimension ref="A1:H103"/>
  <sheetViews>
    <sheetView tabSelected="1" zoomScaleNormal="100" zoomScaleSheetLayoutView="100" workbookViewId="0">
      <selection activeCell="C4" sqref="C4"/>
    </sheetView>
  </sheetViews>
  <sheetFormatPr defaultRowHeight="15" x14ac:dyDescent="0.25"/>
  <cols>
    <col min="1" max="1" width="10.7109375" customWidth="1"/>
    <col min="2" max="2" width="45.42578125" customWidth="1"/>
    <col min="3" max="3" width="21.140625" customWidth="1"/>
    <col min="4" max="4" width="13.140625" style="22" customWidth="1"/>
    <col min="5" max="5" width="18.7109375" customWidth="1"/>
    <col min="6" max="6" width="16.28515625" customWidth="1"/>
    <col min="7" max="7" width="18.7109375" customWidth="1"/>
    <col min="8" max="8" width="21.28515625" customWidth="1"/>
  </cols>
  <sheetData>
    <row r="1" spans="1:8" ht="48" customHeight="1" x14ac:dyDescent="0.25">
      <c r="A1" s="24" t="s">
        <v>32</v>
      </c>
      <c r="B1" s="24"/>
      <c r="C1" s="24"/>
      <c r="D1" s="24"/>
      <c r="E1" s="24"/>
      <c r="F1" s="24"/>
      <c r="G1" s="24"/>
      <c r="H1" s="24"/>
    </row>
    <row r="2" spans="1:8" ht="66.75" customHeight="1" x14ac:dyDescent="0.25">
      <c r="A2" s="23" t="s">
        <v>33</v>
      </c>
      <c r="B2" s="23"/>
      <c r="C2" s="23"/>
      <c r="D2" s="23"/>
      <c r="E2" s="23"/>
      <c r="F2" s="23"/>
      <c r="G2" s="23"/>
      <c r="H2" s="23"/>
    </row>
    <row r="3" spans="1:8" ht="37.5" customHeight="1" x14ac:dyDescent="0.25">
      <c r="A3" s="27" t="s">
        <v>30</v>
      </c>
      <c r="B3" s="28"/>
      <c r="C3" s="29" t="s">
        <v>31</v>
      </c>
      <c r="D3" s="29" t="s">
        <v>1</v>
      </c>
      <c r="E3" s="29" t="s">
        <v>26</v>
      </c>
      <c r="F3" s="29" t="s">
        <v>28</v>
      </c>
      <c r="G3" s="29" t="s">
        <v>27</v>
      </c>
      <c r="H3" s="29" t="s">
        <v>29</v>
      </c>
    </row>
    <row r="4" spans="1:8" ht="37.5" x14ac:dyDescent="0.25">
      <c r="A4" s="25" t="s">
        <v>0</v>
      </c>
      <c r="B4" s="26" t="s">
        <v>34</v>
      </c>
      <c r="C4" s="21"/>
      <c r="D4" s="19"/>
      <c r="E4" s="20"/>
      <c r="F4" s="17"/>
      <c r="G4" s="20"/>
      <c r="H4" s="18"/>
    </row>
    <row r="5" spans="1:8" s="7" customFormat="1" ht="20.100000000000001" customHeight="1" x14ac:dyDescent="0.25">
      <c r="A5" s="3"/>
      <c r="B5" s="4" t="s">
        <v>2</v>
      </c>
      <c r="C5" s="20" t="s">
        <v>3</v>
      </c>
      <c r="D5" s="5">
        <v>1</v>
      </c>
      <c r="E5" s="14"/>
      <c r="F5" s="15">
        <f>D5*E5</f>
        <v>0</v>
      </c>
      <c r="G5" s="16"/>
      <c r="H5" s="15">
        <f>F5+(F5*G5)</f>
        <v>0</v>
      </c>
    </row>
    <row r="6" spans="1:8" ht="20.100000000000001" customHeight="1" x14ac:dyDescent="0.25">
      <c r="A6" s="3"/>
      <c r="B6" s="4" t="s">
        <v>4</v>
      </c>
      <c r="C6" s="4" t="s">
        <v>3</v>
      </c>
      <c r="D6" s="8">
        <v>1</v>
      </c>
      <c r="E6" s="6"/>
      <c r="F6" s="11">
        <f t="shared" ref="F6:F69" si="0">D6*E6</f>
        <v>0</v>
      </c>
      <c r="G6" s="10"/>
      <c r="H6" s="11">
        <f t="shared" ref="H6:H69" si="1">F6+(F6*G6)</f>
        <v>0</v>
      </c>
    </row>
    <row r="7" spans="1:8" ht="39.950000000000003" customHeight="1" x14ac:dyDescent="0.25">
      <c r="A7" s="3"/>
      <c r="B7" s="4" t="s">
        <v>5</v>
      </c>
      <c r="C7" s="4" t="s">
        <v>3</v>
      </c>
      <c r="D7" s="8">
        <v>1</v>
      </c>
      <c r="E7" s="6"/>
      <c r="F7" s="11">
        <f t="shared" si="0"/>
        <v>0</v>
      </c>
      <c r="G7" s="10"/>
      <c r="H7" s="11">
        <f t="shared" si="1"/>
        <v>0</v>
      </c>
    </row>
    <row r="8" spans="1:8" ht="39.950000000000003" customHeight="1" x14ac:dyDescent="0.25">
      <c r="A8" s="3"/>
      <c r="B8" s="4" t="s">
        <v>6</v>
      </c>
      <c r="C8" s="4" t="s">
        <v>3</v>
      </c>
      <c r="D8" s="8">
        <v>1</v>
      </c>
      <c r="E8" s="6"/>
      <c r="F8" s="11">
        <f t="shared" si="0"/>
        <v>0</v>
      </c>
      <c r="G8" s="10"/>
      <c r="H8" s="11">
        <f t="shared" si="1"/>
        <v>0</v>
      </c>
    </row>
    <row r="9" spans="1:8" ht="20.100000000000001" customHeight="1" x14ac:dyDescent="0.25">
      <c r="A9" s="3"/>
      <c r="B9" s="9" t="s">
        <v>7</v>
      </c>
      <c r="C9" s="6" t="s">
        <v>8</v>
      </c>
      <c r="D9" s="8">
        <v>1</v>
      </c>
      <c r="E9" s="6"/>
      <c r="F9" s="11">
        <f t="shared" si="0"/>
        <v>0</v>
      </c>
      <c r="G9" s="10"/>
      <c r="H9" s="11">
        <f t="shared" si="1"/>
        <v>0</v>
      </c>
    </row>
    <row r="10" spans="1:8" ht="42" customHeight="1" x14ac:dyDescent="0.25">
      <c r="A10" s="1" t="s">
        <v>0</v>
      </c>
      <c r="B10" s="2" t="s">
        <v>9</v>
      </c>
      <c r="C10" s="6"/>
      <c r="D10" s="22" t="s">
        <v>1</v>
      </c>
      <c r="E10" s="6"/>
      <c r="F10" s="11"/>
      <c r="G10" s="10"/>
      <c r="H10" s="11"/>
    </row>
    <row r="11" spans="1:8" ht="20.100000000000001" customHeight="1" x14ac:dyDescent="0.25">
      <c r="A11" s="3"/>
      <c r="B11" s="9" t="s">
        <v>7</v>
      </c>
      <c r="C11" s="6" t="s">
        <v>8</v>
      </c>
      <c r="D11" s="8">
        <v>1</v>
      </c>
      <c r="E11" s="6"/>
      <c r="F11" s="11">
        <f t="shared" si="0"/>
        <v>0</v>
      </c>
      <c r="G11" s="10"/>
      <c r="H11" s="11">
        <f t="shared" si="1"/>
        <v>0</v>
      </c>
    </row>
    <row r="12" spans="1:8" ht="42" customHeight="1" x14ac:dyDescent="0.25">
      <c r="A12" s="1" t="s">
        <v>0</v>
      </c>
      <c r="B12" s="2" t="s">
        <v>10</v>
      </c>
      <c r="C12" s="6"/>
      <c r="D12" s="22" t="s">
        <v>1</v>
      </c>
      <c r="E12" s="6"/>
      <c r="F12" s="11"/>
      <c r="G12" s="10"/>
      <c r="H12" s="11"/>
    </row>
    <row r="13" spans="1:8" s="7" customFormat="1" ht="20.100000000000001" customHeight="1" x14ac:dyDescent="0.25">
      <c r="A13" s="3"/>
      <c r="B13" s="4" t="s">
        <v>2</v>
      </c>
      <c r="C13" s="4" t="s">
        <v>3</v>
      </c>
      <c r="D13" s="8">
        <v>1</v>
      </c>
      <c r="E13" s="6"/>
      <c r="F13" s="11">
        <f t="shared" si="0"/>
        <v>0</v>
      </c>
      <c r="G13" s="10"/>
      <c r="H13" s="11">
        <f t="shared" si="1"/>
        <v>0</v>
      </c>
    </row>
    <row r="14" spans="1:8" ht="20.100000000000001" customHeight="1" x14ac:dyDescent="0.25">
      <c r="A14" s="3"/>
      <c r="B14" s="4" t="s">
        <v>4</v>
      </c>
      <c r="C14" s="4" t="s">
        <v>3</v>
      </c>
      <c r="D14" s="8">
        <v>1</v>
      </c>
      <c r="E14" s="6"/>
      <c r="F14" s="11">
        <f t="shared" si="0"/>
        <v>0</v>
      </c>
      <c r="G14" s="10"/>
      <c r="H14" s="11">
        <f t="shared" si="1"/>
        <v>0</v>
      </c>
    </row>
    <row r="15" spans="1:8" ht="20.100000000000001" customHeight="1" x14ac:dyDescent="0.25">
      <c r="A15" s="3"/>
      <c r="B15" s="4" t="s">
        <v>11</v>
      </c>
      <c r="C15" s="4" t="s">
        <v>3</v>
      </c>
      <c r="D15" s="8">
        <v>1</v>
      </c>
      <c r="E15" s="6"/>
      <c r="F15" s="11">
        <f t="shared" si="0"/>
        <v>0</v>
      </c>
      <c r="G15" s="10"/>
      <c r="H15" s="11">
        <f t="shared" si="1"/>
        <v>0</v>
      </c>
    </row>
    <row r="16" spans="1:8" ht="20.100000000000001" customHeight="1" x14ac:dyDescent="0.25">
      <c r="A16" s="3"/>
      <c r="B16" s="9" t="s">
        <v>7</v>
      </c>
      <c r="C16" s="6" t="s">
        <v>8</v>
      </c>
      <c r="D16" s="8">
        <v>1</v>
      </c>
      <c r="E16" s="6"/>
      <c r="F16" s="11">
        <f t="shared" si="0"/>
        <v>0</v>
      </c>
      <c r="G16" s="10"/>
      <c r="H16" s="11">
        <f t="shared" si="1"/>
        <v>0</v>
      </c>
    </row>
    <row r="17" spans="1:8" ht="42" customHeight="1" x14ac:dyDescent="0.25">
      <c r="A17" s="1" t="s">
        <v>0</v>
      </c>
      <c r="B17" s="2" t="s">
        <v>35</v>
      </c>
      <c r="C17" s="6"/>
      <c r="D17" s="22" t="s">
        <v>1</v>
      </c>
      <c r="E17" s="6"/>
      <c r="F17" s="11"/>
      <c r="G17" s="10"/>
      <c r="H17" s="11"/>
    </row>
    <row r="18" spans="1:8" ht="20.100000000000001" customHeight="1" x14ac:dyDescent="0.25">
      <c r="A18" s="3"/>
      <c r="B18" s="4" t="s">
        <v>4</v>
      </c>
      <c r="C18" s="4" t="s">
        <v>3</v>
      </c>
      <c r="D18" s="8">
        <v>1</v>
      </c>
      <c r="E18" s="6"/>
      <c r="F18" s="11">
        <f t="shared" si="0"/>
        <v>0</v>
      </c>
      <c r="G18" s="10"/>
      <c r="H18" s="11">
        <f t="shared" si="1"/>
        <v>0</v>
      </c>
    </row>
    <row r="19" spans="1:8" ht="20.100000000000001" customHeight="1" x14ac:dyDescent="0.25">
      <c r="A19" s="3"/>
      <c r="B19" s="4" t="s">
        <v>11</v>
      </c>
      <c r="C19" s="4" t="s">
        <v>3</v>
      </c>
      <c r="D19" s="8">
        <v>1</v>
      </c>
      <c r="E19" s="6"/>
      <c r="F19" s="11">
        <f t="shared" si="0"/>
        <v>0</v>
      </c>
      <c r="G19" s="10"/>
      <c r="H19" s="11">
        <f t="shared" si="1"/>
        <v>0</v>
      </c>
    </row>
    <row r="20" spans="1:8" ht="39.950000000000003" customHeight="1" x14ac:dyDescent="0.25">
      <c r="A20" s="3"/>
      <c r="B20" s="4" t="s">
        <v>6</v>
      </c>
      <c r="C20" s="4" t="s">
        <v>3</v>
      </c>
      <c r="D20" s="8">
        <v>1</v>
      </c>
      <c r="E20" s="6"/>
      <c r="F20" s="11">
        <f t="shared" si="0"/>
        <v>0</v>
      </c>
      <c r="G20" s="10"/>
      <c r="H20" s="11">
        <f t="shared" si="1"/>
        <v>0</v>
      </c>
    </row>
    <row r="21" spans="1:8" ht="20.100000000000001" customHeight="1" x14ac:dyDescent="0.25">
      <c r="A21" s="3"/>
      <c r="B21" s="9" t="s">
        <v>7</v>
      </c>
      <c r="C21" s="6" t="s">
        <v>8</v>
      </c>
      <c r="D21" s="8">
        <v>1</v>
      </c>
      <c r="E21" s="6"/>
      <c r="F21" s="11">
        <f t="shared" si="0"/>
        <v>0</v>
      </c>
      <c r="G21" s="10"/>
      <c r="H21" s="11">
        <f t="shared" si="1"/>
        <v>0</v>
      </c>
    </row>
    <row r="22" spans="1:8" ht="42" customHeight="1" x14ac:dyDescent="0.25">
      <c r="A22" s="1" t="s">
        <v>0</v>
      </c>
      <c r="B22" s="2" t="s">
        <v>36</v>
      </c>
      <c r="C22" s="6"/>
      <c r="D22" s="22" t="s">
        <v>1</v>
      </c>
      <c r="E22" s="6"/>
      <c r="F22" s="11"/>
      <c r="G22" s="10"/>
      <c r="H22" s="11"/>
    </row>
    <row r="23" spans="1:8" ht="39.950000000000003" customHeight="1" x14ac:dyDescent="0.25">
      <c r="A23" s="3"/>
      <c r="B23" s="4" t="s">
        <v>5</v>
      </c>
      <c r="C23" s="4" t="s">
        <v>3</v>
      </c>
      <c r="D23" s="8">
        <v>1</v>
      </c>
      <c r="E23" s="6"/>
      <c r="F23" s="11">
        <f t="shared" si="0"/>
        <v>0</v>
      </c>
      <c r="G23" s="10"/>
      <c r="H23" s="11">
        <f t="shared" si="1"/>
        <v>0</v>
      </c>
    </row>
    <row r="24" spans="1:8" ht="39.950000000000003" customHeight="1" x14ac:dyDescent="0.25">
      <c r="A24" s="3"/>
      <c r="B24" s="4" t="s">
        <v>6</v>
      </c>
      <c r="C24" s="4" t="s">
        <v>3</v>
      </c>
      <c r="D24" s="8">
        <v>1</v>
      </c>
      <c r="E24" s="6"/>
      <c r="F24" s="11">
        <f t="shared" si="0"/>
        <v>0</v>
      </c>
      <c r="G24" s="10"/>
      <c r="H24" s="11">
        <f t="shared" si="1"/>
        <v>0</v>
      </c>
    </row>
    <row r="25" spans="1:8" ht="20.100000000000001" customHeight="1" x14ac:dyDescent="0.25">
      <c r="A25" s="3"/>
      <c r="B25" s="9" t="s">
        <v>7</v>
      </c>
      <c r="C25" s="6" t="s">
        <v>8</v>
      </c>
      <c r="D25" s="8">
        <v>1</v>
      </c>
      <c r="E25" s="6"/>
      <c r="F25" s="11">
        <f t="shared" si="0"/>
        <v>0</v>
      </c>
      <c r="G25" s="10"/>
      <c r="H25" s="11">
        <f t="shared" si="1"/>
        <v>0</v>
      </c>
    </row>
    <row r="26" spans="1:8" ht="42" customHeight="1" x14ac:dyDescent="0.25">
      <c r="A26" s="1" t="s">
        <v>0</v>
      </c>
      <c r="B26" s="2" t="s">
        <v>12</v>
      </c>
      <c r="C26" s="6"/>
      <c r="D26" s="22" t="s">
        <v>1</v>
      </c>
      <c r="E26" s="6"/>
      <c r="F26" s="11"/>
      <c r="G26" s="10"/>
      <c r="H26" s="11"/>
    </row>
    <row r="27" spans="1:8" ht="20.100000000000001" customHeight="1" x14ac:dyDescent="0.25">
      <c r="A27" s="3"/>
      <c r="B27" s="9" t="s">
        <v>7</v>
      </c>
      <c r="C27" s="6" t="s">
        <v>8</v>
      </c>
      <c r="D27" s="8">
        <v>1</v>
      </c>
      <c r="E27" s="6"/>
      <c r="F27" s="11">
        <f t="shared" si="0"/>
        <v>0</v>
      </c>
      <c r="G27" s="10"/>
      <c r="H27" s="11">
        <f t="shared" si="1"/>
        <v>0</v>
      </c>
    </row>
    <row r="28" spans="1:8" ht="42" customHeight="1" x14ac:dyDescent="0.25">
      <c r="A28" s="1" t="s">
        <v>0</v>
      </c>
      <c r="B28" s="2" t="s">
        <v>13</v>
      </c>
      <c r="C28" s="6"/>
      <c r="D28" s="22" t="s">
        <v>1</v>
      </c>
      <c r="E28" s="6"/>
      <c r="F28" s="11"/>
      <c r="G28" s="10"/>
      <c r="H28" s="11"/>
    </row>
    <row r="29" spans="1:8" ht="20.100000000000001" customHeight="1" x14ac:dyDescent="0.25">
      <c r="A29" s="3"/>
      <c r="B29" s="9" t="s">
        <v>7</v>
      </c>
      <c r="C29" s="6" t="s">
        <v>8</v>
      </c>
      <c r="D29" s="8">
        <v>1</v>
      </c>
      <c r="E29" s="6"/>
      <c r="F29" s="11">
        <f t="shared" si="0"/>
        <v>0</v>
      </c>
      <c r="G29" s="10"/>
      <c r="H29" s="11">
        <f t="shared" si="1"/>
        <v>0</v>
      </c>
    </row>
    <row r="30" spans="1:8" ht="27.75" customHeight="1" x14ac:dyDescent="0.25">
      <c r="A30" s="1" t="s">
        <v>14</v>
      </c>
      <c r="B30" s="2" t="s">
        <v>15</v>
      </c>
      <c r="C30" s="6"/>
      <c r="D30" s="22" t="s">
        <v>1</v>
      </c>
      <c r="E30" s="6"/>
      <c r="F30" s="11"/>
      <c r="G30" s="10"/>
      <c r="H30" s="11"/>
    </row>
    <row r="31" spans="1:8" ht="20.100000000000001" customHeight="1" x14ac:dyDescent="0.25">
      <c r="A31" s="3"/>
      <c r="B31" s="4" t="s">
        <v>16</v>
      </c>
      <c r="C31" s="4" t="s">
        <v>3</v>
      </c>
      <c r="D31" s="8">
        <v>1</v>
      </c>
      <c r="E31" s="6"/>
      <c r="F31" s="11">
        <f t="shared" si="0"/>
        <v>0</v>
      </c>
      <c r="G31" s="10"/>
      <c r="H31" s="11">
        <f t="shared" si="1"/>
        <v>0</v>
      </c>
    </row>
    <row r="32" spans="1:8" ht="20.100000000000001" customHeight="1" x14ac:dyDescent="0.25">
      <c r="A32" s="3"/>
      <c r="B32" s="6" t="s">
        <v>17</v>
      </c>
      <c r="C32" s="4" t="s">
        <v>3</v>
      </c>
      <c r="D32" s="8">
        <v>1</v>
      </c>
      <c r="E32" s="6"/>
      <c r="F32" s="11">
        <f t="shared" si="0"/>
        <v>0</v>
      </c>
      <c r="G32" s="10"/>
      <c r="H32" s="11">
        <f t="shared" si="1"/>
        <v>0</v>
      </c>
    </row>
    <row r="33" spans="1:8" ht="20.100000000000001" customHeight="1" x14ac:dyDescent="0.25">
      <c r="A33" s="3"/>
      <c r="B33" s="9" t="s">
        <v>7</v>
      </c>
      <c r="C33" s="6" t="s">
        <v>8</v>
      </c>
      <c r="D33" s="8">
        <v>1</v>
      </c>
      <c r="E33" s="6"/>
      <c r="F33" s="11">
        <f t="shared" si="0"/>
        <v>0</v>
      </c>
      <c r="G33" s="10"/>
      <c r="H33" s="11">
        <f t="shared" si="1"/>
        <v>0</v>
      </c>
    </row>
    <row r="34" spans="1:8" ht="33" customHeight="1" x14ac:dyDescent="0.25">
      <c r="A34" s="1" t="s">
        <v>18</v>
      </c>
      <c r="B34" s="2" t="s">
        <v>15</v>
      </c>
      <c r="C34" s="6"/>
      <c r="D34" s="22" t="s">
        <v>1</v>
      </c>
      <c r="E34" s="6"/>
      <c r="F34" s="11"/>
      <c r="G34" s="10"/>
      <c r="H34" s="11"/>
    </row>
    <row r="35" spans="1:8" s="7" customFormat="1" ht="20.100000000000001" customHeight="1" x14ac:dyDescent="0.25">
      <c r="A35" s="3"/>
      <c r="B35" s="4" t="s">
        <v>2</v>
      </c>
      <c r="C35" s="4" t="s">
        <v>3</v>
      </c>
      <c r="D35" s="8">
        <v>1</v>
      </c>
      <c r="E35" s="6"/>
      <c r="F35" s="11">
        <f t="shared" si="0"/>
        <v>0</v>
      </c>
      <c r="G35" s="10"/>
      <c r="H35" s="11">
        <f t="shared" si="1"/>
        <v>0</v>
      </c>
    </row>
    <row r="36" spans="1:8" ht="20.100000000000001" customHeight="1" x14ac:dyDescent="0.25">
      <c r="A36" s="3"/>
      <c r="B36" s="4" t="s">
        <v>16</v>
      </c>
      <c r="C36" s="4" t="s">
        <v>3</v>
      </c>
      <c r="D36" s="8">
        <v>1</v>
      </c>
      <c r="E36" s="6"/>
      <c r="F36" s="11">
        <f t="shared" si="0"/>
        <v>0</v>
      </c>
      <c r="G36" s="10"/>
      <c r="H36" s="11">
        <f t="shared" si="1"/>
        <v>0</v>
      </c>
    </row>
    <row r="37" spans="1:8" ht="20.100000000000001" customHeight="1" x14ac:dyDescent="0.25">
      <c r="A37" s="3"/>
      <c r="B37" s="9" t="s">
        <v>7</v>
      </c>
      <c r="C37" s="6" t="s">
        <v>8</v>
      </c>
      <c r="D37" s="8">
        <v>1</v>
      </c>
      <c r="E37" s="6"/>
      <c r="F37" s="11">
        <f t="shared" si="0"/>
        <v>0</v>
      </c>
      <c r="G37" s="10"/>
      <c r="H37" s="11">
        <f t="shared" si="1"/>
        <v>0</v>
      </c>
    </row>
    <row r="38" spans="1:8" ht="30" customHeight="1" x14ac:dyDescent="0.25">
      <c r="A38" s="1" t="s">
        <v>19</v>
      </c>
      <c r="B38" s="2" t="s">
        <v>15</v>
      </c>
      <c r="C38" s="6"/>
      <c r="D38" s="22" t="s">
        <v>1</v>
      </c>
      <c r="E38" s="6"/>
      <c r="F38" s="11"/>
      <c r="G38" s="10"/>
      <c r="H38" s="11"/>
    </row>
    <row r="39" spans="1:8" ht="39.950000000000003" customHeight="1" x14ac:dyDescent="0.25">
      <c r="A39" s="3"/>
      <c r="B39" s="4" t="s">
        <v>6</v>
      </c>
      <c r="C39" s="4" t="s">
        <v>3</v>
      </c>
      <c r="D39" s="8">
        <v>1</v>
      </c>
      <c r="E39" s="6"/>
      <c r="F39" s="11">
        <f t="shared" si="0"/>
        <v>0</v>
      </c>
      <c r="G39" s="10"/>
      <c r="H39" s="11">
        <f t="shared" si="1"/>
        <v>0</v>
      </c>
    </row>
    <row r="40" spans="1:8" ht="20.100000000000001" customHeight="1" x14ac:dyDescent="0.25">
      <c r="A40" s="3"/>
      <c r="B40" s="9" t="s">
        <v>7</v>
      </c>
      <c r="C40" s="6" t="s">
        <v>8</v>
      </c>
      <c r="D40" s="8">
        <v>1</v>
      </c>
      <c r="E40" s="6"/>
      <c r="F40" s="11">
        <f t="shared" si="0"/>
        <v>0</v>
      </c>
      <c r="G40" s="10"/>
      <c r="H40" s="11">
        <f t="shared" si="1"/>
        <v>0</v>
      </c>
    </row>
    <row r="41" spans="1:8" ht="30.75" customHeight="1" x14ac:dyDescent="0.25">
      <c r="A41" s="1" t="s">
        <v>20</v>
      </c>
      <c r="B41" s="2" t="s">
        <v>15</v>
      </c>
      <c r="C41" s="6"/>
      <c r="D41" s="22" t="s">
        <v>1</v>
      </c>
      <c r="E41" s="6"/>
      <c r="F41" s="11"/>
      <c r="G41" s="10"/>
      <c r="H41" s="11"/>
    </row>
    <row r="42" spans="1:8" ht="39.950000000000003" customHeight="1" x14ac:dyDescent="0.25">
      <c r="A42" s="3"/>
      <c r="B42" s="4" t="s">
        <v>6</v>
      </c>
      <c r="C42" s="4" t="s">
        <v>3</v>
      </c>
      <c r="D42" s="8">
        <v>1</v>
      </c>
      <c r="E42" s="6"/>
      <c r="F42" s="11">
        <f t="shared" si="0"/>
        <v>0</v>
      </c>
      <c r="G42" s="10"/>
      <c r="H42" s="11">
        <f t="shared" si="1"/>
        <v>0</v>
      </c>
    </row>
    <row r="43" spans="1:8" ht="20.100000000000001" customHeight="1" x14ac:dyDescent="0.25">
      <c r="A43" s="3"/>
      <c r="B43" s="9" t="s">
        <v>7</v>
      </c>
      <c r="C43" s="6" t="s">
        <v>8</v>
      </c>
      <c r="D43" s="8">
        <v>1</v>
      </c>
      <c r="E43" s="6"/>
      <c r="F43" s="11">
        <f t="shared" si="0"/>
        <v>0</v>
      </c>
      <c r="G43" s="10"/>
      <c r="H43" s="11">
        <f t="shared" si="1"/>
        <v>0</v>
      </c>
    </row>
    <row r="44" spans="1:8" ht="20.100000000000001" customHeight="1" x14ac:dyDescent="0.25">
      <c r="A44" s="1" t="s">
        <v>0</v>
      </c>
      <c r="B44" s="2" t="s">
        <v>21</v>
      </c>
      <c r="C44" s="6"/>
      <c r="D44" s="22" t="s">
        <v>1</v>
      </c>
      <c r="E44" s="6"/>
      <c r="F44" s="11"/>
      <c r="G44" s="10"/>
      <c r="H44" s="11"/>
    </row>
    <row r="45" spans="1:8" ht="39.950000000000003" customHeight="1" x14ac:dyDescent="0.25">
      <c r="A45" s="3"/>
      <c r="B45" s="4" t="s">
        <v>6</v>
      </c>
      <c r="C45" s="4" t="s">
        <v>3</v>
      </c>
      <c r="D45" s="8">
        <v>1</v>
      </c>
      <c r="E45" s="6"/>
      <c r="F45" s="11">
        <f t="shared" si="0"/>
        <v>0</v>
      </c>
      <c r="G45" s="10"/>
      <c r="H45" s="11">
        <f t="shared" si="1"/>
        <v>0</v>
      </c>
    </row>
    <row r="46" spans="1:8" ht="20.100000000000001" customHeight="1" x14ac:dyDescent="0.25">
      <c r="A46" s="3"/>
      <c r="B46" s="9" t="s">
        <v>7</v>
      </c>
      <c r="C46" s="6" t="s">
        <v>8</v>
      </c>
      <c r="D46" s="8">
        <v>1</v>
      </c>
      <c r="E46" s="6"/>
      <c r="F46" s="11">
        <f t="shared" si="0"/>
        <v>0</v>
      </c>
      <c r="G46" s="10"/>
      <c r="H46" s="11">
        <f t="shared" si="1"/>
        <v>0</v>
      </c>
    </row>
    <row r="47" spans="1:8" ht="20.100000000000001" customHeight="1" x14ac:dyDescent="0.25">
      <c r="A47" s="1" t="s">
        <v>0</v>
      </c>
      <c r="B47" s="2" t="s">
        <v>22</v>
      </c>
      <c r="C47" s="6"/>
      <c r="D47" s="22" t="s">
        <v>1</v>
      </c>
      <c r="E47" s="6"/>
      <c r="F47" s="11"/>
      <c r="G47" s="10"/>
      <c r="H47" s="11"/>
    </row>
    <row r="48" spans="1:8" s="7" customFormat="1" ht="20.100000000000001" customHeight="1" x14ac:dyDescent="0.25">
      <c r="A48" s="3"/>
      <c r="B48" s="4" t="s">
        <v>2</v>
      </c>
      <c r="C48" s="4" t="s">
        <v>3</v>
      </c>
      <c r="D48" s="8">
        <v>1</v>
      </c>
      <c r="E48" s="6"/>
      <c r="F48" s="11">
        <f t="shared" si="0"/>
        <v>0</v>
      </c>
      <c r="G48" s="10"/>
      <c r="H48" s="11">
        <f t="shared" si="1"/>
        <v>0</v>
      </c>
    </row>
    <row r="49" spans="1:8" ht="20.100000000000001" customHeight="1" x14ac:dyDescent="0.25">
      <c r="A49" s="3"/>
      <c r="B49" s="4" t="s">
        <v>4</v>
      </c>
      <c r="C49" s="4" t="s">
        <v>3</v>
      </c>
      <c r="D49" s="8">
        <v>1</v>
      </c>
      <c r="E49" s="6"/>
      <c r="F49" s="11">
        <f t="shared" si="0"/>
        <v>0</v>
      </c>
      <c r="G49" s="10"/>
      <c r="H49" s="11">
        <f t="shared" si="1"/>
        <v>0</v>
      </c>
    </row>
    <row r="50" spans="1:8" ht="39.950000000000003" customHeight="1" x14ac:dyDescent="0.25">
      <c r="A50" s="3"/>
      <c r="B50" s="4" t="s">
        <v>6</v>
      </c>
      <c r="C50" s="4" t="s">
        <v>3</v>
      </c>
      <c r="D50" s="8">
        <v>1</v>
      </c>
      <c r="E50" s="6"/>
      <c r="F50" s="11">
        <f t="shared" si="0"/>
        <v>0</v>
      </c>
      <c r="G50" s="10"/>
      <c r="H50" s="11">
        <f t="shared" si="1"/>
        <v>0</v>
      </c>
    </row>
    <row r="51" spans="1:8" ht="20.100000000000001" customHeight="1" x14ac:dyDescent="0.25">
      <c r="A51" s="3"/>
      <c r="B51" s="9" t="s">
        <v>7</v>
      </c>
      <c r="C51" s="6" t="s">
        <v>8</v>
      </c>
      <c r="D51" s="8">
        <v>1</v>
      </c>
      <c r="E51" s="6"/>
      <c r="F51" s="11">
        <f t="shared" si="0"/>
        <v>0</v>
      </c>
      <c r="G51" s="10"/>
      <c r="H51" s="11">
        <f t="shared" si="1"/>
        <v>0</v>
      </c>
    </row>
    <row r="52" spans="1:8" ht="30" customHeight="1" x14ac:dyDescent="0.25">
      <c r="A52" s="1" t="s">
        <v>18</v>
      </c>
      <c r="B52" s="2" t="s">
        <v>23</v>
      </c>
      <c r="C52" s="6"/>
      <c r="D52" s="22" t="s">
        <v>1</v>
      </c>
      <c r="E52" s="6"/>
      <c r="F52" s="11"/>
      <c r="G52" s="10"/>
      <c r="H52" s="11"/>
    </row>
    <row r="53" spans="1:8" ht="20.100000000000001" customHeight="1" x14ac:dyDescent="0.25">
      <c r="A53" s="3"/>
      <c r="B53" s="9" t="s">
        <v>7</v>
      </c>
      <c r="C53" s="6" t="s">
        <v>8</v>
      </c>
      <c r="D53" s="8">
        <v>1</v>
      </c>
      <c r="E53" s="6"/>
      <c r="F53" s="11">
        <f t="shared" si="0"/>
        <v>0</v>
      </c>
      <c r="G53" s="10"/>
      <c r="H53" s="11">
        <f t="shared" si="1"/>
        <v>0</v>
      </c>
    </row>
    <row r="54" spans="1:8" ht="30" customHeight="1" x14ac:dyDescent="0.25">
      <c r="A54" s="1" t="s">
        <v>19</v>
      </c>
      <c r="B54" s="2" t="s">
        <v>23</v>
      </c>
      <c r="C54" s="6"/>
      <c r="D54" s="22" t="s">
        <v>1</v>
      </c>
      <c r="E54" s="6"/>
      <c r="F54" s="11"/>
      <c r="G54" s="10"/>
      <c r="H54" s="11"/>
    </row>
    <row r="55" spans="1:8" ht="20.100000000000001" customHeight="1" x14ac:dyDescent="0.25">
      <c r="A55" s="3"/>
      <c r="B55" s="9" t="s">
        <v>7</v>
      </c>
      <c r="C55" s="6" t="s">
        <v>8</v>
      </c>
      <c r="D55" s="8">
        <v>1</v>
      </c>
      <c r="E55" s="6"/>
      <c r="F55" s="11">
        <f t="shared" si="0"/>
        <v>0</v>
      </c>
      <c r="G55" s="10"/>
      <c r="H55" s="11">
        <f t="shared" si="1"/>
        <v>0</v>
      </c>
    </row>
    <row r="56" spans="1:8" ht="27.75" customHeight="1" x14ac:dyDescent="0.25">
      <c r="A56" s="1" t="s">
        <v>20</v>
      </c>
      <c r="B56" s="2" t="s">
        <v>23</v>
      </c>
      <c r="C56" s="6"/>
      <c r="D56" s="22" t="s">
        <v>1</v>
      </c>
      <c r="E56" s="6"/>
      <c r="F56" s="11"/>
      <c r="G56" s="10"/>
      <c r="H56" s="11"/>
    </row>
    <row r="57" spans="1:8" s="7" customFormat="1" ht="20.100000000000001" customHeight="1" x14ac:dyDescent="0.25">
      <c r="A57" s="3"/>
      <c r="B57" s="4" t="s">
        <v>2</v>
      </c>
      <c r="C57" s="4" t="s">
        <v>3</v>
      </c>
      <c r="D57" s="8">
        <v>1</v>
      </c>
      <c r="E57" s="6"/>
      <c r="F57" s="11">
        <f t="shared" si="0"/>
        <v>0</v>
      </c>
      <c r="G57" s="10"/>
      <c r="H57" s="11">
        <f t="shared" si="1"/>
        <v>0</v>
      </c>
    </row>
    <row r="58" spans="1:8" ht="20.100000000000001" customHeight="1" x14ac:dyDescent="0.25">
      <c r="A58" s="3"/>
      <c r="B58" s="4" t="s">
        <v>16</v>
      </c>
      <c r="C58" s="4" t="s">
        <v>3</v>
      </c>
      <c r="D58" s="8">
        <v>1</v>
      </c>
      <c r="E58" s="6"/>
      <c r="F58" s="11">
        <f t="shared" si="0"/>
        <v>0</v>
      </c>
      <c r="G58" s="10"/>
      <c r="H58" s="11">
        <f t="shared" si="1"/>
        <v>0</v>
      </c>
    </row>
    <row r="59" spans="1:8" ht="20.100000000000001" customHeight="1" x14ac:dyDescent="0.25">
      <c r="A59" s="3"/>
      <c r="B59" s="9" t="s">
        <v>7</v>
      </c>
      <c r="C59" s="6" t="s">
        <v>8</v>
      </c>
      <c r="D59" s="8">
        <v>1</v>
      </c>
      <c r="E59" s="6"/>
      <c r="F59" s="11">
        <f t="shared" si="0"/>
        <v>0</v>
      </c>
      <c r="G59" s="10"/>
      <c r="H59" s="11">
        <f t="shared" si="1"/>
        <v>0</v>
      </c>
    </row>
    <row r="60" spans="1:8" ht="42" customHeight="1" x14ac:dyDescent="0.25">
      <c r="A60" s="1" t="s">
        <v>18</v>
      </c>
      <c r="B60" s="2" t="s">
        <v>36</v>
      </c>
      <c r="C60" s="6"/>
      <c r="D60" s="22" t="s">
        <v>1</v>
      </c>
      <c r="E60" s="6"/>
      <c r="F60" s="11"/>
      <c r="G60" s="10"/>
      <c r="H60" s="11"/>
    </row>
    <row r="61" spans="1:8" ht="20.100000000000001" customHeight="1" x14ac:dyDescent="0.25">
      <c r="A61" s="3"/>
      <c r="B61" s="4" t="s">
        <v>2</v>
      </c>
      <c r="C61" s="4" t="s">
        <v>3</v>
      </c>
      <c r="D61" s="8">
        <v>1</v>
      </c>
      <c r="E61" s="6"/>
      <c r="F61" s="11">
        <f t="shared" si="0"/>
        <v>0</v>
      </c>
      <c r="G61" s="10"/>
      <c r="H61" s="11">
        <f t="shared" si="1"/>
        <v>0</v>
      </c>
    </row>
    <row r="62" spans="1:8" ht="20.100000000000001" customHeight="1" x14ac:dyDescent="0.25">
      <c r="A62" s="3"/>
      <c r="B62" s="4" t="s">
        <v>4</v>
      </c>
      <c r="C62" s="4" t="s">
        <v>3</v>
      </c>
      <c r="D62" s="8">
        <v>1</v>
      </c>
      <c r="E62" s="6"/>
      <c r="F62" s="11">
        <f t="shared" si="0"/>
        <v>0</v>
      </c>
      <c r="G62" s="10"/>
      <c r="H62" s="11">
        <f t="shared" si="1"/>
        <v>0</v>
      </c>
    </row>
    <row r="63" spans="1:8" ht="39.950000000000003" customHeight="1" x14ac:dyDescent="0.25">
      <c r="A63" s="3"/>
      <c r="B63" s="4" t="s">
        <v>6</v>
      </c>
      <c r="C63" s="4" t="s">
        <v>3</v>
      </c>
      <c r="D63" s="8">
        <v>1</v>
      </c>
      <c r="E63" s="6"/>
      <c r="F63" s="11">
        <f t="shared" si="0"/>
        <v>0</v>
      </c>
      <c r="G63" s="10"/>
      <c r="H63" s="11">
        <f t="shared" si="1"/>
        <v>0</v>
      </c>
    </row>
    <row r="64" spans="1:8" ht="20.100000000000001" customHeight="1" x14ac:dyDescent="0.25">
      <c r="A64" s="3"/>
      <c r="B64" s="9" t="s">
        <v>7</v>
      </c>
      <c r="C64" s="6" t="s">
        <v>8</v>
      </c>
      <c r="D64" s="8">
        <v>1</v>
      </c>
      <c r="E64" s="6"/>
      <c r="F64" s="11">
        <f t="shared" si="0"/>
        <v>0</v>
      </c>
      <c r="G64" s="10"/>
      <c r="H64" s="11">
        <f t="shared" si="1"/>
        <v>0</v>
      </c>
    </row>
    <row r="65" spans="1:8" ht="42" customHeight="1" x14ac:dyDescent="0.25">
      <c r="A65" s="1" t="s">
        <v>18</v>
      </c>
      <c r="B65" s="2" t="s">
        <v>35</v>
      </c>
      <c r="C65" s="6"/>
      <c r="D65" s="22" t="s">
        <v>1</v>
      </c>
      <c r="E65" s="6"/>
      <c r="F65" s="11"/>
      <c r="G65" s="10"/>
      <c r="H65" s="11"/>
    </row>
    <row r="66" spans="1:8" ht="20.100000000000001" customHeight="1" x14ac:dyDescent="0.25">
      <c r="A66" s="3"/>
      <c r="B66" s="4" t="s">
        <v>4</v>
      </c>
      <c r="C66" s="4" t="s">
        <v>3</v>
      </c>
      <c r="D66" s="8">
        <v>1</v>
      </c>
      <c r="E66" s="6"/>
      <c r="F66" s="11">
        <f t="shared" si="0"/>
        <v>0</v>
      </c>
      <c r="G66" s="10"/>
      <c r="H66" s="11">
        <f t="shared" si="1"/>
        <v>0</v>
      </c>
    </row>
    <row r="67" spans="1:8" ht="39.950000000000003" customHeight="1" x14ac:dyDescent="0.25">
      <c r="A67" s="3"/>
      <c r="B67" s="4" t="s">
        <v>5</v>
      </c>
      <c r="C67" s="4" t="s">
        <v>3</v>
      </c>
      <c r="D67" s="8">
        <v>1</v>
      </c>
      <c r="E67" s="6"/>
      <c r="F67" s="11">
        <f t="shared" si="0"/>
        <v>0</v>
      </c>
      <c r="G67" s="10"/>
      <c r="H67" s="11">
        <f t="shared" si="1"/>
        <v>0</v>
      </c>
    </row>
    <row r="68" spans="1:8" ht="39.950000000000003" customHeight="1" x14ac:dyDescent="0.25">
      <c r="A68" s="3"/>
      <c r="B68" s="4" t="s">
        <v>6</v>
      </c>
      <c r="C68" s="4" t="s">
        <v>3</v>
      </c>
      <c r="D68" s="8">
        <v>1</v>
      </c>
      <c r="E68" s="6"/>
      <c r="F68" s="11">
        <f t="shared" si="0"/>
        <v>0</v>
      </c>
      <c r="G68" s="10"/>
      <c r="H68" s="11">
        <f t="shared" si="1"/>
        <v>0</v>
      </c>
    </row>
    <row r="69" spans="1:8" ht="20.100000000000001" customHeight="1" x14ac:dyDescent="0.25">
      <c r="A69" s="3"/>
      <c r="B69" s="6" t="s">
        <v>17</v>
      </c>
      <c r="C69" s="4" t="s">
        <v>3</v>
      </c>
      <c r="D69" s="8">
        <v>1</v>
      </c>
      <c r="E69" s="6"/>
      <c r="F69" s="11">
        <f t="shared" si="0"/>
        <v>0</v>
      </c>
      <c r="G69" s="10"/>
      <c r="H69" s="11">
        <f t="shared" si="1"/>
        <v>0</v>
      </c>
    </row>
    <row r="70" spans="1:8" ht="20.100000000000001" customHeight="1" x14ac:dyDescent="0.25">
      <c r="A70" s="3"/>
      <c r="B70" s="9" t="s">
        <v>7</v>
      </c>
      <c r="C70" s="6" t="s">
        <v>8</v>
      </c>
      <c r="D70" s="8">
        <v>1</v>
      </c>
      <c r="E70" s="6"/>
      <c r="F70" s="11">
        <f t="shared" ref="F70:F101" si="2">D70*E70</f>
        <v>0</v>
      </c>
      <c r="G70" s="10"/>
      <c r="H70" s="11">
        <f t="shared" ref="H70:H101" si="3">F70+(F70*G70)</f>
        <v>0</v>
      </c>
    </row>
    <row r="71" spans="1:8" ht="37.5" x14ac:dyDescent="0.25">
      <c r="A71" s="1" t="s">
        <v>18</v>
      </c>
      <c r="B71" s="2" t="s">
        <v>37</v>
      </c>
      <c r="D71" s="22" t="s">
        <v>1</v>
      </c>
      <c r="E71" s="6"/>
      <c r="F71" s="11"/>
      <c r="G71" s="10"/>
      <c r="H71" s="11"/>
    </row>
    <row r="72" spans="1:8" ht="39.950000000000003" customHeight="1" x14ac:dyDescent="0.25">
      <c r="A72" s="3"/>
      <c r="B72" s="4" t="s">
        <v>6</v>
      </c>
      <c r="C72" s="4" t="s">
        <v>3</v>
      </c>
      <c r="D72" s="8">
        <v>1</v>
      </c>
      <c r="E72" s="6"/>
      <c r="F72" s="11">
        <f t="shared" si="2"/>
        <v>0</v>
      </c>
      <c r="G72" s="10"/>
      <c r="H72" s="11">
        <f t="shared" si="3"/>
        <v>0</v>
      </c>
    </row>
    <row r="73" spans="1:8" ht="20.100000000000001" customHeight="1" x14ac:dyDescent="0.25">
      <c r="A73" s="3"/>
      <c r="B73" s="9" t="s">
        <v>7</v>
      </c>
      <c r="C73" s="6" t="s">
        <v>8</v>
      </c>
      <c r="D73" s="8">
        <v>1</v>
      </c>
      <c r="E73" s="6"/>
      <c r="F73" s="11">
        <f t="shared" si="2"/>
        <v>0</v>
      </c>
      <c r="G73" s="10"/>
      <c r="H73" s="11">
        <f t="shared" si="3"/>
        <v>0</v>
      </c>
    </row>
    <row r="74" spans="1:8" ht="56.25" x14ac:dyDescent="0.25">
      <c r="A74" s="1" t="s">
        <v>18</v>
      </c>
      <c r="B74" s="2" t="s">
        <v>38</v>
      </c>
      <c r="D74" s="22" t="s">
        <v>1</v>
      </c>
      <c r="E74" s="6"/>
      <c r="F74" s="11"/>
      <c r="G74" s="10"/>
      <c r="H74" s="11"/>
    </row>
    <row r="75" spans="1:8" ht="20.100000000000001" customHeight="1" x14ac:dyDescent="0.25">
      <c r="A75" s="3"/>
      <c r="B75" s="9" t="s">
        <v>7</v>
      </c>
      <c r="C75" s="6" t="s">
        <v>8</v>
      </c>
      <c r="D75" s="8">
        <v>1</v>
      </c>
      <c r="E75" s="6"/>
      <c r="F75" s="11">
        <f t="shared" si="2"/>
        <v>0</v>
      </c>
      <c r="G75" s="10"/>
      <c r="H75" s="11">
        <f t="shared" si="3"/>
        <v>0</v>
      </c>
    </row>
    <row r="76" spans="1:8" ht="37.5" x14ac:dyDescent="0.25">
      <c r="A76" s="1" t="s">
        <v>19</v>
      </c>
      <c r="B76" s="2" t="s">
        <v>37</v>
      </c>
      <c r="D76" s="22" t="s">
        <v>1</v>
      </c>
      <c r="E76" s="6"/>
      <c r="F76" s="11"/>
      <c r="G76" s="10"/>
      <c r="H76" s="11"/>
    </row>
    <row r="77" spans="1:8" ht="20.100000000000001" customHeight="1" x14ac:dyDescent="0.25">
      <c r="A77" s="3"/>
      <c r="B77" s="4" t="s">
        <v>11</v>
      </c>
      <c r="C77" s="4" t="s">
        <v>24</v>
      </c>
      <c r="D77" s="8">
        <v>1</v>
      </c>
      <c r="E77" s="6"/>
      <c r="F77" s="11">
        <f t="shared" si="2"/>
        <v>0</v>
      </c>
      <c r="G77" s="10"/>
      <c r="H77" s="11">
        <f t="shared" si="3"/>
        <v>0</v>
      </c>
    </row>
    <row r="78" spans="1:8" ht="39.950000000000003" customHeight="1" x14ac:dyDescent="0.25">
      <c r="A78" s="3"/>
      <c r="B78" s="4" t="s">
        <v>6</v>
      </c>
      <c r="C78" s="4" t="s">
        <v>3</v>
      </c>
      <c r="D78" s="8">
        <v>1</v>
      </c>
      <c r="E78" s="6"/>
      <c r="F78" s="11">
        <f t="shared" si="2"/>
        <v>0</v>
      </c>
      <c r="G78" s="10"/>
      <c r="H78" s="11">
        <f t="shared" si="3"/>
        <v>0</v>
      </c>
    </row>
    <row r="79" spans="1:8" ht="20.100000000000001" customHeight="1" x14ac:dyDescent="0.25">
      <c r="A79" s="3"/>
      <c r="B79" s="9" t="s">
        <v>7</v>
      </c>
      <c r="C79" s="6" t="s">
        <v>8</v>
      </c>
      <c r="D79" s="8">
        <v>1</v>
      </c>
      <c r="E79" s="6"/>
      <c r="F79" s="11">
        <f t="shared" si="2"/>
        <v>0</v>
      </c>
      <c r="G79" s="10"/>
      <c r="H79" s="11">
        <f t="shared" si="3"/>
        <v>0</v>
      </c>
    </row>
    <row r="80" spans="1:8" ht="37.5" x14ac:dyDescent="0.25">
      <c r="A80" s="1" t="s">
        <v>19</v>
      </c>
      <c r="B80" s="2" t="s">
        <v>39</v>
      </c>
      <c r="D80" s="22" t="s">
        <v>1</v>
      </c>
      <c r="E80" s="6"/>
      <c r="F80" s="11"/>
      <c r="G80" s="10"/>
      <c r="H80" s="11"/>
    </row>
    <row r="81" spans="1:8" ht="39.950000000000003" customHeight="1" x14ac:dyDescent="0.25">
      <c r="A81" s="3"/>
      <c r="B81" s="4" t="s">
        <v>6</v>
      </c>
      <c r="C81" s="4" t="s">
        <v>3</v>
      </c>
      <c r="D81" s="8">
        <v>1</v>
      </c>
      <c r="E81" s="6"/>
      <c r="F81" s="11">
        <f t="shared" si="2"/>
        <v>0</v>
      </c>
      <c r="G81" s="10"/>
      <c r="H81" s="11">
        <f t="shared" si="3"/>
        <v>0</v>
      </c>
    </row>
    <row r="82" spans="1:8" ht="20.100000000000001" customHeight="1" x14ac:dyDescent="0.25">
      <c r="A82" s="3"/>
      <c r="B82" s="9" t="s">
        <v>7</v>
      </c>
      <c r="C82" s="6" t="s">
        <v>8</v>
      </c>
      <c r="D82" s="8">
        <v>1</v>
      </c>
      <c r="E82" s="6"/>
      <c r="F82" s="11">
        <f t="shared" si="2"/>
        <v>0</v>
      </c>
      <c r="G82" s="10"/>
      <c r="H82" s="11">
        <f t="shared" si="3"/>
        <v>0</v>
      </c>
    </row>
    <row r="83" spans="1:8" ht="37.5" x14ac:dyDescent="0.25">
      <c r="A83" s="1" t="s">
        <v>19</v>
      </c>
      <c r="B83" s="2" t="s">
        <v>40</v>
      </c>
      <c r="D83" s="22" t="s">
        <v>1</v>
      </c>
      <c r="E83" s="6"/>
      <c r="F83" s="11"/>
      <c r="G83" s="10"/>
      <c r="H83" s="11"/>
    </row>
    <row r="84" spans="1:8" ht="39.950000000000003" customHeight="1" x14ac:dyDescent="0.25">
      <c r="A84" s="3"/>
      <c r="B84" s="4" t="s">
        <v>6</v>
      </c>
      <c r="C84" s="4" t="s">
        <v>24</v>
      </c>
      <c r="D84" s="8">
        <v>1</v>
      </c>
      <c r="E84" s="6"/>
      <c r="F84" s="11">
        <f t="shared" si="2"/>
        <v>0</v>
      </c>
      <c r="G84" s="10"/>
      <c r="H84" s="11">
        <f t="shared" si="3"/>
        <v>0</v>
      </c>
    </row>
    <row r="85" spans="1:8" ht="20.100000000000001" customHeight="1" x14ac:dyDescent="0.25">
      <c r="A85" s="3"/>
      <c r="B85" s="9" t="s">
        <v>7</v>
      </c>
      <c r="C85" s="6" t="s">
        <v>8</v>
      </c>
      <c r="D85" s="8">
        <v>1</v>
      </c>
      <c r="E85" s="6"/>
      <c r="F85" s="11">
        <f t="shared" si="2"/>
        <v>0</v>
      </c>
      <c r="G85" s="10"/>
      <c r="H85" s="11">
        <f t="shared" si="3"/>
        <v>0</v>
      </c>
    </row>
    <row r="86" spans="1:8" ht="37.5" x14ac:dyDescent="0.25">
      <c r="A86" s="1" t="s">
        <v>19</v>
      </c>
      <c r="B86" s="2" t="s">
        <v>41</v>
      </c>
      <c r="D86" s="22" t="s">
        <v>1</v>
      </c>
      <c r="E86" s="6"/>
      <c r="F86" s="11"/>
      <c r="G86" s="10"/>
      <c r="H86" s="11"/>
    </row>
    <row r="87" spans="1:8" ht="39.950000000000003" customHeight="1" x14ac:dyDescent="0.25">
      <c r="A87" s="3"/>
      <c r="B87" s="4" t="s">
        <v>6</v>
      </c>
      <c r="C87" s="4" t="s">
        <v>3</v>
      </c>
      <c r="D87" s="8">
        <v>1</v>
      </c>
      <c r="E87" s="6"/>
      <c r="F87" s="11">
        <f t="shared" si="2"/>
        <v>0</v>
      </c>
      <c r="G87" s="10"/>
      <c r="H87" s="11">
        <f t="shared" si="3"/>
        <v>0</v>
      </c>
    </row>
    <row r="88" spans="1:8" ht="20.100000000000001" customHeight="1" x14ac:dyDescent="0.25">
      <c r="A88" s="3"/>
      <c r="B88" s="9" t="s">
        <v>7</v>
      </c>
      <c r="C88" s="6" t="s">
        <v>8</v>
      </c>
      <c r="D88" s="8">
        <v>1</v>
      </c>
      <c r="E88" s="6"/>
      <c r="F88" s="11">
        <f t="shared" si="2"/>
        <v>0</v>
      </c>
      <c r="G88" s="10"/>
      <c r="H88" s="11">
        <f t="shared" si="3"/>
        <v>0</v>
      </c>
    </row>
    <row r="89" spans="1:8" ht="37.5" x14ac:dyDescent="0.25">
      <c r="A89" s="1" t="s">
        <v>20</v>
      </c>
      <c r="B89" s="2" t="s">
        <v>37</v>
      </c>
      <c r="D89" s="22" t="s">
        <v>1</v>
      </c>
      <c r="E89" s="6"/>
      <c r="F89" s="11"/>
      <c r="G89" s="10"/>
      <c r="H89" s="11"/>
    </row>
    <row r="90" spans="1:8" s="7" customFormat="1" ht="20.100000000000001" customHeight="1" x14ac:dyDescent="0.25">
      <c r="A90" s="3"/>
      <c r="B90" s="4" t="s">
        <v>2</v>
      </c>
      <c r="C90" s="4" t="s">
        <v>3</v>
      </c>
      <c r="D90" s="8">
        <v>1</v>
      </c>
      <c r="E90" s="6"/>
      <c r="F90" s="11">
        <f t="shared" si="2"/>
        <v>0</v>
      </c>
      <c r="G90" s="10"/>
      <c r="H90" s="11">
        <f t="shared" si="3"/>
        <v>0</v>
      </c>
    </row>
    <row r="91" spans="1:8" ht="20.100000000000001" customHeight="1" x14ac:dyDescent="0.25">
      <c r="A91" s="3"/>
      <c r="B91" s="4" t="s">
        <v>25</v>
      </c>
      <c r="C91" s="4" t="s">
        <v>3</v>
      </c>
      <c r="D91" s="8">
        <v>1</v>
      </c>
      <c r="E91" s="6"/>
      <c r="F91" s="11">
        <f t="shared" si="2"/>
        <v>0</v>
      </c>
      <c r="G91" s="10"/>
      <c r="H91" s="11">
        <f t="shared" si="3"/>
        <v>0</v>
      </c>
    </row>
    <row r="92" spans="1:8" ht="20.100000000000001" customHeight="1" x14ac:dyDescent="0.25">
      <c r="A92" s="3"/>
      <c r="B92" s="9" t="s">
        <v>7</v>
      </c>
      <c r="C92" s="6" t="s">
        <v>8</v>
      </c>
      <c r="D92" s="8">
        <v>1</v>
      </c>
      <c r="E92" s="6"/>
      <c r="F92" s="11">
        <f t="shared" si="2"/>
        <v>0</v>
      </c>
      <c r="G92" s="10"/>
      <c r="H92" s="11">
        <f t="shared" si="3"/>
        <v>0</v>
      </c>
    </row>
    <row r="93" spans="1:8" ht="37.5" x14ac:dyDescent="0.25">
      <c r="A93" s="1" t="s">
        <v>20</v>
      </c>
      <c r="B93" s="2" t="s">
        <v>40</v>
      </c>
      <c r="D93" s="22" t="s">
        <v>1</v>
      </c>
      <c r="E93" s="6"/>
      <c r="F93" s="11"/>
      <c r="G93" s="10"/>
      <c r="H93" s="11"/>
    </row>
    <row r="94" spans="1:8" s="7" customFormat="1" ht="20.100000000000001" customHeight="1" x14ac:dyDescent="0.25">
      <c r="A94" s="3"/>
      <c r="B94" s="4" t="s">
        <v>2</v>
      </c>
      <c r="C94" s="4" t="s">
        <v>24</v>
      </c>
      <c r="D94" s="8">
        <v>1</v>
      </c>
      <c r="E94" s="6"/>
      <c r="F94" s="11">
        <f t="shared" si="2"/>
        <v>0</v>
      </c>
      <c r="G94" s="10"/>
      <c r="H94" s="11">
        <f t="shared" si="3"/>
        <v>0</v>
      </c>
    </row>
    <row r="95" spans="1:8" ht="39.950000000000003" customHeight="1" x14ac:dyDescent="0.25">
      <c r="A95" s="3"/>
      <c r="B95" s="4" t="s">
        <v>6</v>
      </c>
      <c r="C95" s="4" t="s">
        <v>24</v>
      </c>
      <c r="D95" s="8">
        <v>1</v>
      </c>
      <c r="E95" s="6"/>
      <c r="F95" s="11">
        <f t="shared" si="2"/>
        <v>0</v>
      </c>
      <c r="G95" s="10"/>
      <c r="H95" s="11">
        <f t="shared" si="3"/>
        <v>0</v>
      </c>
    </row>
    <row r="96" spans="1:8" ht="20.100000000000001" customHeight="1" x14ac:dyDescent="0.25">
      <c r="A96" s="3"/>
      <c r="B96" s="9" t="s">
        <v>7</v>
      </c>
      <c r="C96" s="6" t="s">
        <v>8</v>
      </c>
      <c r="D96" s="8">
        <v>1</v>
      </c>
      <c r="E96" s="6"/>
      <c r="F96" s="11">
        <f t="shared" si="2"/>
        <v>0</v>
      </c>
      <c r="G96" s="10"/>
      <c r="H96" s="11">
        <f t="shared" si="3"/>
        <v>0</v>
      </c>
    </row>
    <row r="97" spans="1:8" ht="37.5" x14ac:dyDescent="0.25">
      <c r="A97" s="1" t="s">
        <v>20</v>
      </c>
      <c r="B97" s="2" t="s">
        <v>41</v>
      </c>
      <c r="D97" s="22" t="s">
        <v>1</v>
      </c>
      <c r="E97" s="6"/>
      <c r="F97" s="11"/>
      <c r="G97" s="10"/>
      <c r="H97" s="11"/>
    </row>
    <row r="98" spans="1:8" ht="20.100000000000001" customHeight="1" x14ac:dyDescent="0.25">
      <c r="A98" s="3"/>
      <c r="B98" s="4" t="s">
        <v>25</v>
      </c>
      <c r="C98" s="4" t="s">
        <v>3</v>
      </c>
      <c r="D98" s="8">
        <v>1</v>
      </c>
      <c r="E98" s="6"/>
      <c r="F98" s="11">
        <f t="shared" si="2"/>
        <v>0</v>
      </c>
      <c r="G98" s="10"/>
      <c r="H98" s="11">
        <f t="shared" si="3"/>
        <v>0</v>
      </c>
    </row>
    <row r="99" spans="1:8" ht="20.100000000000001" customHeight="1" x14ac:dyDescent="0.25">
      <c r="A99" s="3"/>
      <c r="B99" s="9" t="s">
        <v>7</v>
      </c>
      <c r="C99" s="6" t="s">
        <v>8</v>
      </c>
      <c r="D99" s="8">
        <v>1</v>
      </c>
      <c r="E99" s="6"/>
      <c r="F99" s="11">
        <f t="shared" si="2"/>
        <v>0</v>
      </c>
      <c r="G99" s="10"/>
      <c r="H99" s="11">
        <f t="shared" si="3"/>
        <v>0</v>
      </c>
    </row>
    <row r="100" spans="1:8" ht="37.5" x14ac:dyDescent="0.25">
      <c r="A100" s="1" t="s">
        <v>20</v>
      </c>
      <c r="B100" s="2" t="s">
        <v>42</v>
      </c>
      <c r="D100" s="22" t="s">
        <v>1</v>
      </c>
      <c r="E100" s="6"/>
      <c r="F100" s="11"/>
      <c r="G100" s="10"/>
      <c r="H100" s="11"/>
    </row>
    <row r="101" spans="1:8" ht="20.100000000000001" customHeight="1" x14ac:dyDescent="0.25">
      <c r="A101" s="3"/>
      <c r="B101" s="6" t="s">
        <v>7</v>
      </c>
      <c r="C101" s="6" t="s">
        <v>8</v>
      </c>
      <c r="D101" s="8">
        <v>1</v>
      </c>
      <c r="E101" s="6"/>
      <c r="F101" s="11">
        <f t="shared" si="2"/>
        <v>0</v>
      </c>
      <c r="G101" s="10"/>
      <c r="H101" s="11">
        <f t="shared" si="3"/>
        <v>0</v>
      </c>
    </row>
    <row r="102" spans="1:8" ht="20.100000000000001" customHeight="1" x14ac:dyDescent="0.25">
      <c r="B102" t="s">
        <v>43</v>
      </c>
      <c r="F102" s="12">
        <f>SUM(F5:F101)</f>
        <v>0</v>
      </c>
      <c r="H102" s="12">
        <f>SUM(H5:H101)</f>
        <v>0</v>
      </c>
    </row>
    <row r="103" spans="1:8" x14ac:dyDescent="0.25">
      <c r="H103" s="13"/>
    </row>
  </sheetData>
  <mergeCells count="3">
    <mergeCell ref="A2:H2"/>
    <mergeCell ref="A1:H1"/>
    <mergeCell ref="A3:B3"/>
  </mergeCells>
  <pageMargins left="0.7" right="0.7" top="0.75" bottom="0.75" header="0.3" footer="0.3"/>
  <pageSetup paperSize="9" scale="53" orientation="portrait" r:id="rId1"/>
  <rowBreaks count="2" manualBreakCount="2">
    <brk id="46" max="16383" man="1"/>
    <brk id="7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pomocnicza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Hołowko Tomasz (PO Zielona Góra)</dc:creator>
  <cp:lastModifiedBy>Grzywnowicz Joanna (PO Zielona Góra)</cp:lastModifiedBy>
  <dcterms:created xsi:type="dcterms:W3CDTF">2025-02-13T11:38:55Z</dcterms:created>
  <dcterms:modified xsi:type="dcterms:W3CDTF">2025-02-17T12:09:28Z</dcterms:modified>
</cp:coreProperties>
</file>