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O:\BO-Wspolny_WO\00_Zarządy-2026_I_kwartał\z2026- oczekujace\DPR_Woźniak 17_DPR_odesłano z uwagami 26_03 i 27_03\2026-03-26\"/>
    </mc:Choice>
  </mc:AlternateContent>
  <xr:revisionPtr revIDLastSave="0" documentId="8_{1D077248-3588-4A05-AE6C-DA8EBB4AAF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że - tabela zbiorcza" sheetId="1" r:id="rId1"/>
    <sheet name="Pakiet 1" sheetId="2" r:id="rId2"/>
    <sheet name="Pakiet 2" sheetId="3" r:id="rId3"/>
    <sheet name="Pakiet 3" sheetId="4" r:id="rId4"/>
    <sheet name="Pakiet 4" sheetId="5" r:id="rId5"/>
  </sheets>
  <definedNames>
    <definedName name="_xlnm._FilterDatabase" localSheetId="0" hidden="1">'Staże - tabela zbiorcza'!$A$2:$I$302</definedName>
    <definedName name="_Hlk121300666" localSheetId="0">'Staże - tabela zbiorcza'!$G$53</definedName>
    <definedName name="_xlnm.Print_Area" localSheetId="1">'Pakiet 1'!$A$1:$I$74</definedName>
    <definedName name="_xlnm.Print_Area" localSheetId="2">'Pakiet 2'!$A$1:$I$55</definedName>
    <definedName name="_xlnm.Print_Area" localSheetId="3">'Pakiet 3'!$A$1:$I$69</definedName>
    <definedName name="_xlnm.Print_Area" localSheetId="4">'Pakiet 4'!$A$1:$I$110</definedName>
    <definedName name="_xlnm.Print_Area" localSheetId="0">'Staże - tabela zbiorcza'!$A$1:$I$302</definedName>
    <definedName name="_xlnm.Print_Titles" localSheetId="1">'Pakiet 1'!$2:$2</definedName>
    <definedName name="_xlnm.Print_Titles" localSheetId="2">'Pakiet 2'!$2:$2</definedName>
    <definedName name="_xlnm.Print_Titles" localSheetId="3">'Pakiet 3'!$2:$2</definedName>
    <definedName name="_xlnm.Print_Titles" localSheetId="4">'Pakiet 4'!$2:$2</definedName>
    <definedName name="_xlnm.Print_Titles" localSheetId="0">'Staże - tabela zbiorcza'!$2:$2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2" l="1"/>
  <c r="C80" i="5"/>
  <c r="C74" i="5"/>
  <c r="C71" i="5"/>
  <c r="C64" i="5"/>
  <c r="C57" i="5"/>
  <c r="C51" i="5"/>
  <c r="C46" i="5"/>
  <c r="C43" i="5"/>
  <c r="C40" i="5"/>
  <c r="C38" i="5"/>
  <c r="C5" i="5"/>
  <c r="C3" i="5"/>
  <c r="C63" i="4"/>
  <c r="C61" i="4"/>
  <c r="C55" i="4"/>
  <c r="C42" i="4"/>
  <c r="C38" i="4"/>
  <c r="C36" i="4"/>
  <c r="C34" i="4"/>
  <c r="C31" i="4"/>
  <c r="C27" i="4"/>
  <c r="C22" i="4"/>
  <c r="C18" i="4"/>
  <c r="C13" i="4"/>
  <c r="C7" i="4"/>
  <c r="C3" i="4"/>
  <c r="C57" i="1"/>
  <c r="C202" i="1"/>
  <c r="C167" i="1"/>
  <c r="C156" i="1"/>
  <c r="C148" i="1"/>
  <c r="C296" i="1"/>
  <c r="C294" i="1"/>
  <c r="C291" i="1"/>
  <c r="C285" i="1"/>
  <c r="C279" i="1"/>
  <c r="C276" i="1"/>
  <c r="C269" i="1"/>
  <c r="C256" i="1"/>
  <c r="C252" i="1"/>
  <c r="C250" i="1"/>
  <c r="C247" i="1"/>
  <c r="C245" i="1"/>
  <c r="C227" i="1"/>
  <c r="C220" i="1"/>
  <c r="C213" i="1"/>
  <c r="C211" i="1"/>
  <c r="C204" i="1"/>
  <c r="C200" i="1"/>
  <c r="C194" i="1"/>
  <c r="C191" i="1"/>
  <c r="C189" i="1"/>
  <c r="C187" i="1"/>
  <c r="C182" i="1"/>
  <c r="C177" i="1"/>
  <c r="C173" i="1"/>
  <c r="C170" i="1"/>
  <c r="C160" i="1"/>
  <c r="C158" i="1"/>
  <c r="C150" i="1"/>
  <c r="C143" i="1"/>
  <c r="C139" i="1"/>
  <c r="C137" i="1"/>
  <c r="C132" i="1"/>
  <c r="C129" i="1"/>
  <c r="C124" i="1"/>
  <c r="C113" i="1"/>
  <c r="C107" i="1"/>
  <c r="C105" i="1"/>
  <c r="C92" i="1"/>
  <c r="C88" i="1"/>
  <c r="C85" i="1"/>
  <c r="C79" i="1"/>
  <c r="C65" i="1"/>
  <c r="C63" i="1"/>
  <c r="C61" i="1"/>
  <c r="C53" i="1"/>
  <c r="C20" i="1"/>
  <c r="C5" i="1"/>
  <c r="C3" i="1"/>
</calcChain>
</file>

<file path=xl/sharedStrings.xml><?xml version="1.0" encoding="utf-8"?>
<sst xmlns="http://schemas.openxmlformats.org/spreadsheetml/2006/main" count="2958" uniqueCount="675">
  <si>
    <t>Lp.</t>
  </si>
  <si>
    <t>Urząd (jednostka organizacyjna)</t>
  </si>
  <si>
    <t>Liczba miejsc stażowych w urzędzie</t>
  </si>
  <si>
    <t>Liczba miejsc stażowych w jednostkach</t>
  </si>
  <si>
    <t>Preferowany termin realizacji staży</t>
  </si>
  <si>
    <t>Miejscowość</t>
  </si>
  <si>
    <t>Województwo</t>
  </si>
  <si>
    <t>Pakiet</t>
  </si>
  <si>
    <t>Kontakt</t>
  </si>
  <si>
    <t>Kancelaria Prezesa Rady Ministrów</t>
  </si>
  <si>
    <t>Warszawa</t>
  </si>
  <si>
    <t>Mazowieckie</t>
  </si>
  <si>
    <t>nr telefonu: +48 22 694 75 87
e-mail: praktyki@kprm.gov.pl</t>
  </si>
  <si>
    <t>1.1.</t>
  </si>
  <si>
    <t>03/2026-06/2026</t>
  </si>
  <si>
    <t>Ministerstwo Cyfryzacji</t>
  </si>
  <si>
    <t>nr telefonu: +48 532 519 898
e-mail: izabella.tasdemir@cyfra.gov.pl</t>
  </si>
  <si>
    <t>2.1</t>
  </si>
  <si>
    <t xml:space="preserve">Biuro Komunikacji, Wydział Prasowy </t>
  </si>
  <si>
    <t>04/2026-06/2026</t>
  </si>
  <si>
    <t>2.2</t>
  </si>
  <si>
    <t xml:space="preserve">Departament Prawny, Wydział Pomocy Prawnej I </t>
  </si>
  <si>
    <t>04/2026-09/2026</t>
  </si>
  <si>
    <t>2.3</t>
  </si>
  <si>
    <t xml:space="preserve">Biuro Bezpieczeństwa Kontroli i Nadzoru, Wydział Bezpieczeństwa i Kontroli </t>
  </si>
  <si>
    <t>04/2026-11/2026</t>
  </si>
  <si>
    <t>2.4</t>
  </si>
  <si>
    <t xml:space="preserve">Departament GovTech Polska, Wydział Doradztwa i Projektów Strategicznych </t>
  </si>
  <si>
    <t>04/2026-03/2027</t>
  </si>
  <si>
    <t>2.5</t>
  </si>
  <si>
    <t xml:space="preserve">Departament Projektów i Strategii, Wydział Architektury Informacyjnej Państwa </t>
  </si>
  <si>
    <t>2.6</t>
  </si>
  <si>
    <t xml:space="preserve">Biuro Budżetowo-Finansowe, Wydział Finansowo-Księgowy </t>
  </si>
  <si>
    <t>2.7</t>
  </si>
  <si>
    <t xml:space="preserve">Biuro Ministra, Wydział Dialogu Społecznego </t>
  </si>
  <si>
    <t>2.8</t>
  </si>
  <si>
    <t xml:space="preserve">Departament Zarządzania Danymi, Wydział Polityki Otwartości Danych </t>
  </si>
  <si>
    <t>2.9</t>
  </si>
  <si>
    <t xml:space="preserve">Departament Zarządzania Danymi, Zespół Polityki Danych Osobowych </t>
  </si>
  <si>
    <t>2.10</t>
  </si>
  <si>
    <t xml:space="preserve">Departament Zarządzania Danymi, Wydział Edukacji i Popularyzacji Danych </t>
  </si>
  <si>
    <t>2.11</t>
  </si>
  <si>
    <t xml:space="preserve">Departament Transformacji Cyfrowej, Wydziale Nadzoru i Utrzymania Systemów </t>
  </si>
  <si>
    <t>2.12</t>
  </si>
  <si>
    <t xml:space="preserve">Departament Transformacji Cyfrowej, Wydział Usług Zaufania i Identyfikacji Elektronicznej </t>
  </si>
  <si>
    <t>2.13</t>
  </si>
  <si>
    <t xml:space="preserve">Departament Transformacji Cyfrowej, Wydziale Wsparcia Projektów </t>
  </si>
  <si>
    <t>2.14</t>
  </si>
  <si>
    <t xml:space="preserve">Departament Współpracy Międzynarodowej, Wydział Koordynacji Aktywności Międzynarodowej </t>
  </si>
  <si>
    <t>04/2026-07/2026</t>
  </si>
  <si>
    <t>Ministerstwo Edukacji Narodowej</t>
  </si>
  <si>
    <t>nr telefonu: +48 22 34 74 217
e-mail: agata.kozlowska@men.gov.pl</t>
  </si>
  <si>
    <t>3.1</t>
  </si>
  <si>
    <t>Departament Innowacji i Rozwoju – Wydział Badań Strategicznych</t>
  </si>
  <si>
    <t>3.2</t>
  </si>
  <si>
    <t>Departament Innowacji i Rozwoju</t>
  </si>
  <si>
    <t>3.3</t>
  </si>
  <si>
    <t>Departament Kształcenia Ogólnego - Sekretariat departamentu</t>
  </si>
  <si>
    <t>3.4</t>
  </si>
  <si>
    <t>Departament Kształcenia Ogólnego - Wydział Awansu Zawodowego Nauczycieli</t>
  </si>
  <si>
    <t>3.5</t>
  </si>
  <si>
    <t>Departament Kształcenia Ogólnego - Wydział Kształcenia i Doskonalenia Nauczycieli</t>
  </si>
  <si>
    <t>06/2026-08/2026</t>
  </si>
  <si>
    <t>3.6</t>
  </si>
  <si>
    <t>Departament Kształcenia Ogólnego - Wydział Nadzoru Pedagogicznego i Organizacji Szkół</t>
  </si>
  <si>
    <t>06/2026-11/2026</t>
  </si>
  <si>
    <t>3.7</t>
  </si>
  <si>
    <t>Departament Współpracy Międzynarodowej – Sekretariat departamentu</t>
  </si>
  <si>
    <t>3.8</t>
  </si>
  <si>
    <t>Departament Kontroli i Audytu, Samodzielne stanowisko do spraw fundacji oraz ochrony danych osobowych</t>
  </si>
  <si>
    <t>3.9</t>
  </si>
  <si>
    <t>Departament Prawny</t>
  </si>
  <si>
    <t>3.10</t>
  </si>
  <si>
    <t>Departament Kształcenia Zawodowego, Wydział Monitorowania Rynku Pracy</t>
  </si>
  <si>
    <t>3.11</t>
  </si>
  <si>
    <t>Departament Edukacji Włączającej, Wydział Wsparcia Edukacyjno-Specjalistycznego</t>
  </si>
  <si>
    <t>3.12</t>
  </si>
  <si>
    <t>Departament Edukacji Włączającej, Wydział Wczesnego Wspomagania Rozwoju i Kształcenia Specjalistycznego</t>
  </si>
  <si>
    <t>3.13</t>
  </si>
  <si>
    <t>Departament Funduszy Strukturalnych – Sekretariat departamentu</t>
  </si>
  <si>
    <t>04/2026-08/2026</t>
  </si>
  <si>
    <t>3.14</t>
  </si>
  <si>
    <t>Departament Funduszy Strukturalnych Wydział Kontraktowania Projektów</t>
  </si>
  <si>
    <t>05/2026-12/2026</t>
  </si>
  <si>
    <t>3.15</t>
  </si>
  <si>
    <t>Departament Funduszy Strukturalnych Wydział Programowania, Ewaluacji i Sprawozdawczości</t>
  </si>
  <si>
    <t>05/2026-07/2026</t>
  </si>
  <si>
    <t>3.16</t>
  </si>
  <si>
    <t>Departament Funduszy Strukturalnych Wydział Wspierania Zarządzania</t>
  </si>
  <si>
    <t>3.17</t>
  </si>
  <si>
    <t>Departament Funduszy Strukturalnych Wydział Inwestycji Oświatowych</t>
  </si>
  <si>
    <t>04/2026-10/2026</t>
  </si>
  <si>
    <t>3.18</t>
  </si>
  <si>
    <t>Biuro Dyrektora Generalnego Wydział Archiwum Zakładowego</t>
  </si>
  <si>
    <t>3.19</t>
  </si>
  <si>
    <t>Biuro Dyrektora Generalnego Wydział Organizacji</t>
  </si>
  <si>
    <t>04/2026-04/2027</t>
  </si>
  <si>
    <t>3.20</t>
  </si>
  <si>
    <t>Biuro Dyrektora Generalnego Wydział Zamówień Publicznych</t>
  </si>
  <si>
    <t>3.21</t>
  </si>
  <si>
    <t>Departament Komunikacji</t>
  </si>
  <si>
    <t>3.22</t>
  </si>
  <si>
    <t>Departament Wychowania i Profilaktyki</t>
  </si>
  <si>
    <t>3.23</t>
  </si>
  <si>
    <t>Biuro Dyrektora Generalnego</t>
  </si>
  <si>
    <t>3.24</t>
  </si>
  <si>
    <t>Departament Współpracy z Samorządem Terytorialnym Wydział Finansowania Potrzeb Oświatowych</t>
  </si>
  <si>
    <t>3.25</t>
  </si>
  <si>
    <t>Departament Współpracy z Samorządem Terytorialnym, Wydział Analiz</t>
  </si>
  <si>
    <t>09/2026-10/2026</t>
  </si>
  <si>
    <t>3.26</t>
  </si>
  <si>
    <t>Departament Współpracy z Samorządem Terytorialnym, Wydział Danych i Rozwoju</t>
  </si>
  <si>
    <t>3.27</t>
  </si>
  <si>
    <t>Departament Budżetu i Finansów – Wydział Finansowo-Księgowy dysponenta I stopnia</t>
  </si>
  <si>
    <t>3.28</t>
  </si>
  <si>
    <t>Biuro Ministra Wydział Rządowo-Parlamentarny</t>
  </si>
  <si>
    <t>3.29</t>
  </si>
  <si>
    <t>Biuro Ministra</t>
  </si>
  <si>
    <t>3.30</t>
  </si>
  <si>
    <t>Biuro Ministra, Wydział Obsługi Kierownictwa</t>
  </si>
  <si>
    <t>3.31</t>
  </si>
  <si>
    <t>Departament Budżetu i Finansów Wydział Finansowo-Księgowy dysponenta III stopnia</t>
  </si>
  <si>
    <t>3.32</t>
  </si>
  <si>
    <t>Departament Budżetu i Finansów Wydział Koordynacji i Planowania Budżetu</t>
  </si>
  <si>
    <t>Ministerstwo Energii</t>
  </si>
  <si>
    <t xml:space="preserve">nr telefonu: +48 459 585 223
e-mail: magdalena.walczynska@me.gov.pl </t>
  </si>
  <si>
    <t>4.1</t>
  </si>
  <si>
    <t>03/2026-05/2026</t>
  </si>
  <si>
    <t>4.2</t>
  </si>
  <si>
    <t>Departament Elektromobilności, Paliw i Gospodarki Wodorowej</t>
  </si>
  <si>
    <t>4.3</t>
  </si>
  <si>
    <t xml:space="preserve">Departament Cyfryzacji i Bezpieczeństwa </t>
  </si>
  <si>
    <t>Ministerstwo Finansów</t>
  </si>
  <si>
    <t>5.1</t>
  </si>
  <si>
    <t>Ministerstwo Funduszy i Polityki Regionalnej</t>
  </si>
  <si>
    <t>nr telefonu: +48 22 250 01 30
e-mail: kancelaria@mfipr.gov.pl</t>
  </si>
  <si>
    <t>6.1</t>
  </si>
  <si>
    <t>12 Departamentów z podległymi wydziałami mieszczącymi się pod adresem Ministerstwa</t>
  </si>
  <si>
    <t>b.d.</t>
  </si>
  <si>
    <t>Ministerstwo Infrastruktury</t>
  </si>
  <si>
    <t>nr telefonu: +48 22 630 16 10
e-mail: sekretariatBDG@mi.gov.pl</t>
  </si>
  <si>
    <t>7.1</t>
  </si>
  <si>
    <t>Ministerstwo Klimatu i Środowiska</t>
  </si>
  <si>
    <t>nr telefonu: +48 22 369 29 00
e-mail: info@klimat.gov.pl</t>
  </si>
  <si>
    <t>8.1</t>
  </si>
  <si>
    <t>Biuro Dyrektora Generalnego, Wydział Obsługi Kancelaryjnej i Archiwum</t>
  </si>
  <si>
    <t>02/2026-05/2026</t>
  </si>
  <si>
    <t>8.2</t>
  </si>
  <si>
    <t>8.3</t>
  </si>
  <si>
    <t>Departament Ochrony Powietrza i Negocjacji Klimatycznych, Wydział ds. Jakości Powietrza</t>
  </si>
  <si>
    <t>8.4</t>
  </si>
  <si>
    <t>Biuro Ministra, Wydział do spraw Rządowych</t>
  </si>
  <si>
    <t>03/2026-09/2026</t>
  </si>
  <si>
    <t>8.5</t>
  </si>
  <si>
    <t>Departament Edukacji i Komunikacji, Wydział Promocji Funduszy Europejskich</t>
  </si>
  <si>
    <t>03/2026-08/2026</t>
  </si>
  <si>
    <t>8.6</t>
  </si>
  <si>
    <t>Departament Edukacji i Komunikacji , Wydział Relacji z Mediami</t>
  </si>
  <si>
    <t>8.7</t>
  </si>
  <si>
    <t>Departament Edukacji i Komunikacji, Wydział Nowych Mediów</t>
  </si>
  <si>
    <t>04/2026-12/2026</t>
  </si>
  <si>
    <t>8.8</t>
  </si>
  <si>
    <t>Departament Edukacji i Komunikacji, Wydział Edukacji Ekologicznej i Klimatycznej</t>
  </si>
  <si>
    <t>8.9</t>
  </si>
  <si>
    <t>Biuro Kontroli i Audytu, Zespół Skarg, Wniosków i Petycji</t>
  </si>
  <si>
    <t>8.10</t>
  </si>
  <si>
    <t>Departament Prawny, Wydział Obsługi Prawnej III</t>
  </si>
  <si>
    <t>8.11</t>
  </si>
  <si>
    <t>Departament Prawny, Wydział Obsługi Prawnej IV</t>
  </si>
  <si>
    <t>8.12</t>
  </si>
  <si>
    <t>Departament Prawny, Wydział Obsługi Prawnej V</t>
  </si>
  <si>
    <t>8.13</t>
  </si>
  <si>
    <t>Departament Geologii, Wydział Hydrogeologii i Geologii Inżynierskiej</t>
  </si>
  <si>
    <t>Ministerstwo Kultury i Dziedzictwa Narodowego</t>
  </si>
  <si>
    <t>nr telefonu: +48 22 421 01 00
e-mail: esp@kultura.gov.pl</t>
  </si>
  <si>
    <t>9.1</t>
  </si>
  <si>
    <t>Biuro Finansów i Księgowości</t>
  </si>
  <si>
    <t>9.2</t>
  </si>
  <si>
    <t>Biuro Kadr i Szkolenia</t>
  </si>
  <si>
    <t>07/2026-02/2027</t>
  </si>
  <si>
    <t>9.3</t>
  </si>
  <si>
    <t>Departament Finansowy</t>
  </si>
  <si>
    <t>9.4</t>
  </si>
  <si>
    <t>Departament Ochrony Zabytków</t>
  </si>
  <si>
    <t>9.5</t>
  </si>
  <si>
    <t>Departament Prawa Autorskiego i Filmu</t>
  </si>
  <si>
    <t>Ministerstwo Obrony Narodowej</t>
  </si>
  <si>
    <t>nr telefonu: +48 22 261 848 650
e-mail: kontakt@mon.gov.pl</t>
  </si>
  <si>
    <t>10.1</t>
  </si>
  <si>
    <t>Biuro Dyrektora Generalnego MON / Wydział Rekrutacji i Rozwoju Zawodowego</t>
  </si>
  <si>
    <t>10/2026-12/2027</t>
  </si>
  <si>
    <t>10.2</t>
  </si>
  <si>
    <t>Departament Spraw Socjalnych / Wydział Zabezpieczenia Socjalnego Żołnierzy i Weteranów</t>
  </si>
  <si>
    <t>05/2026-08/2026</t>
  </si>
  <si>
    <t>Ministerstwo Rodziny, Pracy i Polityki Społecznej</t>
  </si>
  <si>
    <t>nr telefonu: +48 538 117 550
e-mail: sekretariat.BDG@mrpips.gov.pl</t>
  </si>
  <si>
    <t>11.1</t>
  </si>
  <si>
    <t>Departament Rynku Pracy</t>
  </si>
  <si>
    <t>11.2</t>
  </si>
  <si>
    <t>Departament Koordynacji Systemów Zabezpieczenia Społecznego</t>
  </si>
  <si>
    <t>06/2026-09/2026</t>
  </si>
  <si>
    <t>11.3</t>
  </si>
  <si>
    <t>Biuro Pełnomocnika Rządu do Spraw Osób Niepełnosprawnych</t>
  </si>
  <si>
    <t>07/2026-09/2026</t>
  </si>
  <si>
    <t>Ministerstwo Rolnictwa i Rozwoju Wsi</t>
  </si>
  <si>
    <t>nr telefonu: +48 222 500 118
e-mail: kancelaria@minrol.gov.pl</t>
  </si>
  <si>
    <t>12.1</t>
  </si>
  <si>
    <t>Departament Nieruchomości i Infrastruktury Wsi (DNI), Wydział Ochrony Gruntów Rolnych</t>
  </si>
  <si>
    <t>do uzgodnienia</t>
  </si>
  <si>
    <t>12.2</t>
  </si>
  <si>
    <t>Departament Nieruchomości i Infrastruktury Wsi (DNI), Wydział Kształtowania Ustroju Rolnego</t>
  </si>
  <si>
    <t>12.3</t>
  </si>
  <si>
    <t>Departament Współpracy Międzynarodowej (DWM), Wydział Spraw Wschodnich i Afryki</t>
  </si>
  <si>
    <t>12.4</t>
  </si>
  <si>
    <t>Departament Bezpieczeństwa (DB), Wydział Centrum Zarządzania Kryzysowego</t>
  </si>
  <si>
    <t>12.5</t>
  </si>
  <si>
    <t>Departament Bezpieczeństwa Żywności (DŻW), Wydział Bezpieczeństwa Żywności Pochodzenia Zwierzęcego</t>
  </si>
  <si>
    <t>12.6</t>
  </si>
  <si>
    <t>Departament  Transferu Wiedzy i Spraw Społecznych (DTS), Wydział Zabezpieczenia Społecznego</t>
  </si>
  <si>
    <t>12.7</t>
  </si>
  <si>
    <t>Departament  Transferu Wiedzy i Spraw Społecznych (DTS), Wydział Organizowania i Finansowania Doradztwa Rolniczego</t>
  </si>
  <si>
    <t>12.8</t>
  </si>
  <si>
    <t>Departament  Oświaty Rolniczej (DOR), Wydział Nadzoru Pedagogicznego</t>
  </si>
  <si>
    <t>12.9</t>
  </si>
  <si>
    <t>Departament  Oświaty Rolniczej (DOR), Wydział Edukacji Rolniczej i Organizacji Oświaty</t>
  </si>
  <si>
    <t>12.10</t>
  </si>
  <si>
    <t>Departament  Płatności Bezpośrednich (DPB), Wydział Działań Rolnośrodowiskowych</t>
  </si>
  <si>
    <t>12.11</t>
  </si>
  <si>
    <t>Departament  Rybołówstwa (RYB), Wydział Rybołówstwa Dalekomorskiego i Spraw Międzynarodowych</t>
  </si>
  <si>
    <t>12.12</t>
  </si>
  <si>
    <t>Departament  Rybołówstwa (RYB), Wydział Centrum Monitorowania Rybołówstwa</t>
  </si>
  <si>
    <t>Ministerstwo Rozwoju i Technologii</t>
  </si>
  <si>
    <t>nr telefonu: +48 222 500 123
e-mail: kancelaria@mrit.gov.pl</t>
  </si>
  <si>
    <t>13.1</t>
  </si>
  <si>
    <t>01/2026-12/2026</t>
  </si>
  <si>
    <t>Ministerstwo Spraw Zagranicznych</t>
  </si>
  <si>
    <t>nr telefonu: +48 22 523 83 09
e-mail: praktyki@msz.gov.pl</t>
  </si>
  <si>
    <t>14.1</t>
  </si>
  <si>
    <t>Biuro Transformacji Cyfrowej (BTC)</t>
  </si>
  <si>
    <t>14.2</t>
  </si>
  <si>
    <t>Departament Prawno-Traktatowy (DPT)</t>
  </si>
  <si>
    <t>14.3</t>
  </si>
  <si>
    <t>Departament Dyplomacji i Kulturalnej Promocji Polski (DDK)</t>
  </si>
  <si>
    <t>14.4</t>
  </si>
  <si>
    <t>Departament Ekonomiczny Unii Europejskiej (DEUE)</t>
  </si>
  <si>
    <t>14.5</t>
  </si>
  <si>
    <t>Departament Współpracy z Polonią i Polakami za Granicą</t>
  </si>
  <si>
    <t>Ministerstwo Sprawiedliwości</t>
  </si>
  <si>
    <t>nr telefonu: +48 22 52 12 743
 e-mail: julita.piatek@ms.gov.pl</t>
  </si>
  <si>
    <t>15.1</t>
  </si>
  <si>
    <t>Biuro Dyrektora Generalnego, Wydział Spraw Osobowych</t>
  </si>
  <si>
    <t>15.2</t>
  </si>
  <si>
    <t>Biuro Dyrektora Generalnego, Wydział – Archiwum Zakładowe</t>
  </si>
  <si>
    <t>15.3</t>
  </si>
  <si>
    <t>Biuro Administracyjne, Wydział Inwestycji i Remontów</t>
  </si>
  <si>
    <t>15.4</t>
  </si>
  <si>
    <t>Departament Strategii i Analiz, Wydział Do Spraw Strategii</t>
  </si>
  <si>
    <t>15.5</t>
  </si>
  <si>
    <t>Departament Prawa Cywilnego i Gospodarczego, Wydział Prawa Cywilnego</t>
  </si>
  <si>
    <t>15.6</t>
  </si>
  <si>
    <t>Biuro Ministra, Wydział Edukacji Prawnej</t>
  </si>
  <si>
    <t>15.7</t>
  </si>
  <si>
    <t>Biuro Ministra, Wydział Analiz</t>
  </si>
  <si>
    <t>15.8</t>
  </si>
  <si>
    <t>Departament Legislacyjny, Wydział Koordynacji</t>
  </si>
  <si>
    <t>15.9</t>
  </si>
  <si>
    <t>Departament Spraw Rodzinnych i Nieletnich, Wydział Miedzynarodowych Postępowań Rodzinnych</t>
  </si>
  <si>
    <t>15.10</t>
  </si>
  <si>
    <t>Departament Spraw Rodzinnych i Nieletnich, Wydział Praw Dziecka I Ochrony Pokrzywdzonych</t>
  </si>
  <si>
    <t>Ministerstwo Zdrowia</t>
  </si>
  <si>
    <t>nr telefonu: +48 784 066 092
e-mail: i.okulicz@mz.gov.pl</t>
  </si>
  <si>
    <t>16.1</t>
  </si>
  <si>
    <t>Departament Zdrowia Publicznego, Wydział Zdrowia Środowiskowego</t>
  </si>
  <si>
    <t>16.2</t>
  </si>
  <si>
    <t>Departament e-Zdrowia/ Wydział Zarządzania Portfelem Projektów</t>
  </si>
  <si>
    <t>16.3</t>
  </si>
  <si>
    <t>Departament e-Zdrowia, Wydział Dostępności i Wsparcia e-Zdrowia</t>
  </si>
  <si>
    <t>16.4</t>
  </si>
  <si>
    <t>Departament Oceny Inwestycji, Wydział Koordynacji Wsparcia UE i Programów Pomocowych</t>
  </si>
  <si>
    <t>Biuro Rzecznika Praw Pacjenta</t>
  </si>
  <si>
    <t>nr telefonu: +48 22 506 50 64
e-mail: kancelaria@rpp.gov.pl</t>
  </si>
  <si>
    <t>17.1</t>
  </si>
  <si>
    <t>Departament ds. Zdrowia Psychicznego</t>
  </si>
  <si>
    <t>17.2</t>
  </si>
  <si>
    <t>Departament Organizacyjno-Administracyjny</t>
  </si>
  <si>
    <t>Generalna Dyrekcja Dróg Krajowych i Autostrad</t>
  </si>
  <si>
    <t>nr telefonu: +48 22 375 88 88
e-mail:  kontakt@gddkia.gov.pl</t>
  </si>
  <si>
    <t>18.1</t>
  </si>
  <si>
    <t>Departament Strategii i Studiów, Zespół Współpracy Międzynarodowej</t>
  </si>
  <si>
    <t>09/2026-11/2026</t>
  </si>
  <si>
    <t>18.2</t>
  </si>
  <si>
    <t>Departament Strategii i Studiów, Wydział Prac Studialnych w Krakowie</t>
  </si>
  <si>
    <t>Kraków</t>
  </si>
  <si>
    <t>Małopolskie</t>
  </si>
  <si>
    <t>18.3</t>
  </si>
  <si>
    <t>Departament Technologii Budowy Dróg, Wydział Technologii</t>
  </si>
  <si>
    <t>18.4</t>
  </si>
  <si>
    <t>Departament Technologii Budowy Dróg, Wydział Gruntów, Geologii i Geotechniki</t>
  </si>
  <si>
    <t>Główny Inspektorat Farmaceutyczny</t>
  </si>
  <si>
    <t>nr telefonu: +48 22 635 99 66
e-mail: gif@gif.gov.pl</t>
  </si>
  <si>
    <t>19.1</t>
  </si>
  <si>
    <t>02/2026-12/2026</t>
  </si>
  <si>
    <t>Główny Inspektorat Ochrony Roślin i Nasiennictwa</t>
  </si>
  <si>
    <t>nr telefonu: 22 652 91 28
e-mail: e.debkowska@piorin.gov.pl</t>
  </si>
  <si>
    <t>20.1</t>
  </si>
  <si>
    <t>Biuro Administracyjne/Biuro Projektów i Strategii</t>
  </si>
  <si>
    <t>20.2</t>
  </si>
  <si>
    <t>Biuro Nasiennictwa/Biuro Ochrony Roślin i Nawozów/Biuro Nadzoru Fitosanitarnego i Współpracy Międzynarodowej</t>
  </si>
  <si>
    <t>20.3</t>
  </si>
  <si>
    <t>Centralne Laboratorium /Oddziały Centralnego Laboratorium/Pracownie Zamiejscowe GIORiN</t>
  </si>
  <si>
    <t>Ogólnopolskie</t>
  </si>
  <si>
    <t>nr telefonu: +48 22 577 53 80
e-mail: s.paczynski@gios.gov.pl</t>
  </si>
  <si>
    <t>21.1</t>
  </si>
  <si>
    <t>Departament Administracyjno-Gospodarczy i Zamówień Publicznych/Wydział Kancelarii i Archiwum/Kancelaria Ogólna GIOŚ</t>
  </si>
  <si>
    <t>07/2026-06/2027</t>
  </si>
  <si>
    <t>21.2</t>
  </si>
  <si>
    <t>Departament Administracyjno-Gospodarczy i Zamówień Publicznych/Wdział Kancelarii I Archiwum/Archiwum Zakładowe GIOŚ</t>
  </si>
  <si>
    <t>07/2026-12/2026</t>
  </si>
  <si>
    <t>21.3</t>
  </si>
  <si>
    <t>Departament Zwalczania Przestępczości Środowiskowej/Wydział Postępowań I Prewencji</t>
  </si>
  <si>
    <t>21.4</t>
  </si>
  <si>
    <t>Biuro Dyrektora Generalnego/Wydział Organizacji I Projektów</t>
  </si>
  <si>
    <t>21.5</t>
  </si>
  <si>
    <t>Centralne Laboratorium Badawcze Oddział w Krakowie</t>
  </si>
  <si>
    <t>nr telefonu: +48 22 22 04 000
e-mail: praktyki@gitd.gov.pl</t>
  </si>
  <si>
    <t>22.1</t>
  </si>
  <si>
    <t>Biuro Finansowe, Wydział Rozliczeń i Windykacji, Sekcja Biała Podlaska</t>
  </si>
  <si>
    <t>04/2026-01/2027</t>
  </si>
  <si>
    <t>Biała Podlaska</t>
  </si>
  <si>
    <t>Lubelskie</t>
  </si>
  <si>
    <t>22.2</t>
  </si>
  <si>
    <t>Centrum Automatycznego Nadzoru nad Ruchem Drogowym Wydział Analiz i Rozwoju Systemowego</t>
  </si>
  <si>
    <t>22.3</t>
  </si>
  <si>
    <t>Biuro ds. Transportu Międzynarodowego, Wydział Administracyjny</t>
  </si>
  <si>
    <t>22.4</t>
  </si>
  <si>
    <t xml:space="preserve">Biuro do spraw Transportu Międzynarodowego, Wydział Świadectw Kierowcy </t>
  </si>
  <si>
    <t>22.5</t>
  </si>
  <si>
    <t>Biuro do spraw Transportu Międzynarodowego, Wydział Weryfikacji Świadectw Kierowcy</t>
  </si>
  <si>
    <t>Nisko</t>
  </si>
  <si>
    <t>Podkarpackie</t>
  </si>
  <si>
    <t>22.6</t>
  </si>
  <si>
    <t>Biuro Finansowe, Wydział Rozliczeń i Windykacji</t>
  </si>
  <si>
    <t>05/2026-01/2027</t>
  </si>
  <si>
    <t>Główny Urząd Geodezji i Kartografii</t>
  </si>
  <si>
    <t>nr telefonu: +48 22 563 14 62
e-mail: edyta.dziedzic@gugik.gov.pl</t>
  </si>
  <si>
    <t>23.1</t>
  </si>
  <si>
    <t>nr telefonu: +48 22 581 93 99
e-mail: gum@gum.gov.pl</t>
  </si>
  <si>
    <t>24.1</t>
  </si>
  <si>
    <t>Biuro Dyrektora Generalnego / Wydział Kadr i Rozwoju Zawodowego</t>
  </si>
  <si>
    <t>24.2</t>
  </si>
  <si>
    <t>Biuro Dyrektora Generalnego / Wydział Księgowości i Finansów</t>
  </si>
  <si>
    <t>24.3</t>
  </si>
  <si>
    <t>Biuro Dyrektora Generalnego/Wieloosobowe Stanowisko Pracy ds. Obsługi Kancelaryjnej</t>
  </si>
  <si>
    <t>24.4</t>
  </si>
  <si>
    <t>Biuro Dyrektora Generalnego/Wydział Obsługi Administracyjnej Świętokrzyskiego Kampusu Laboratoryjnego GUM</t>
  </si>
  <si>
    <t>Kielce</t>
  </si>
  <si>
    <t>Świętokrzyskie</t>
  </si>
  <si>
    <t>24.5</t>
  </si>
  <si>
    <t>Biuro Dyrektora Generalnego/Wydział Utrzymania Technicznego Świętokrzyskiego Kampusu Laboratoryjnego GUM</t>
  </si>
  <si>
    <t>24.6</t>
  </si>
  <si>
    <t>Departament Certyfikacji/Wydział Działalności Regulowanej</t>
  </si>
  <si>
    <t>24.7</t>
  </si>
  <si>
    <t>Departament Współpracy Międzynarodowej i Analiz /Wydział Współpracy Międzynarodowej</t>
  </si>
  <si>
    <t>24.8</t>
  </si>
  <si>
    <t>Zakład Technologii Cyfrowych/ Laboratorium Informatyki Metrologicznej</t>
  </si>
  <si>
    <t>03/2026-11/2026</t>
  </si>
  <si>
    <t>Główny Urząd Nadzoru Budowlanego</t>
  </si>
  <si>
    <t>nr telefonu: +48 22 661 94 39
e-mail: kadry@gunb.gov.pl</t>
  </si>
  <si>
    <t>25.1</t>
  </si>
  <si>
    <t>Departament Usług Cyfrowych</t>
  </si>
  <si>
    <t>25.2</t>
  </si>
  <si>
    <t>Biuro Administracyjno - Finansowe</t>
  </si>
  <si>
    <t>Główny Urząd Statystyczny</t>
  </si>
  <si>
    <t>nr telefonu: +48 22 608 35 19
 e-mail: j.roczniak@stat.gov.pl</t>
  </si>
  <si>
    <t>26.1</t>
  </si>
  <si>
    <t>Departament Analiz i Udostępniania Informacji</t>
  </si>
  <si>
    <t>26.2</t>
  </si>
  <si>
    <t>Departament Przedsiębiorstw</t>
  </si>
  <si>
    <t>26.3</t>
  </si>
  <si>
    <t>Departament Badań Społecznych, Wydział Statystyki Zdrowia</t>
  </si>
  <si>
    <t>Urząd do Spraw Kombatantów i Osób Represjonowanych</t>
  </si>
  <si>
    <t>nr telefonu: 22 336 77 81
e-mail: teresa.murawska@kombatanci.gov.pl</t>
  </si>
  <si>
    <t>27.1</t>
  </si>
  <si>
    <t xml:space="preserve">Departament Uroczystości/Wydział Odznaczeń i Mianowań </t>
  </si>
  <si>
    <t>05/2026-04/2027</t>
  </si>
  <si>
    <t>27.2</t>
  </si>
  <si>
    <t>Biuro Ewidencji i Archiwum/Kancelaria</t>
  </si>
  <si>
    <t>27.3</t>
  </si>
  <si>
    <t>Biuro Ewidencji i Archiwum /Wydział Ewidencji i Obsługi</t>
  </si>
  <si>
    <t>27.4</t>
  </si>
  <si>
    <t>Biuro Ewidencji i Archiwum/Archiwum</t>
  </si>
  <si>
    <t>Urząd Lotnictwa Cywilnego</t>
  </si>
  <si>
    <t>nr telefonu: +48 22 520 74 02
e-mail: amalachowska@ulc.gov.pl</t>
  </si>
  <si>
    <t>28.1</t>
  </si>
  <si>
    <t>Departament Personelu Lotniczego</t>
  </si>
  <si>
    <t>28.2</t>
  </si>
  <si>
    <t>Departament Prawno-Legislacyjny</t>
  </si>
  <si>
    <t>28.3</t>
  </si>
  <si>
    <t>Biuro Rzecznika Praw Pasażerów</t>
  </si>
  <si>
    <t>28.4</t>
  </si>
  <si>
    <t>Urząd Patentowy RP</t>
  </si>
  <si>
    <t>nr telefonu: +48 22 579 05 55
 e-mail: Centrum.Kontaktowe@uprp.gov.pl</t>
  </si>
  <si>
    <t>29.1</t>
  </si>
  <si>
    <t>Urząd Regulacji Energetyki</t>
  </si>
  <si>
    <t xml:space="preserve">nr telefonu: +48 22 487 5676
e-mail: rekrutacja@ure.gov.pl </t>
  </si>
  <si>
    <t>30.1</t>
  </si>
  <si>
    <t>Departament Komunikacji Społecznej</t>
  </si>
  <si>
    <t>Urząd Rejestracji Produktów Leczniczych, Wyrobów Medycznych i Produktów Biobójczych</t>
  </si>
  <si>
    <t>nr telefonu: +48 22 49 21 142
e-mail: lidia.kornacka@urpl.gov.pl</t>
  </si>
  <si>
    <t>31.1</t>
  </si>
  <si>
    <t>31.2</t>
  </si>
  <si>
    <t>Wydział Oceny Druków Informacyjnych w Departamencie Oceny Dokumentacji Produktów Leczniczych</t>
  </si>
  <si>
    <t>Urząd Transportu Kolejowego</t>
  </si>
  <si>
    <t>nr telefonu: +48 22 749 15 40
e-mail: kadry@utk.gov.pl</t>
  </si>
  <si>
    <t>32.1</t>
  </si>
  <si>
    <t>Centrum Egzaminowania i Monitorowania Maszynistów</t>
  </si>
  <si>
    <t>32.2</t>
  </si>
  <si>
    <t>Departament Gospodarki Przestrzennej</t>
  </si>
  <si>
    <t>32.3</t>
  </si>
  <si>
    <t>Departament Przewozów Pasażerskich</t>
  </si>
  <si>
    <t>32.4</t>
  </si>
  <si>
    <t>Departament Obsługi Prawnej</t>
  </si>
  <si>
    <t>32.5</t>
  </si>
  <si>
    <t>Oddział Terenowy Urzędu Transportu Kolejowego w Szczecinie</t>
  </si>
  <si>
    <t>07/2026-10/2026</t>
  </si>
  <si>
    <t>Szczecin</t>
  </si>
  <si>
    <t>Zachodniopomorskie</t>
  </si>
  <si>
    <t>Katowice</t>
  </si>
  <si>
    <t>Śląskie</t>
  </si>
  <si>
    <t>nr telefonu: +48 32 736 17 00
e-mail: wug@wug.gov.pl</t>
  </si>
  <si>
    <t>33.1</t>
  </si>
  <si>
    <t>Okręgowy Urząd Górniczy w Gdańsku</t>
  </si>
  <si>
    <t>Gdańsk</t>
  </si>
  <si>
    <t>Pomorskie</t>
  </si>
  <si>
    <t>33.2</t>
  </si>
  <si>
    <t>Okręgowy Urząd Górniczy w Katowicach</t>
  </si>
  <si>
    <t>Dolnośląski Urząd Wojewódzki</t>
  </si>
  <si>
    <t>Wrocław</t>
  </si>
  <si>
    <t>Dolnośląskie</t>
  </si>
  <si>
    <t>nr telefonu: +48 71 340 60 00
e-mail: info@duw.pl</t>
  </si>
  <si>
    <t>34.1</t>
  </si>
  <si>
    <t xml:space="preserve">Wojewódzki Zespół ds. Orzekania o Niepełnosprawności </t>
  </si>
  <si>
    <t>34.2</t>
  </si>
  <si>
    <t>Wydział Spraw Obywatelskich i Cudzoziemców</t>
  </si>
  <si>
    <t>34.3</t>
  </si>
  <si>
    <t>34.4</t>
  </si>
  <si>
    <t>Legnica</t>
  </si>
  <si>
    <t>34.5</t>
  </si>
  <si>
    <t>Wydział Polityki Społecznej</t>
  </si>
  <si>
    <t>34.6</t>
  </si>
  <si>
    <t>Wydział Bezpieczeństwa i Zarządzania Kryzysowego</t>
  </si>
  <si>
    <t>Kujawsko-Pomorski Urząd Wojewódzki</t>
  </si>
  <si>
    <t>Bydgoszcz</t>
  </si>
  <si>
    <t>Kujawsko-Pomorskie</t>
  </si>
  <si>
    <t>nr telefonu: +48 52 349 79 13
e-mail: pok@bydgoszcz.uw.gov.pl</t>
  </si>
  <si>
    <t>35.1</t>
  </si>
  <si>
    <t>Wydział Organizacyjny</t>
  </si>
  <si>
    <t>Lubuski Urząd Wojewódzki</t>
  </si>
  <si>
    <t>Gorzów Wielkopolski</t>
  </si>
  <si>
    <t>Lubuskie</t>
  </si>
  <si>
    <t>nr telefonu: +48 95 78 51 624
e-mail: sylwia.sikora@lubuskie.uw.gov.pl</t>
  </si>
  <si>
    <t>36.1</t>
  </si>
  <si>
    <t>Wydział Programów Europejskich I Rządowych</t>
  </si>
  <si>
    <t>36.2</t>
  </si>
  <si>
    <t>36.3</t>
  </si>
  <si>
    <t>Wydział Zdrowia</t>
  </si>
  <si>
    <t>36.4</t>
  </si>
  <si>
    <t>36.5</t>
  </si>
  <si>
    <t>Wydział Infrastruktury</t>
  </si>
  <si>
    <t>36.6</t>
  </si>
  <si>
    <t>Biuro Organizacji i Kadr</t>
  </si>
  <si>
    <t>Łódzki Urząd Wojewódzki</t>
  </si>
  <si>
    <t>Łódź</t>
  </si>
  <si>
    <t>Łódzkie</t>
  </si>
  <si>
    <t>nr telefonu: +48 42 664 10 00
e-mail: kancelaria@lodz.uw.gov.pl</t>
  </si>
  <si>
    <t>37.1</t>
  </si>
  <si>
    <t>Wydział Spraw Obywatelskich i Cudzoziemców/Oddział paszportowy i zezwoleń na pracę</t>
  </si>
  <si>
    <t>37.2</t>
  </si>
  <si>
    <t>Wydział Spraw Obywatelskich i Cudzoziemców/Oddział cudzoziemców do spraw legalizacji pobytu i pracy</t>
  </si>
  <si>
    <t>37.3</t>
  </si>
  <si>
    <t>Wydział Spraw Obywatelskich i Cudzoziemców/Oddział cudzoziemców do spraw legalizacji pobytu</t>
  </si>
  <si>
    <t>37.4</t>
  </si>
  <si>
    <t>Wydział Spraw Obywatelskich i Cudzoziemców/Oddział spraw obywatelskich</t>
  </si>
  <si>
    <t>37.5</t>
  </si>
  <si>
    <t>Wydział Spraw Obywatelskich i Cudzoziemców/Wieloosobowe stanowisko do spraw administracyjnych</t>
  </si>
  <si>
    <t>37.6</t>
  </si>
  <si>
    <t>Wojewódzki Zespół do Spraw Orzekania o Niepełnosprawności/Oddział do spraw ustalenia poziomu potrzeby wsparcia 
/Oddział do spraw orzekania o niepełnosprawności</t>
  </si>
  <si>
    <t>Małopolski Urząd Wojewódzki</t>
  </si>
  <si>
    <t xml:space="preserve">nr telefonu: +48 12 392 12 45
e-mail: urzad@malopolska.uw.gov.pl </t>
  </si>
  <si>
    <t>38.1</t>
  </si>
  <si>
    <t>Wydział Prawny i Nadzoru</t>
  </si>
  <si>
    <t>38.2</t>
  </si>
  <si>
    <t>Wydział Zdrowia, Oddział Doskonalenia Kadr Medycznych (WZ-I)</t>
  </si>
  <si>
    <t>38.3</t>
  </si>
  <si>
    <t>Wydział Zdrowia, Oddział Zdrowia Publicznego (WZ-VIII)</t>
  </si>
  <si>
    <t>38.4</t>
  </si>
  <si>
    <t>Wydział Spraw Cudzoziemców</t>
  </si>
  <si>
    <t>38.5</t>
  </si>
  <si>
    <t>Wydział Spraw Cudzoziemców (Delegatura w Nowym Sączu)</t>
  </si>
  <si>
    <t>Nowy Sącz</t>
  </si>
  <si>
    <t>38.6</t>
  </si>
  <si>
    <t>Wojewódzki Zespół do Spraw Orzekania o Niepełnosprawności w Krakowie</t>
  </si>
  <si>
    <t>38.7</t>
  </si>
  <si>
    <t>38.8</t>
  </si>
  <si>
    <t>38.9</t>
  </si>
  <si>
    <t>Wojewódzki Zespół do Spraw Orzekania o Niepełnosprawności, Delegatura w Nowym Sączu</t>
  </si>
  <si>
    <t>38.10</t>
  </si>
  <si>
    <t xml:space="preserve">Wojewódzki Zespół do Spraw Orzekania o Niepełnosprawności, Delegatura w Tarnowie </t>
  </si>
  <si>
    <t>Tarnów</t>
  </si>
  <si>
    <t>38.11</t>
  </si>
  <si>
    <t>Wydział Spraw Obywatelskich</t>
  </si>
  <si>
    <t>38.12</t>
  </si>
  <si>
    <t>Wydział Organizacji i Kontroli, Archiwum Zakładowe (Delegatura w Nowym Sączu)</t>
  </si>
  <si>
    <t>38.13</t>
  </si>
  <si>
    <t>Wydział Organizacji i Kontroli, Archiwum Zakładowe (Delegatura w Tarnowie)</t>
  </si>
  <si>
    <t>38.14</t>
  </si>
  <si>
    <t>Wydział Organizacji i Kontroli, Archiwum Zakładowe</t>
  </si>
  <si>
    <t>38.15</t>
  </si>
  <si>
    <t>38.16</t>
  </si>
  <si>
    <t>Biuro Kadr</t>
  </si>
  <si>
    <t>38.17</t>
  </si>
  <si>
    <t>Wydział Spraw Obywatelskich Samodzielne Stanowisko pracy do Spraw Obywatelskich w Tarnowie</t>
  </si>
  <si>
    <t>Mazowiecki Urząd Wojewódzki</t>
  </si>
  <si>
    <t>nr telefonu: +48 22 695 60 60
e-mail: kpbk@mazowieckie.pl</t>
  </si>
  <si>
    <t>39.1</t>
  </si>
  <si>
    <t>Wydział do spraw Osób Niepełnosprawnych</t>
  </si>
  <si>
    <t>Opolski Urząd Wojewódzki</t>
  </si>
  <si>
    <t>Opole</t>
  </si>
  <si>
    <t>Opolskie</t>
  </si>
  <si>
    <t>nr telefonu: +48 77 45 24 215
e-mail: bok@opole.uw.gov.pl</t>
  </si>
  <si>
    <t>40.1</t>
  </si>
  <si>
    <t>Samodzielne Stanowisko Pracy ds. Bezpieczeństwa i Higieny Pracy BHP</t>
  </si>
  <si>
    <t>40.2</t>
  </si>
  <si>
    <t>Podkarpacki Urząd Wojewódzki</t>
  </si>
  <si>
    <t>Rzeszów</t>
  </si>
  <si>
    <t>nr telefonu: +48 17 867 12 10
e-mail: umalak@rzeszow.uw.gov.pl</t>
  </si>
  <si>
    <t>41.1</t>
  </si>
  <si>
    <t>Podlaski Urząd Wojewódzki</t>
  </si>
  <si>
    <t>Białystok</t>
  </si>
  <si>
    <t>Podlaskie</t>
  </si>
  <si>
    <t>nr telefonu: +48 85 743 93 89
e-mail: kolchanowska@bialystok.uw.gov.pl</t>
  </si>
  <si>
    <t>42.1</t>
  </si>
  <si>
    <t>Biuro Obsługi Urzędu/ Oddział Administracyjno-Gospodarczy</t>
  </si>
  <si>
    <t>42.2</t>
  </si>
  <si>
    <t>42.3</t>
  </si>
  <si>
    <t>Wojewódzki Zespół do Spraw Orzekania o Niepełnosprawności</t>
  </si>
  <si>
    <t>Pomorski Urząd Wojewódzki</t>
  </si>
  <si>
    <t>nr telefonu: +48 58 30 77 584
e-mail: hanna.ziolkowska@gdansk.uw.gov.pl</t>
  </si>
  <si>
    <t>43.1</t>
  </si>
  <si>
    <t>Wydział Państwowego Ratownictwa Medycznego</t>
  </si>
  <si>
    <t>43.2</t>
  </si>
  <si>
    <t>Wojewódzka Inspekcja Geodezyjna i Kartograficzna</t>
  </si>
  <si>
    <t>43.3</t>
  </si>
  <si>
    <t xml:space="preserve">Wydział Koordynacji Świadczeń </t>
  </si>
  <si>
    <t>43.4</t>
  </si>
  <si>
    <t xml:space="preserve">Wydział Infrastruktury </t>
  </si>
  <si>
    <t>43.5</t>
  </si>
  <si>
    <t xml:space="preserve">Kancelaria Ogólna Biura Logistyki </t>
  </si>
  <si>
    <t>43.6</t>
  </si>
  <si>
    <t xml:space="preserve">Archiwum Biura Logistyki </t>
  </si>
  <si>
    <t>43.7</t>
  </si>
  <si>
    <t xml:space="preserve">Wydział Spraw Obywatelskich  </t>
  </si>
  <si>
    <t>43.8</t>
  </si>
  <si>
    <t xml:space="preserve">Wydział Spraw Cudzoziemców  </t>
  </si>
  <si>
    <t>43.9</t>
  </si>
  <si>
    <t xml:space="preserve">Wojewódzki Zespół ds. Orzekania o Niepełnosprawności w Województwie Pomorskim </t>
  </si>
  <si>
    <t>43.10</t>
  </si>
  <si>
    <t xml:space="preserve">Wydział Nieruchomości i Skarbu Państwa </t>
  </si>
  <si>
    <t>43.11</t>
  </si>
  <si>
    <t xml:space="preserve">Wydział Finansów i Budżetu </t>
  </si>
  <si>
    <t>43.12</t>
  </si>
  <si>
    <t xml:space="preserve">Biuro Kadr i Organizacji </t>
  </si>
  <si>
    <t>Śląski Urząd Wojewódzki</t>
  </si>
  <si>
    <t>nr telefonu: +48 32 207 77 77
e-mail: bok@katowice.uw.gov.pl</t>
  </si>
  <si>
    <t>44.1</t>
  </si>
  <si>
    <t>Wydział Infrastruktury / Wydział Spraw Obywatelskich / Wydział Rozwoju i Współpracy Terytorialnej 
/ Biuro Organizacyjno-Budżetowe</t>
  </si>
  <si>
    <t>44.2</t>
  </si>
  <si>
    <t>Wojewódzki Zespół Ds. Orzekania o Niepełnosprawności</t>
  </si>
  <si>
    <t>44.3</t>
  </si>
  <si>
    <t>44.4</t>
  </si>
  <si>
    <t>Wydział Spraw Cudzoziemców/ Wydział Spraw Obywatelskich/ Wydział Infrastruktury</t>
  </si>
  <si>
    <t>Częstochowa</t>
  </si>
  <si>
    <t>44.5</t>
  </si>
  <si>
    <t>44.6</t>
  </si>
  <si>
    <t>Wydział Spraw Cudzoziemców / Wydział Spraw Obywatelskich / Wydział Infrastruktury</t>
  </si>
  <si>
    <t>Bielsko-Biała</t>
  </si>
  <si>
    <t>Świętokrzyski Urząd Wojewódzki</t>
  </si>
  <si>
    <t>nr telefonu: +48 41 342 18 00 
e-mail: sekretariat@kielce.uw.gov.pl</t>
  </si>
  <si>
    <t>45.1</t>
  </si>
  <si>
    <t>Wojewódzki Zespół ds. Orzekania o Niepełnosprawności</t>
  </si>
  <si>
    <t>45.2</t>
  </si>
  <si>
    <t>Warmińsko-Mazurski Urząd Wojewódzki</t>
  </si>
  <si>
    <t>Olsztyn</t>
  </si>
  <si>
    <t>Warmińsko-mazurskie</t>
  </si>
  <si>
    <t>nr telefonu: +48 89 52 32 251
e-mail: szkolenia@uw.olsztyn.pl</t>
  </si>
  <si>
    <t>46.1</t>
  </si>
  <si>
    <t>Wydział do spraw Zarządzania Delegaturą Urzędu w Elblągu</t>
  </si>
  <si>
    <t>Elbląg</t>
  </si>
  <si>
    <t>46.2</t>
  </si>
  <si>
    <t>Wydział Organizacji i Kadr</t>
  </si>
  <si>
    <t>05/2026-10/2026</t>
  </si>
  <si>
    <t>46.3</t>
  </si>
  <si>
    <t>Wojewódzki Zespół do spraw Orzekania o Niepełnosprawności</t>
  </si>
  <si>
    <t>06/2026-05/2027</t>
  </si>
  <si>
    <t>46.4</t>
  </si>
  <si>
    <t>46.5</t>
  </si>
  <si>
    <t>Ełk</t>
  </si>
  <si>
    <t>Wielkopolski Urząd Wojewódzki</t>
  </si>
  <si>
    <t>Poznań</t>
  </si>
  <si>
    <t>Wielkopolskie</t>
  </si>
  <si>
    <t xml:space="preserve">nr telefonu: +48 61 854 11 87
e-mail: omrowczynska@poznan.uw.gov.pl </t>
  </si>
  <si>
    <t>47.1</t>
  </si>
  <si>
    <t>Wojewódzki Zespół ds. Orzekania o Niepełnosprawności w Województwie Wielkopolskim, 
Oddział ds. Organizacyjnych i Obsługi Klientów</t>
  </si>
  <si>
    <t>47.2</t>
  </si>
  <si>
    <t>Wojewódzki Zespół ds. Orzekania o Niepełnosprawności w Województwie Wielkopolskim, 
Oddział ds. Ustalania Poziomu Potrzeby Wsparcia</t>
  </si>
  <si>
    <t>47.3</t>
  </si>
  <si>
    <t>03/2026-12/2026</t>
  </si>
  <si>
    <t>47.4</t>
  </si>
  <si>
    <t>Wydział Spraw Cudzoziemców, Oddział Spraw Cudzoziemców w Delegaturze WUW w Lesznie</t>
  </si>
  <si>
    <t>Leszno</t>
  </si>
  <si>
    <t>47.5</t>
  </si>
  <si>
    <t xml:space="preserve">Biuro Organizacyjno-Administracyjne, Oddział Organizacyjny </t>
  </si>
  <si>
    <t>Zachodniopomorski Urząd Wojewódzki</t>
  </si>
  <si>
    <t>nr telefonu: +48 91 4303 478
e-mail: dgu@szczecin.uw.gov.pl</t>
  </si>
  <si>
    <t>48.1</t>
  </si>
  <si>
    <t xml:space="preserve">Zachodniopomorski Urząd Wojewódzki w Szczecinie </t>
  </si>
  <si>
    <t>48.2</t>
  </si>
  <si>
    <t>Komenda Główna Policji</t>
  </si>
  <si>
    <t>nr telefonu: +48 47 72 562-90    
e-mail: biurokadr@policja.gov.pl</t>
  </si>
  <si>
    <t>49.1</t>
  </si>
  <si>
    <t xml:space="preserve">Komenda Główna Policji </t>
  </si>
  <si>
    <t>Okręgowy Urząd Probierczy w Warszawie</t>
  </si>
  <si>
    <t>nr telefonu: +48 22 581 91 43
e-mail: oup.warszawa@poczta.gum.gov.pl</t>
  </si>
  <si>
    <t>50.1</t>
  </si>
  <si>
    <t>Wydział Organizacyjny / Kadry i Archiwum</t>
  </si>
  <si>
    <t>50.2</t>
  </si>
  <si>
    <t>Wydział Organizacyjny / Wieloosobowe stanowisko ds. Administracyjno-Gospodarczych</t>
  </si>
  <si>
    <t>50.3</t>
  </si>
  <si>
    <t>Wydział Nadzoru / Stanowisko do spraw obsługi klienta</t>
  </si>
  <si>
    <t>50.4</t>
  </si>
  <si>
    <t>Wydział Zamiejscowy w Białymstoku</t>
  </si>
  <si>
    <t>50.5</t>
  </si>
  <si>
    <t>Wydział Zamiejscowy w Bydgoszczy</t>
  </si>
  <si>
    <t>10/2026-12/2026</t>
  </si>
  <si>
    <t>Kujawsko-pomorskie</t>
  </si>
  <si>
    <t>50.6</t>
  </si>
  <si>
    <t xml:space="preserve">Wydział Zamiejscowy w Łodzi </t>
  </si>
  <si>
    <t>Główny Inspektorat Ochrony Środowiska - Warszawa</t>
  </si>
  <si>
    <t>Główny Inspektorat Ochrony Środowiska - Kraków</t>
  </si>
  <si>
    <t>Główny Inspektorat Transportu Drogowego - Nisko</t>
  </si>
  <si>
    <t>Główny Urząd Miar - Kielce</t>
  </si>
  <si>
    <t>Wyższy Urząd Górniczy - Gdańsk</t>
  </si>
  <si>
    <t>Wyższy Urząd Górniczy - Katowice</t>
  </si>
  <si>
    <t>Główny Urząd Miar - Warszawa</t>
  </si>
  <si>
    <t>Główny Inspektorat Transportu Drogowego - Warszawa</t>
  </si>
  <si>
    <t>21a</t>
  </si>
  <si>
    <t>21b</t>
  </si>
  <si>
    <t>22a</t>
  </si>
  <si>
    <t>22b</t>
  </si>
  <si>
    <t>24a</t>
  </si>
  <si>
    <t>24b</t>
  </si>
  <si>
    <t>33a</t>
  </si>
  <si>
    <t>33b</t>
  </si>
  <si>
    <t>Biuro Kontroli i Audytu Wewnętrznego / Wydział do Spraw Kontroli</t>
  </si>
  <si>
    <t>5.2</t>
  </si>
  <si>
    <t>5.3</t>
  </si>
  <si>
    <t>Biuro Ministra / Zespół do Spraw Obsługi Kancelaryjnej i Sekretarskiej</t>
  </si>
  <si>
    <t>Departament Poboru Opłat Drogowych / Wydział Rozwoju Sieci Dróg Płatnych i EETS</t>
  </si>
  <si>
    <t>nr telefonu: +48539 772 945
e-mail: karolina.daniel-berk@mf.gov.pl</t>
  </si>
  <si>
    <t>Wojewódzki Zespół do Spraw Orzekania o Niepełnosprawności/Oddział do spraw ustalenia poziomu potrzeby wsparcia /Oddział do spraw orzekania o niepełnosprawności</t>
  </si>
  <si>
    <t>Załącznik nr 2 do ogłoszenia z dnia 20 kwietnia 2026 r. konkursu nr 1/2026 pn. „Stażysta Plus”</t>
  </si>
  <si>
    <t>Załącznik nr 2 do ogłoszenia z dnia 20 kwietnia 2026 r. konkursu nr 1/2026 pn. „Stażysta Plus” - Pakiet 1</t>
  </si>
  <si>
    <t>Załącznik nr 2 do ogłoszenia z dnia 20 kwietnia 2026 r. konkursu nr 1/2026 pn. „Stażysta Plus” - Pakiet 2</t>
  </si>
  <si>
    <t>Załącznik nr 2 do ogłoszenia z dnia 20 kwietnia 2026 r. konkursu nr 1/2026 pn. „Stażysta Plus” - Pakiet 3</t>
  </si>
  <si>
    <t>Załącznik nr 2 do ogłoszenia z dnia 20 kwietnia 2026 r. konkursu nr 1/2026 pn. „Stażysta Plus” - Pakiet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</si>
</sst>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5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2"/>
      <color theme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sz val="14"/>
      <name val="Calibri"/>
      <family val="2"/>
      <scheme val="minor"/>
    </font>
    <font>
      <b/>
      <sz val="14"/>
      <color theme="8"/>
      <name val="Calibri"/>
      <family val="2"/>
      <charset val="238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0" fillId="0" borderId="0"/>
  </cellStyleXfs>
  <cellXfs count="184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13" fillId="0" borderId="1" xfId="0" applyFont="1" applyBorder="1" applyAlignment="1">
      <alignment wrapText="1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3" xfId="0" applyFont="1" applyBorder="1"/>
    <xf numFmtId="0" fontId="7" fillId="0" borderId="5" xfId="0" applyFont="1" applyBorder="1"/>
    <xf numFmtId="0" fontId="8" fillId="0" borderId="0" xfId="0" applyFont="1"/>
    <xf numFmtId="0" fontId="5" fillId="0" borderId="5" xfId="0" applyFont="1" applyBorder="1"/>
    <xf numFmtId="0" fontId="4" fillId="0" borderId="0" xfId="0" applyFont="1"/>
    <xf numFmtId="0" fontId="15" fillId="0" borderId="0" xfId="0" applyFont="1"/>
    <xf numFmtId="0" fontId="7" fillId="0" borderId="7" xfId="0" applyFont="1" applyBorder="1"/>
    <xf numFmtId="0" fontId="8" fillId="0" borderId="8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8" xfId="0" applyFont="1" applyBorder="1"/>
    <xf numFmtId="0" fontId="12" fillId="2" borderId="2" xfId="0" applyFont="1" applyFill="1" applyBorder="1" applyAlignment="1">
      <alignment wrapText="1"/>
    </xf>
    <xf numFmtId="0" fontId="11" fillId="2" borderId="2" xfId="0" applyFont="1" applyFill="1" applyBorder="1"/>
    <xf numFmtId="0" fontId="11" fillId="2" borderId="2" xfId="0" applyFont="1" applyFill="1" applyBorder="1" applyAlignment="1">
      <alignment wrapText="1"/>
    </xf>
    <xf numFmtId="17" fontId="5" fillId="0" borderId="0" xfId="0" applyNumberFormat="1" applyFont="1"/>
    <xf numFmtId="17" fontId="17" fillId="0" borderId="8" xfId="0" applyNumberFormat="1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8" xfId="0" applyFont="1" applyBorder="1" applyAlignment="1">
      <alignment wrapText="1"/>
    </xf>
    <xf numFmtId="0" fontId="9" fillId="0" borderId="0" xfId="0" applyFont="1" applyAlignment="1">
      <alignment vertical="center" wrapText="1"/>
    </xf>
    <xf numFmtId="0" fontId="11" fillId="2" borderId="2" xfId="0" applyFont="1" applyFill="1" applyBorder="1" applyAlignment="1">
      <alignment horizontal="left" wrapText="1"/>
    </xf>
    <xf numFmtId="0" fontId="10" fillId="2" borderId="2" xfId="0" applyFont="1" applyFill="1" applyBorder="1"/>
    <xf numFmtId="0" fontId="16" fillId="2" borderId="2" xfId="0" applyFont="1" applyFill="1" applyBorder="1"/>
    <xf numFmtId="0" fontId="10" fillId="2" borderId="2" xfId="0" applyFont="1" applyFill="1" applyBorder="1" applyAlignment="1">
      <alignment wrapText="1"/>
    </xf>
    <xf numFmtId="0" fontId="18" fillId="2" borderId="2" xfId="0" applyFont="1" applyFill="1" applyBorder="1" applyAlignment="1">
      <alignment wrapText="1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 wrapText="1"/>
    </xf>
    <xf numFmtId="0" fontId="9" fillId="0" borderId="8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/>
    <xf numFmtId="0" fontId="12" fillId="2" borderId="2" xfId="0" applyFont="1" applyFill="1" applyBorder="1" applyAlignment="1">
      <alignment horizontal="left" wrapText="1"/>
    </xf>
    <xf numFmtId="0" fontId="12" fillId="2" borderId="2" xfId="0" applyFont="1" applyFill="1" applyBorder="1"/>
    <xf numFmtId="0" fontId="8" fillId="0" borderId="8" xfId="0" applyFont="1" applyBorder="1" applyAlignment="1">
      <alignment horizontal="left" wrapText="1"/>
    </xf>
    <xf numFmtId="0" fontId="8" fillId="0" borderId="8" xfId="0" applyFont="1" applyBorder="1"/>
    <xf numFmtId="0" fontId="23" fillId="2" borderId="2" xfId="0" applyFont="1" applyFill="1" applyBorder="1" applyAlignment="1">
      <alignment wrapText="1"/>
    </xf>
    <xf numFmtId="17" fontId="12" fillId="2" borderId="2" xfId="0" applyNumberFormat="1" applyFont="1" applyFill="1" applyBorder="1"/>
    <xf numFmtId="0" fontId="9" fillId="0" borderId="8" xfId="0" applyFont="1" applyBorder="1" applyAlignment="1">
      <alignment vertical="center"/>
    </xf>
    <xf numFmtId="17" fontId="11" fillId="2" borderId="2" xfId="0" applyNumberFormat="1" applyFont="1" applyFill="1" applyBorder="1"/>
    <xf numFmtId="0" fontId="16" fillId="2" borderId="2" xfId="0" applyFont="1" applyFill="1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9" fillId="0" borderId="8" xfId="0" applyFont="1" applyBorder="1" applyAlignment="1">
      <alignment vertical="center" wrapText="1"/>
    </xf>
    <xf numFmtId="0" fontId="17" fillId="0" borderId="8" xfId="0" applyFont="1" applyBorder="1" applyAlignment="1">
      <alignment wrapText="1"/>
    </xf>
    <xf numFmtId="0" fontId="17" fillId="0" borderId="8" xfId="0" applyFont="1" applyBorder="1"/>
    <xf numFmtId="0" fontId="17" fillId="0" borderId="0" xfId="0" applyFont="1"/>
    <xf numFmtId="0" fontId="17" fillId="0" borderId="2" xfId="0" applyFont="1" applyBorder="1"/>
    <xf numFmtId="0" fontId="5" fillId="2" borderId="2" xfId="0" applyFont="1" applyFill="1" applyBorder="1"/>
    <xf numFmtId="0" fontId="7" fillId="2" borderId="2" xfId="0" applyFont="1" applyFill="1" applyBorder="1"/>
    <xf numFmtId="0" fontId="6" fillId="0" borderId="0" xfId="0" applyFont="1" applyAlignment="1">
      <alignment wrapText="1"/>
    </xf>
    <xf numFmtId="0" fontId="6" fillId="0" borderId="8" xfId="0" applyFont="1" applyBorder="1" applyAlignment="1">
      <alignment horizontal="left" wrapText="1"/>
    </xf>
    <xf numFmtId="0" fontId="26" fillId="0" borderId="0" xfId="0" applyFont="1"/>
    <xf numFmtId="0" fontId="26" fillId="0" borderId="2" xfId="0" applyFont="1" applyBorder="1"/>
    <xf numFmtId="0" fontId="26" fillId="0" borderId="8" xfId="0" applyFont="1" applyBorder="1"/>
    <xf numFmtId="0" fontId="6" fillId="0" borderId="8" xfId="0" applyFont="1" applyBorder="1"/>
    <xf numFmtId="0" fontId="25" fillId="0" borderId="2" xfId="0" applyFont="1" applyBorder="1"/>
    <xf numFmtId="0" fontId="26" fillId="0" borderId="8" xfId="0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8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7" fillId="2" borderId="2" xfId="0" applyFont="1" applyFill="1" applyBorder="1" applyAlignment="1">
      <alignment wrapText="1"/>
    </xf>
    <xf numFmtId="0" fontId="14" fillId="2" borderId="2" xfId="0" applyFont="1" applyFill="1" applyBorder="1"/>
    <xf numFmtId="0" fontId="9" fillId="0" borderId="0" xfId="0" applyFont="1" applyAlignment="1">
      <alignment vertical="top" wrapText="1"/>
    </xf>
    <xf numFmtId="0" fontId="0" fillId="0" borderId="8" xfId="0" applyBorder="1" applyAlignment="1">
      <alignment vertical="top" wrapText="1"/>
    </xf>
    <xf numFmtId="0" fontId="29" fillId="0" borderId="8" xfId="0" applyFont="1" applyBorder="1" applyAlignment="1">
      <alignment vertical="top"/>
    </xf>
    <xf numFmtId="0" fontId="0" fillId="0" borderId="8" xfId="0" applyBorder="1" applyAlignment="1">
      <alignment vertical="top"/>
    </xf>
    <xf numFmtId="0" fontId="28" fillId="0" borderId="8" xfId="0" applyFont="1" applyBorder="1" applyAlignment="1">
      <alignment wrapText="1"/>
    </xf>
    <xf numFmtId="0" fontId="17" fillId="0" borderId="5" xfId="0" applyFont="1" applyBorder="1"/>
    <xf numFmtId="0" fontId="30" fillId="0" borderId="0" xfId="0" applyFont="1" applyAlignment="1">
      <alignment vertical="center" wrapText="1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0" fillId="0" borderId="8" xfId="0" applyBorder="1"/>
    <xf numFmtId="0" fontId="31" fillId="2" borderId="2" xfId="0" applyFont="1" applyFill="1" applyBorder="1" applyAlignment="1">
      <alignment wrapText="1"/>
    </xf>
    <xf numFmtId="0" fontId="18" fillId="2" borderId="2" xfId="0" applyFont="1" applyFill="1" applyBorder="1"/>
    <xf numFmtId="0" fontId="32" fillId="2" borderId="2" xfId="0" applyFont="1" applyFill="1" applyBorder="1"/>
    <xf numFmtId="0" fontId="8" fillId="0" borderId="7" xfId="0" applyFont="1" applyBorder="1"/>
    <xf numFmtId="0" fontId="10" fillId="3" borderId="3" xfId="0" applyFont="1" applyFill="1" applyBorder="1"/>
    <xf numFmtId="0" fontId="11" fillId="3" borderId="3" xfId="0" applyFont="1" applyFill="1" applyBorder="1"/>
    <xf numFmtId="0" fontId="12" fillId="3" borderId="3" xfId="0" applyFont="1" applyFill="1" applyBorder="1"/>
    <xf numFmtId="0" fontId="12" fillId="3" borderId="3" xfId="0" applyFont="1" applyFill="1" applyBorder="1" applyAlignment="1">
      <alignment wrapText="1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6" fillId="0" borderId="10" xfId="0" applyFont="1" applyBorder="1"/>
    <xf numFmtId="0" fontId="7" fillId="0" borderId="10" xfId="0" applyFont="1" applyBorder="1"/>
    <xf numFmtId="17" fontId="5" fillId="0" borderId="10" xfId="0" applyNumberFormat="1" applyFont="1" applyBorder="1"/>
    <xf numFmtId="0" fontId="5" fillId="0" borderId="10" xfId="0" applyFont="1" applyBorder="1"/>
    <xf numFmtId="0" fontId="0" fillId="0" borderId="11" xfId="0" applyBorder="1" applyAlignment="1">
      <alignment vertical="top" wrapText="1"/>
    </xf>
    <xf numFmtId="17" fontId="17" fillId="0" borderId="0" xfId="0" applyNumberFormat="1" applyFont="1"/>
    <xf numFmtId="0" fontId="7" fillId="0" borderId="12" xfId="0" applyFont="1" applyBorder="1"/>
    <xf numFmtId="17" fontId="17" fillId="0" borderId="10" xfId="0" applyNumberFormat="1" applyFont="1" applyBorder="1"/>
    <xf numFmtId="17" fontId="5" fillId="0" borderId="8" xfId="0" applyNumberFormat="1" applyFont="1" applyBorder="1"/>
    <xf numFmtId="0" fontId="5" fillId="0" borderId="12" xfId="0" applyFont="1" applyBorder="1"/>
    <xf numFmtId="0" fontId="5" fillId="0" borderId="10" xfId="0" applyFont="1" applyBorder="1" applyAlignment="1">
      <alignment wrapText="1"/>
    </xf>
    <xf numFmtId="0" fontId="0" fillId="0" borderId="0" xfId="0" applyAlignment="1">
      <alignment vertical="top" wrapText="1"/>
    </xf>
    <xf numFmtId="0" fontId="29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6" xfId="0" applyBorder="1"/>
    <xf numFmtId="0" fontId="9" fillId="0" borderId="0" xfId="0" applyFont="1" applyAlignment="1">
      <alignment vertical="center"/>
    </xf>
    <xf numFmtId="0" fontId="7" fillId="0" borderId="7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26" fillId="0" borderId="0" xfId="0" applyFont="1" applyAlignment="1">
      <alignment wrapText="1"/>
    </xf>
    <xf numFmtId="0" fontId="17" fillId="0" borderId="12" xfId="0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26" fillId="0" borderId="10" xfId="0" applyFont="1" applyBorder="1" applyAlignment="1">
      <alignment wrapText="1"/>
    </xf>
    <xf numFmtId="0" fontId="26" fillId="0" borderId="10" xfId="0" applyFont="1" applyBorder="1"/>
    <xf numFmtId="0" fontId="17" fillId="0" borderId="10" xfId="0" applyFont="1" applyBorder="1"/>
    <xf numFmtId="0" fontId="17" fillId="0" borderId="7" xfId="0" applyFont="1" applyBorder="1"/>
    <xf numFmtId="0" fontId="30" fillId="0" borderId="8" xfId="0" applyFont="1" applyBorder="1" applyAlignment="1">
      <alignment vertical="center" wrapText="1"/>
    </xf>
    <xf numFmtId="0" fontId="17" fillId="0" borderId="12" xfId="0" applyFont="1" applyBorder="1"/>
    <xf numFmtId="0" fontId="30" fillId="0" borderId="10" xfId="0" applyFont="1" applyBorder="1" applyAlignment="1">
      <alignment vertical="center" wrapText="1"/>
    </xf>
    <xf numFmtId="0" fontId="17" fillId="0" borderId="12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8" fillId="0" borderId="10" xfId="0" applyFont="1" applyBorder="1"/>
    <xf numFmtId="0" fontId="0" fillId="0" borderId="10" xfId="0" applyBorder="1"/>
    <xf numFmtId="0" fontId="28" fillId="0" borderId="0" xfId="0" applyFont="1" applyAlignment="1">
      <alignment wrapText="1"/>
    </xf>
    <xf numFmtId="0" fontId="28" fillId="0" borderId="10" xfId="0" applyFont="1" applyBorder="1" applyAlignment="1">
      <alignment wrapText="1"/>
    </xf>
    <xf numFmtId="0" fontId="24" fillId="0" borderId="8" xfId="0" applyFont="1" applyBorder="1" applyAlignment="1">
      <alignment wrapText="1"/>
    </xf>
    <xf numFmtId="0" fontId="24" fillId="0" borderId="0" xfId="0" applyFont="1" applyAlignment="1">
      <alignment wrapText="1"/>
    </xf>
    <xf numFmtId="0" fontId="24" fillId="0" borderId="10" xfId="0" applyFont="1" applyBorder="1" applyAlignment="1">
      <alignment wrapText="1"/>
    </xf>
    <xf numFmtId="0" fontId="9" fillId="0" borderId="10" xfId="0" applyFont="1" applyBorder="1" applyAlignment="1">
      <alignment vertical="center" wrapText="1"/>
    </xf>
    <xf numFmtId="0" fontId="8" fillId="0" borderId="10" xfId="0" applyFont="1" applyBorder="1" applyAlignment="1">
      <alignment wrapText="1"/>
    </xf>
    <xf numFmtId="0" fontId="11" fillId="2" borderId="4" xfId="0" applyFont="1" applyFill="1" applyBorder="1" applyAlignment="1">
      <alignment wrapText="1"/>
    </xf>
    <xf numFmtId="0" fontId="11" fillId="2" borderId="4" xfId="0" applyFont="1" applyFill="1" applyBorder="1" applyAlignment="1">
      <alignment vertical="top" wrapText="1"/>
    </xf>
    <xf numFmtId="0" fontId="22" fillId="0" borderId="6" xfId="1" applyFont="1" applyBorder="1" applyAlignment="1">
      <alignment vertical="top" wrapText="1"/>
    </xf>
    <xf numFmtId="0" fontId="22" fillId="0" borderId="9" xfId="1" applyFont="1" applyBorder="1" applyAlignment="1">
      <alignment vertical="top" wrapText="1"/>
    </xf>
    <xf numFmtId="0" fontId="22" fillId="0" borderId="11" xfId="1" applyFont="1" applyBorder="1" applyAlignment="1">
      <alignment vertical="top" wrapText="1"/>
    </xf>
    <xf numFmtId="0" fontId="21" fillId="0" borderId="9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9" fillId="0" borderId="9" xfId="0" applyFont="1" applyBorder="1" applyAlignment="1">
      <alignment wrapText="1"/>
    </xf>
    <xf numFmtId="0" fontId="21" fillId="0" borderId="6" xfId="0" applyFont="1" applyBorder="1" applyAlignment="1">
      <alignment vertical="top" wrapText="1"/>
    </xf>
    <xf numFmtId="0" fontId="19" fillId="0" borderId="9" xfId="1" applyFont="1" applyBorder="1" applyAlignment="1">
      <alignment vertical="top" wrapText="1"/>
    </xf>
    <xf numFmtId="0" fontId="19" fillId="0" borderId="6" xfId="1" applyFont="1" applyBorder="1" applyAlignment="1">
      <alignment vertical="top" wrapText="1"/>
    </xf>
    <xf numFmtId="0" fontId="19" fillId="0" borderId="11" xfId="1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9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12" fillId="2" borderId="4" xfId="0" applyFont="1" applyFill="1" applyBorder="1" applyAlignment="1">
      <alignment vertical="top" wrapText="1"/>
    </xf>
    <xf numFmtId="0" fontId="22" fillId="0" borderId="9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17" fillId="0" borderId="9" xfId="0" applyFont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17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22" fillId="0" borderId="9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27" fillId="2" borderId="4" xfId="0" applyFont="1" applyFill="1" applyBorder="1" applyAlignment="1">
      <alignment wrapText="1"/>
    </xf>
    <xf numFmtId="0" fontId="7" fillId="0" borderId="3" xfId="0" applyFont="1" applyBorder="1"/>
    <xf numFmtId="0" fontId="6" fillId="0" borderId="2" xfId="0" applyFont="1" applyBorder="1"/>
    <xf numFmtId="17" fontId="17" fillId="0" borderId="2" xfId="0" applyNumberFormat="1" applyFont="1" applyBorder="1"/>
    <xf numFmtId="0" fontId="5" fillId="0" borderId="2" xfId="0" applyFont="1" applyBorder="1"/>
    <xf numFmtId="0" fontId="0" fillId="0" borderId="4" xfId="0" applyBorder="1" applyAlignment="1">
      <alignment vertical="top" wrapText="1"/>
    </xf>
    <xf numFmtId="0" fontId="8" fillId="0" borderId="6" xfId="0" applyFont="1" applyBorder="1" applyAlignment="1">
      <alignment wrapText="1"/>
    </xf>
    <xf numFmtId="0" fontId="7" fillId="0" borderId="0" xfId="0" applyFont="1" applyAlignment="1">
      <alignment vertical="center"/>
    </xf>
    <xf numFmtId="0" fontId="8" fillId="0" borderId="10" xfId="0" applyFont="1" applyBorder="1" applyAlignment="1">
      <alignment horizontal="left" wrapText="1"/>
    </xf>
    <xf numFmtId="0" fontId="21" fillId="0" borderId="1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22" fillId="0" borderId="4" xfId="0" applyFont="1" applyBorder="1" applyAlignment="1">
      <alignment vertical="top" wrapText="1"/>
    </xf>
    <xf numFmtId="0" fontId="17" fillId="0" borderId="2" xfId="0" applyFon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1"/>
  <sheetViews>
    <sheetView tabSelected="1" view="pageBreakPreview" topLeftCell="A194" zoomScale="60" zoomScaleNormal="80" workbookViewId="0">
      <selection activeCell="B206" sqref="B206"/>
    </sheetView>
  </sheetViews>
  <sheetFormatPr defaultRowHeight="14.4" x14ac:dyDescent="0.3"/>
  <cols>
    <col min="1" max="1" width="6.6640625" customWidth="1"/>
    <col min="2" max="2" width="113.33203125" customWidth="1"/>
    <col min="3" max="5" width="22.21875" customWidth="1"/>
    <col min="6" max="7" width="27.77734375" customWidth="1"/>
    <col min="8" max="8" width="11.109375" customWidth="1"/>
    <col min="9" max="9" width="55.5546875" customWidth="1"/>
  </cols>
  <sheetData>
    <row r="1" spans="1:9" s="177" customFormat="1" ht="34.799999999999997" customHeight="1" thickBot="1" x14ac:dyDescent="0.35">
      <c r="A1" s="177" t="s">
        <v>670</v>
      </c>
    </row>
    <row r="2" spans="1:9" s="4" customFormat="1" ht="63.6" customHeight="1" thickBo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s="16" customFormat="1" ht="34.799999999999997" customHeight="1" thickBot="1" x14ac:dyDescent="0.4">
      <c r="A3" s="89">
        <v>1</v>
      </c>
      <c r="B3" s="22" t="s">
        <v>9</v>
      </c>
      <c r="C3" s="23">
        <f>D4</f>
        <v>3</v>
      </c>
      <c r="D3" s="23"/>
      <c r="E3" s="23"/>
      <c r="F3" s="23" t="s">
        <v>10</v>
      </c>
      <c r="G3" s="23" t="s">
        <v>11</v>
      </c>
      <c r="H3" s="23">
        <v>4</v>
      </c>
      <c r="I3" s="136" t="s">
        <v>12</v>
      </c>
    </row>
    <row r="4" spans="1:9" s="16" customFormat="1" ht="15.6" customHeight="1" thickBot="1" x14ac:dyDescent="0.35">
      <c r="A4" s="3" t="s">
        <v>13</v>
      </c>
      <c r="B4" s="11" t="s">
        <v>9</v>
      </c>
      <c r="C4" s="2"/>
      <c r="D4" s="3">
        <v>3</v>
      </c>
      <c r="E4" s="25" t="s">
        <v>14</v>
      </c>
      <c r="F4" s="3" t="s">
        <v>10</v>
      </c>
      <c r="G4" s="1" t="s">
        <v>11</v>
      </c>
      <c r="H4" s="3">
        <v>4</v>
      </c>
      <c r="I4" s="52"/>
    </row>
    <row r="5" spans="1:9" ht="35.4" customHeight="1" thickBot="1" x14ac:dyDescent="0.4">
      <c r="A5" s="89">
        <v>2</v>
      </c>
      <c r="B5" s="73" t="s">
        <v>15</v>
      </c>
      <c r="C5" s="24">
        <f>SUM(D6:D19)</f>
        <v>14</v>
      </c>
      <c r="D5" s="24"/>
      <c r="E5" s="49"/>
      <c r="F5" s="23" t="s">
        <v>10</v>
      </c>
      <c r="G5" s="23" t="s">
        <v>11</v>
      </c>
      <c r="H5" s="23">
        <v>4</v>
      </c>
      <c r="I5" s="137" t="s">
        <v>16</v>
      </c>
    </row>
    <row r="6" spans="1:9" ht="15.6" customHeight="1" x14ac:dyDescent="0.3">
      <c r="A6" s="3" t="s">
        <v>17</v>
      </c>
      <c r="B6" s="74" t="s">
        <v>18</v>
      </c>
      <c r="C6" s="60"/>
      <c r="D6" s="8">
        <v>1</v>
      </c>
      <c r="E6" s="25" t="s">
        <v>19</v>
      </c>
      <c r="F6" s="3" t="s">
        <v>10</v>
      </c>
      <c r="G6" s="1" t="s">
        <v>11</v>
      </c>
      <c r="H6" s="3">
        <v>4</v>
      </c>
      <c r="I6" s="138"/>
    </row>
    <row r="7" spans="1:9" ht="15.6" customHeight="1" x14ac:dyDescent="0.3">
      <c r="A7" s="3" t="s">
        <v>20</v>
      </c>
      <c r="B7" s="74" t="s">
        <v>21</v>
      </c>
      <c r="C7" s="60"/>
      <c r="D7" s="8">
        <v>1</v>
      </c>
      <c r="E7" s="25" t="s">
        <v>22</v>
      </c>
      <c r="F7" s="3" t="s">
        <v>10</v>
      </c>
      <c r="G7" s="1" t="s">
        <v>11</v>
      </c>
      <c r="H7" s="3">
        <v>4</v>
      </c>
      <c r="I7" s="138"/>
    </row>
    <row r="8" spans="1:9" ht="15.6" customHeight="1" x14ac:dyDescent="0.3">
      <c r="A8" s="3" t="s">
        <v>23</v>
      </c>
      <c r="B8" s="74" t="s">
        <v>24</v>
      </c>
      <c r="C8" s="60"/>
      <c r="D8" s="8">
        <v>1</v>
      </c>
      <c r="E8" s="25" t="s">
        <v>25</v>
      </c>
      <c r="F8" s="3" t="s">
        <v>10</v>
      </c>
      <c r="G8" s="1" t="s">
        <v>11</v>
      </c>
      <c r="H8" s="3">
        <v>4</v>
      </c>
      <c r="I8" s="138"/>
    </row>
    <row r="9" spans="1:9" ht="15.6" customHeight="1" x14ac:dyDescent="0.3">
      <c r="A9" s="3" t="s">
        <v>26</v>
      </c>
      <c r="B9" s="74" t="s">
        <v>27</v>
      </c>
      <c r="C9" s="60"/>
      <c r="D9" s="8">
        <v>1</v>
      </c>
      <c r="E9" s="25" t="s">
        <v>28</v>
      </c>
      <c r="F9" s="3" t="s">
        <v>10</v>
      </c>
      <c r="G9" s="1" t="s">
        <v>11</v>
      </c>
      <c r="H9" s="3">
        <v>4</v>
      </c>
      <c r="I9" s="138"/>
    </row>
    <row r="10" spans="1:9" ht="15.6" customHeight="1" x14ac:dyDescent="0.3">
      <c r="A10" s="3" t="s">
        <v>29</v>
      </c>
      <c r="B10" s="74" t="s">
        <v>30</v>
      </c>
      <c r="C10" s="60"/>
      <c r="D10" s="8">
        <v>1</v>
      </c>
      <c r="E10" s="25" t="s">
        <v>22</v>
      </c>
      <c r="F10" s="3" t="s">
        <v>10</v>
      </c>
      <c r="G10" s="1" t="s">
        <v>11</v>
      </c>
      <c r="H10" s="3">
        <v>4</v>
      </c>
      <c r="I10" s="138"/>
    </row>
    <row r="11" spans="1:9" ht="15.6" customHeight="1" x14ac:dyDescent="0.3">
      <c r="A11" s="3" t="s">
        <v>31</v>
      </c>
      <c r="B11" s="74" t="s">
        <v>32</v>
      </c>
      <c r="C11" s="60"/>
      <c r="D11" s="8">
        <v>1</v>
      </c>
      <c r="E11" s="25" t="s">
        <v>28</v>
      </c>
      <c r="F11" s="3" t="s">
        <v>10</v>
      </c>
      <c r="G11" s="1" t="s">
        <v>11</v>
      </c>
      <c r="H11" s="3">
        <v>4</v>
      </c>
      <c r="I11" s="138"/>
    </row>
    <row r="12" spans="1:9" ht="15.6" customHeight="1" x14ac:dyDescent="0.3">
      <c r="A12" s="3" t="s">
        <v>33</v>
      </c>
      <c r="B12" s="74" t="s">
        <v>34</v>
      </c>
      <c r="C12" s="60"/>
      <c r="D12" s="8">
        <v>1</v>
      </c>
      <c r="E12" s="25" t="s">
        <v>22</v>
      </c>
      <c r="F12" s="3" t="s">
        <v>10</v>
      </c>
      <c r="G12" s="1" t="s">
        <v>11</v>
      </c>
      <c r="H12" s="3">
        <v>4</v>
      </c>
      <c r="I12" s="138"/>
    </row>
    <row r="13" spans="1:9" ht="15.6" customHeight="1" x14ac:dyDescent="0.3">
      <c r="A13" s="3" t="s">
        <v>35</v>
      </c>
      <c r="B13" s="74" t="s">
        <v>36</v>
      </c>
      <c r="C13" s="60"/>
      <c r="D13" s="8">
        <v>1</v>
      </c>
      <c r="E13" s="25" t="s">
        <v>19</v>
      </c>
      <c r="F13" s="3" t="s">
        <v>10</v>
      </c>
      <c r="G13" s="1" t="s">
        <v>11</v>
      </c>
      <c r="H13" s="3">
        <v>4</v>
      </c>
      <c r="I13" s="138"/>
    </row>
    <row r="14" spans="1:9" ht="15.6" customHeight="1" x14ac:dyDescent="0.3">
      <c r="A14" s="3" t="s">
        <v>37</v>
      </c>
      <c r="B14" s="74" t="s">
        <v>38</v>
      </c>
      <c r="C14" s="60"/>
      <c r="D14" s="8">
        <v>1</v>
      </c>
      <c r="E14" s="25" t="s">
        <v>28</v>
      </c>
      <c r="F14" s="3" t="s">
        <v>10</v>
      </c>
      <c r="G14" s="1" t="s">
        <v>11</v>
      </c>
      <c r="H14" s="3">
        <v>4</v>
      </c>
      <c r="I14" s="138"/>
    </row>
    <row r="15" spans="1:9" ht="15.6" customHeight="1" x14ac:dyDescent="0.3">
      <c r="A15" s="3" t="s">
        <v>39</v>
      </c>
      <c r="B15" s="74" t="s">
        <v>40</v>
      </c>
      <c r="C15" s="60"/>
      <c r="D15" s="8">
        <v>1</v>
      </c>
      <c r="E15" s="25" t="s">
        <v>19</v>
      </c>
      <c r="F15" s="3" t="s">
        <v>10</v>
      </c>
      <c r="G15" s="1" t="s">
        <v>11</v>
      </c>
      <c r="H15" s="3">
        <v>4</v>
      </c>
      <c r="I15" s="138"/>
    </row>
    <row r="16" spans="1:9" ht="15.6" customHeight="1" x14ac:dyDescent="0.3">
      <c r="A16" s="3" t="s">
        <v>41</v>
      </c>
      <c r="B16" s="74" t="s">
        <v>42</v>
      </c>
      <c r="C16" s="60"/>
      <c r="D16" s="8">
        <v>1</v>
      </c>
      <c r="E16" s="25" t="s">
        <v>19</v>
      </c>
      <c r="F16" s="3" t="s">
        <v>10</v>
      </c>
      <c r="G16" s="1" t="s">
        <v>11</v>
      </c>
      <c r="H16" s="3">
        <v>4</v>
      </c>
      <c r="I16" s="138"/>
    </row>
    <row r="17" spans="1:9" ht="15.6" customHeight="1" x14ac:dyDescent="0.3">
      <c r="A17" s="3" t="s">
        <v>43</v>
      </c>
      <c r="B17" s="74" t="s">
        <v>44</v>
      </c>
      <c r="C17" s="60"/>
      <c r="D17" s="8">
        <v>1</v>
      </c>
      <c r="E17" s="25" t="s">
        <v>28</v>
      </c>
      <c r="F17" s="3" t="s">
        <v>10</v>
      </c>
      <c r="G17" s="1" t="s">
        <v>11</v>
      </c>
      <c r="H17" s="3">
        <v>4</v>
      </c>
      <c r="I17" s="138"/>
    </row>
    <row r="18" spans="1:9" ht="15.6" customHeight="1" x14ac:dyDescent="0.3">
      <c r="A18" s="3" t="s">
        <v>45</v>
      </c>
      <c r="B18" s="74" t="s">
        <v>46</v>
      </c>
      <c r="C18" s="60"/>
      <c r="D18" s="8">
        <v>1</v>
      </c>
      <c r="E18" s="25" t="s">
        <v>19</v>
      </c>
      <c r="F18" s="3" t="s">
        <v>10</v>
      </c>
      <c r="G18" s="1" t="s">
        <v>11</v>
      </c>
      <c r="H18" s="3">
        <v>4</v>
      </c>
      <c r="I18" s="138"/>
    </row>
    <row r="19" spans="1:9" ht="15.6" customHeight="1" thickBot="1" x14ac:dyDescent="0.35">
      <c r="A19" s="3" t="s">
        <v>47</v>
      </c>
      <c r="B19" s="74" t="s">
        <v>48</v>
      </c>
      <c r="C19" s="60"/>
      <c r="D19" s="8">
        <v>1</v>
      </c>
      <c r="E19" s="25" t="s">
        <v>49</v>
      </c>
      <c r="F19" s="3" t="s">
        <v>10</v>
      </c>
      <c r="G19" s="1" t="s">
        <v>11</v>
      </c>
      <c r="H19" s="3">
        <v>4</v>
      </c>
      <c r="I19" s="138"/>
    </row>
    <row r="20" spans="1:9" ht="35.4" customHeight="1" thickBot="1" x14ac:dyDescent="0.4">
      <c r="A20" s="89">
        <v>3</v>
      </c>
      <c r="B20" s="24" t="s">
        <v>50</v>
      </c>
      <c r="C20" s="24">
        <f>SUM(D21:D52)</f>
        <v>37</v>
      </c>
      <c r="D20" s="24"/>
      <c r="E20" s="49"/>
      <c r="F20" s="23" t="s">
        <v>10</v>
      </c>
      <c r="G20" s="23" t="s">
        <v>11</v>
      </c>
      <c r="H20" s="23">
        <v>4</v>
      </c>
      <c r="I20" s="136" t="s">
        <v>51</v>
      </c>
    </row>
    <row r="21" spans="1:9" ht="15.6" customHeight="1" x14ac:dyDescent="0.3">
      <c r="A21" s="36" t="s">
        <v>52</v>
      </c>
      <c r="B21" s="38" t="s">
        <v>53</v>
      </c>
      <c r="C21" s="61"/>
      <c r="D21" s="29">
        <v>1</v>
      </c>
      <c r="E21" s="25" t="s">
        <v>19</v>
      </c>
      <c r="F21" s="3" t="s">
        <v>10</v>
      </c>
      <c r="G21" s="27" t="s">
        <v>11</v>
      </c>
      <c r="H21" s="21">
        <v>4</v>
      </c>
      <c r="I21" s="139"/>
    </row>
    <row r="22" spans="1:9" ht="15.6" customHeight="1" x14ac:dyDescent="0.3">
      <c r="A22" s="71" t="s">
        <v>54</v>
      </c>
      <c r="B22" s="92" t="s">
        <v>55</v>
      </c>
      <c r="C22" s="93"/>
      <c r="D22" s="9">
        <v>1</v>
      </c>
      <c r="E22" s="25" t="s">
        <v>19</v>
      </c>
      <c r="F22" s="3" t="s">
        <v>10</v>
      </c>
      <c r="G22" s="1" t="s">
        <v>11</v>
      </c>
      <c r="H22" s="3">
        <v>4</v>
      </c>
      <c r="I22" s="138"/>
    </row>
    <row r="23" spans="1:9" ht="15.6" customHeight="1" x14ac:dyDescent="0.3">
      <c r="A23" s="71" t="s">
        <v>56</v>
      </c>
      <c r="B23" s="92" t="s">
        <v>57</v>
      </c>
      <c r="C23" s="93"/>
      <c r="D23" s="9">
        <v>1</v>
      </c>
      <c r="E23" s="25" t="s">
        <v>25</v>
      </c>
      <c r="F23" s="3" t="s">
        <v>10</v>
      </c>
      <c r="G23" s="1" t="s">
        <v>11</v>
      </c>
      <c r="H23" s="3">
        <v>4</v>
      </c>
      <c r="I23" s="138"/>
    </row>
    <row r="24" spans="1:9" ht="15.6" customHeight="1" x14ac:dyDescent="0.3">
      <c r="A24" s="71" t="s">
        <v>58</v>
      </c>
      <c r="B24" s="92" t="s">
        <v>59</v>
      </c>
      <c r="C24" s="93"/>
      <c r="D24" s="9">
        <v>1</v>
      </c>
      <c r="E24" s="25" t="s">
        <v>22</v>
      </c>
      <c r="F24" s="3" t="s">
        <v>10</v>
      </c>
      <c r="G24" s="1" t="s">
        <v>11</v>
      </c>
      <c r="H24" s="3">
        <v>4</v>
      </c>
      <c r="I24" s="138"/>
    </row>
    <row r="25" spans="1:9" ht="15.6" customHeight="1" x14ac:dyDescent="0.3">
      <c r="A25" s="71" t="s">
        <v>60</v>
      </c>
      <c r="B25" s="92" t="s">
        <v>61</v>
      </c>
      <c r="C25" s="93"/>
      <c r="D25" s="9">
        <v>1</v>
      </c>
      <c r="E25" s="25" t="s">
        <v>62</v>
      </c>
      <c r="F25" s="3" t="s">
        <v>10</v>
      </c>
      <c r="G25" s="1" t="s">
        <v>11</v>
      </c>
      <c r="H25" s="3">
        <v>4</v>
      </c>
      <c r="I25" s="138"/>
    </row>
    <row r="26" spans="1:9" ht="15.6" customHeight="1" x14ac:dyDescent="0.3">
      <c r="A26" s="71" t="s">
        <v>63</v>
      </c>
      <c r="B26" s="92" t="s">
        <v>64</v>
      </c>
      <c r="C26" s="93"/>
      <c r="D26" s="9">
        <v>1</v>
      </c>
      <c r="E26" s="25" t="s">
        <v>65</v>
      </c>
      <c r="F26" s="3" t="s">
        <v>10</v>
      </c>
      <c r="G26" s="1" t="s">
        <v>11</v>
      </c>
      <c r="H26" s="3">
        <v>4</v>
      </c>
      <c r="I26" s="138"/>
    </row>
    <row r="27" spans="1:9" ht="15.6" customHeight="1" x14ac:dyDescent="0.3">
      <c r="A27" s="71" t="s">
        <v>66</v>
      </c>
      <c r="B27" s="92" t="s">
        <v>67</v>
      </c>
      <c r="C27" s="93"/>
      <c r="D27" s="9">
        <v>2</v>
      </c>
      <c r="E27" s="25" t="s">
        <v>62</v>
      </c>
      <c r="F27" s="3" t="s">
        <v>10</v>
      </c>
      <c r="G27" s="1" t="s">
        <v>11</v>
      </c>
      <c r="H27" s="3">
        <v>4</v>
      </c>
      <c r="I27" s="138"/>
    </row>
    <row r="28" spans="1:9" ht="15.6" customHeight="1" x14ac:dyDescent="0.3">
      <c r="A28" s="71" t="s">
        <v>68</v>
      </c>
      <c r="B28" s="94" t="s">
        <v>69</v>
      </c>
      <c r="C28" s="93"/>
      <c r="D28" s="9">
        <v>1</v>
      </c>
      <c r="E28" s="25" t="s">
        <v>19</v>
      </c>
      <c r="F28" s="3" t="s">
        <v>10</v>
      </c>
      <c r="G28" s="1" t="s">
        <v>11</v>
      </c>
      <c r="H28" s="3">
        <v>4</v>
      </c>
      <c r="I28" s="138"/>
    </row>
    <row r="29" spans="1:9" ht="15.6" customHeight="1" x14ac:dyDescent="0.3">
      <c r="A29" s="71" t="s">
        <v>70</v>
      </c>
      <c r="B29" s="92" t="s">
        <v>71</v>
      </c>
      <c r="C29" s="93"/>
      <c r="D29" s="9">
        <v>2</v>
      </c>
      <c r="E29" s="25" t="s">
        <v>62</v>
      </c>
      <c r="F29" s="3" t="s">
        <v>10</v>
      </c>
      <c r="G29" s="1" t="s">
        <v>11</v>
      </c>
      <c r="H29" s="3">
        <v>4</v>
      </c>
      <c r="I29" s="138"/>
    </row>
    <row r="30" spans="1:9" ht="15.6" customHeight="1" x14ac:dyDescent="0.3">
      <c r="A30" s="71" t="s">
        <v>72</v>
      </c>
      <c r="B30" s="92" t="s">
        <v>73</v>
      </c>
      <c r="C30" s="93"/>
      <c r="D30" s="9">
        <v>2</v>
      </c>
      <c r="E30" s="25" t="s">
        <v>25</v>
      </c>
      <c r="F30" s="3" t="s">
        <v>10</v>
      </c>
      <c r="G30" s="1" t="s">
        <v>11</v>
      </c>
      <c r="H30" s="3">
        <v>4</v>
      </c>
      <c r="I30" s="138"/>
    </row>
    <row r="31" spans="1:9" ht="15.6" customHeight="1" x14ac:dyDescent="0.3">
      <c r="A31" s="71" t="s">
        <v>74</v>
      </c>
      <c r="B31" s="92" t="s">
        <v>75</v>
      </c>
      <c r="C31" s="93"/>
      <c r="D31" s="9">
        <v>1</v>
      </c>
      <c r="E31" s="25" t="s">
        <v>19</v>
      </c>
      <c r="F31" s="3" t="s">
        <v>10</v>
      </c>
      <c r="G31" s="1" t="s">
        <v>11</v>
      </c>
      <c r="H31" s="3">
        <v>4</v>
      </c>
      <c r="I31" s="138"/>
    </row>
    <row r="32" spans="1:9" ht="15.6" customHeight="1" x14ac:dyDescent="0.3">
      <c r="A32" s="71" t="s">
        <v>76</v>
      </c>
      <c r="B32" s="92" t="s">
        <v>77</v>
      </c>
      <c r="C32" s="93"/>
      <c r="D32" s="9">
        <v>1</v>
      </c>
      <c r="E32" s="25" t="s">
        <v>19</v>
      </c>
      <c r="F32" s="3" t="s">
        <v>10</v>
      </c>
      <c r="G32" s="1" t="s">
        <v>11</v>
      </c>
      <c r="H32" s="3">
        <v>4</v>
      </c>
      <c r="I32" s="138"/>
    </row>
    <row r="33" spans="1:9" ht="15.6" customHeight="1" x14ac:dyDescent="0.3">
      <c r="A33" s="71" t="s">
        <v>78</v>
      </c>
      <c r="B33" s="92" t="s">
        <v>79</v>
      </c>
      <c r="C33" s="93"/>
      <c r="D33" s="9">
        <v>1</v>
      </c>
      <c r="E33" s="25" t="s">
        <v>80</v>
      </c>
      <c r="F33" s="3" t="s">
        <v>10</v>
      </c>
      <c r="G33" s="1" t="s">
        <v>11</v>
      </c>
      <c r="H33" s="3">
        <v>4</v>
      </c>
      <c r="I33" s="138"/>
    </row>
    <row r="34" spans="1:9" ht="15.6" customHeight="1" x14ac:dyDescent="0.3">
      <c r="A34" s="71" t="s">
        <v>81</v>
      </c>
      <c r="B34" s="92" t="s">
        <v>82</v>
      </c>
      <c r="C34" s="93"/>
      <c r="D34" s="9">
        <v>1</v>
      </c>
      <c r="E34" s="25" t="s">
        <v>83</v>
      </c>
      <c r="F34" s="3" t="s">
        <v>10</v>
      </c>
      <c r="G34" s="1" t="s">
        <v>11</v>
      </c>
      <c r="H34" s="3">
        <v>4</v>
      </c>
      <c r="I34" s="138"/>
    </row>
    <row r="35" spans="1:9" ht="15.6" customHeight="1" x14ac:dyDescent="0.3">
      <c r="A35" s="71" t="s">
        <v>84</v>
      </c>
      <c r="B35" s="92" t="s">
        <v>85</v>
      </c>
      <c r="C35" s="93"/>
      <c r="D35" s="9">
        <v>1</v>
      </c>
      <c r="E35" s="25" t="s">
        <v>86</v>
      </c>
      <c r="F35" s="3" t="s">
        <v>10</v>
      </c>
      <c r="G35" s="1" t="s">
        <v>11</v>
      </c>
      <c r="H35" s="3">
        <v>4</v>
      </c>
      <c r="I35" s="138"/>
    </row>
    <row r="36" spans="1:9" ht="15.6" customHeight="1" x14ac:dyDescent="0.3">
      <c r="A36" s="71" t="s">
        <v>87</v>
      </c>
      <c r="B36" s="92" t="s">
        <v>88</v>
      </c>
      <c r="C36" s="93"/>
      <c r="D36" s="9">
        <v>1</v>
      </c>
      <c r="E36" s="25" t="s">
        <v>83</v>
      </c>
      <c r="F36" s="3" t="s">
        <v>10</v>
      </c>
      <c r="G36" s="1" t="s">
        <v>11</v>
      </c>
      <c r="H36" s="3">
        <v>4</v>
      </c>
      <c r="I36" s="138"/>
    </row>
    <row r="37" spans="1:9" ht="15.6" customHeight="1" x14ac:dyDescent="0.3">
      <c r="A37" s="71" t="s">
        <v>89</v>
      </c>
      <c r="B37" s="92" t="s">
        <v>90</v>
      </c>
      <c r="C37" s="93"/>
      <c r="D37" s="9">
        <v>1</v>
      </c>
      <c r="E37" s="25" t="s">
        <v>91</v>
      </c>
      <c r="F37" s="3" t="s">
        <v>10</v>
      </c>
      <c r="G37" s="1" t="s">
        <v>11</v>
      </c>
      <c r="H37" s="3">
        <v>4</v>
      </c>
      <c r="I37" s="138"/>
    </row>
    <row r="38" spans="1:9" ht="15.6" customHeight="1" x14ac:dyDescent="0.3">
      <c r="A38" s="71" t="s">
        <v>92</v>
      </c>
      <c r="B38" s="92" t="s">
        <v>93</v>
      </c>
      <c r="C38" s="93"/>
      <c r="D38" s="9">
        <v>1</v>
      </c>
      <c r="E38" s="25" t="s">
        <v>65</v>
      </c>
      <c r="F38" s="3" t="s">
        <v>10</v>
      </c>
      <c r="G38" s="1" t="s">
        <v>11</v>
      </c>
      <c r="H38" s="3">
        <v>4</v>
      </c>
      <c r="I38" s="138"/>
    </row>
    <row r="39" spans="1:9" ht="15.6" customHeight="1" x14ac:dyDescent="0.3">
      <c r="A39" s="71" t="s">
        <v>94</v>
      </c>
      <c r="B39" s="92" t="s">
        <v>95</v>
      </c>
      <c r="D39" s="9">
        <v>1</v>
      </c>
      <c r="E39" s="25" t="s">
        <v>96</v>
      </c>
      <c r="F39" s="3" t="s">
        <v>10</v>
      </c>
      <c r="G39" s="1" t="s">
        <v>11</v>
      </c>
      <c r="H39" s="3">
        <v>4</v>
      </c>
      <c r="I39" s="111"/>
    </row>
    <row r="40" spans="1:9" ht="15.6" customHeight="1" x14ac:dyDescent="0.3">
      <c r="A40" s="71" t="s">
        <v>97</v>
      </c>
      <c r="B40" s="92" t="s">
        <v>98</v>
      </c>
      <c r="C40" s="93"/>
      <c r="D40" s="9">
        <v>2</v>
      </c>
      <c r="E40" s="25" t="s">
        <v>65</v>
      </c>
      <c r="F40" s="3" t="s">
        <v>10</v>
      </c>
      <c r="G40" s="1" t="s">
        <v>11</v>
      </c>
      <c r="H40" s="3">
        <v>4</v>
      </c>
      <c r="I40" s="138"/>
    </row>
    <row r="41" spans="1:9" ht="15.6" customHeight="1" x14ac:dyDescent="0.3">
      <c r="A41" s="71" t="s">
        <v>99</v>
      </c>
      <c r="B41" s="92" t="s">
        <v>100</v>
      </c>
      <c r="C41" s="93"/>
      <c r="D41" s="9">
        <v>2</v>
      </c>
      <c r="E41" s="25" t="s">
        <v>86</v>
      </c>
      <c r="F41" s="3" t="s">
        <v>10</v>
      </c>
      <c r="G41" s="1" t="s">
        <v>11</v>
      </c>
      <c r="H41" s="3">
        <v>4</v>
      </c>
      <c r="I41" s="138"/>
    </row>
    <row r="42" spans="1:9" ht="15.6" customHeight="1" x14ac:dyDescent="0.3">
      <c r="A42" s="71" t="s">
        <v>101</v>
      </c>
      <c r="B42" s="92" t="s">
        <v>102</v>
      </c>
      <c r="C42" s="93"/>
      <c r="D42" s="9">
        <v>1</v>
      </c>
      <c r="E42" s="25" t="s">
        <v>19</v>
      </c>
      <c r="F42" s="3" t="s">
        <v>10</v>
      </c>
      <c r="G42" s="1" t="s">
        <v>11</v>
      </c>
      <c r="H42" s="3">
        <v>4</v>
      </c>
      <c r="I42" s="138"/>
    </row>
    <row r="43" spans="1:9" ht="15.6" customHeight="1" x14ac:dyDescent="0.3">
      <c r="A43" s="71" t="s">
        <v>103</v>
      </c>
      <c r="B43" s="92" t="s">
        <v>104</v>
      </c>
      <c r="C43" s="93"/>
      <c r="D43" s="9">
        <v>1</v>
      </c>
      <c r="E43" s="25" t="s">
        <v>19</v>
      </c>
      <c r="F43" s="3" t="s">
        <v>10</v>
      </c>
      <c r="G43" s="1" t="s">
        <v>11</v>
      </c>
      <c r="H43" s="3">
        <v>4</v>
      </c>
      <c r="I43" s="138"/>
    </row>
    <row r="44" spans="1:9" ht="15.6" customHeight="1" x14ac:dyDescent="0.3">
      <c r="A44" s="71" t="s">
        <v>105</v>
      </c>
      <c r="B44" s="92" t="s">
        <v>106</v>
      </c>
      <c r="C44" s="93"/>
      <c r="D44" s="9">
        <v>1</v>
      </c>
      <c r="E44" s="25" t="s">
        <v>19</v>
      </c>
      <c r="F44" s="3" t="s">
        <v>10</v>
      </c>
      <c r="G44" s="1" t="s">
        <v>11</v>
      </c>
      <c r="H44" s="3">
        <v>4</v>
      </c>
      <c r="I44" s="138"/>
    </row>
    <row r="45" spans="1:9" ht="15.6" customHeight="1" x14ac:dyDescent="0.3">
      <c r="A45" s="71" t="s">
        <v>107</v>
      </c>
      <c r="B45" s="92" t="s">
        <v>108</v>
      </c>
      <c r="C45" s="93"/>
      <c r="D45" s="9">
        <v>1</v>
      </c>
      <c r="E45" s="25" t="s">
        <v>109</v>
      </c>
      <c r="F45" s="3" t="s">
        <v>10</v>
      </c>
      <c r="G45" s="1" t="s">
        <v>11</v>
      </c>
      <c r="H45" s="3">
        <v>4</v>
      </c>
      <c r="I45" s="138"/>
    </row>
    <row r="46" spans="1:9" ht="15.6" customHeight="1" x14ac:dyDescent="0.3">
      <c r="A46" s="71" t="s">
        <v>110</v>
      </c>
      <c r="B46" s="92" t="s">
        <v>111</v>
      </c>
      <c r="C46" s="93"/>
      <c r="D46" s="9">
        <v>1</v>
      </c>
      <c r="E46" s="25" t="s">
        <v>19</v>
      </c>
      <c r="F46" s="3" t="s">
        <v>10</v>
      </c>
      <c r="G46" s="1" t="s">
        <v>11</v>
      </c>
      <c r="H46" s="3">
        <v>4</v>
      </c>
      <c r="I46" s="138"/>
    </row>
    <row r="47" spans="1:9" ht="15.6" customHeight="1" x14ac:dyDescent="0.3">
      <c r="A47" s="71" t="s">
        <v>112</v>
      </c>
      <c r="B47" s="92" t="s">
        <v>113</v>
      </c>
      <c r="C47" s="93"/>
      <c r="D47" s="9">
        <v>1</v>
      </c>
      <c r="E47" s="25" t="s">
        <v>19</v>
      </c>
      <c r="F47" s="3" t="s">
        <v>10</v>
      </c>
      <c r="G47" s="1" t="s">
        <v>11</v>
      </c>
      <c r="H47" s="3">
        <v>4</v>
      </c>
      <c r="I47" s="138"/>
    </row>
    <row r="48" spans="1:9" ht="15.6" customHeight="1" x14ac:dyDescent="0.3">
      <c r="A48" s="71" t="s">
        <v>114</v>
      </c>
      <c r="B48" s="92" t="s">
        <v>115</v>
      </c>
      <c r="C48" s="93"/>
      <c r="D48" s="9">
        <v>1</v>
      </c>
      <c r="E48" s="25" t="s">
        <v>86</v>
      </c>
      <c r="F48" s="3" t="s">
        <v>10</v>
      </c>
      <c r="G48" s="1" t="s">
        <v>11</v>
      </c>
      <c r="H48" s="3">
        <v>4</v>
      </c>
      <c r="I48" s="138"/>
    </row>
    <row r="49" spans="1:9" ht="15.6" customHeight="1" x14ac:dyDescent="0.3">
      <c r="A49" s="71" t="s">
        <v>116</v>
      </c>
      <c r="B49" s="92" t="s">
        <v>117</v>
      </c>
      <c r="C49" s="93"/>
      <c r="D49" s="9">
        <v>1</v>
      </c>
      <c r="E49" s="25" t="s">
        <v>19</v>
      </c>
      <c r="F49" s="3" t="s">
        <v>10</v>
      </c>
      <c r="G49" s="1" t="s">
        <v>11</v>
      </c>
      <c r="H49" s="3">
        <v>4</v>
      </c>
      <c r="I49" s="138"/>
    </row>
    <row r="50" spans="1:9" ht="15.6" customHeight="1" x14ac:dyDescent="0.3">
      <c r="A50" s="71" t="s">
        <v>118</v>
      </c>
      <c r="B50" s="92" t="s">
        <v>119</v>
      </c>
      <c r="C50" s="93"/>
      <c r="D50" s="9">
        <v>1</v>
      </c>
      <c r="E50" s="25" t="s">
        <v>19</v>
      </c>
      <c r="F50" s="3" t="s">
        <v>10</v>
      </c>
      <c r="G50" s="1" t="s">
        <v>11</v>
      </c>
      <c r="H50" s="3">
        <v>4</v>
      </c>
      <c r="I50" s="138"/>
    </row>
    <row r="51" spans="1:9" ht="15.6" customHeight="1" x14ac:dyDescent="0.3">
      <c r="A51" s="71" t="s">
        <v>120</v>
      </c>
      <c r="B51" s="92" t="s">
        <v>121</v>
      </c>
      <c r="C51" s="93"/>
      <c r="D51" s="9">
        <v>1</v>
      </c>
      <c r="E51" s="25" t="s">
        <v>86</v>
      </c>
      <c r="F51" s="3" t="s">
        <v>10</v>
      </c>
      <c r="G51" s="1" t="s">
        <v>11</v>
      </c>
      <c r="H51" s="3">
        <v>4</v>
      </c>
      <c r="I51" s="138"/>
    </row>
    <row r="52" spans="1:9" ht="15.6" customHeight="1" thickBot="1" x14ac:dyDescent="0.35">
      <c r="A52" s="71" t="s">
        <v>122</v>
      </c>
      <c r="B52" s="92" t="s">
        <v>123</v>
      </c>
      <c r="C52" s="93"/>
      <c r="D52" s="9">
        <v>1</v>
      </c>
      <c r="E52" s="25" t="s">
        <v>19</v>
      </c>
      <c r="F52" s="3" t="s">
        <v>10</v>
      </c>
      <c r="G52" s="100" t="s">
        <v>11</v>
      </c>
      <c r="H52" s="98">
        <v>4</v>
      </c>
      <c r="I52" s="140"/>
    </row>
    <row r="53" spans="1:9" s="16" customFormat="1" ht="36" customHeight="1" thickBot="1" x14ac:dyDescent="0.4">
      <c r="A53" s="89">
        <v>4</v>
      </c>
      <c r="B53" s="24" t="s">
        <v>124</v>
      </c>
      <c r="C53" s="23">
        <f>SUM(D54:D56)</f>
        <v>3</v>
      </c>
      <c r="D53" s="23"/>
      <c r="E53" s="23"/>
      <c r="F53" s="23" t="s">
        <v>10</v>
      </c>
      <c r="G53" s="23" t="s">
        <v>11</v>
      </c>
      <c r="H53" s="23">
        <v>1</v>
      </c>
      <c r="I53" s="136" t="s">
        <v>125</v>
      </c>
    </row>
    <row r="54" spans="1:9" s="16" customFormat="1" ht="15.6" customHeight="1" x14ac:dyDescent="0.3">
      <c r="A54" s="15" t="s">
        <v>126</v>
      </c>
      <c r="B54" s="10" t="s">
        <v>104</v>
      </c>
      <c r="C54" s="62"/>
      <c r="D54" s="14">
        <v>1</v>
      </c>
      <c r="E54" s="25" t="s">
        <v>127</v>
      </c>
      <c r="F54" s="3" t="s">
        <v>10</v>
      </c>
      <c r="G54" s="1" t="s">
        <v>11</v>
      </c>
      <c r="H54" s="14">
        <v>1</v>
      </c>
      <c r="I54" s="139"/>
    </row>
    <row r="55" spans="1:9" s="16" customFormat="1" ht="15.6" customHeight="1" x14ac:dyDescent="0.3">
      <c r="A55" s="15" t="s">
        <v>128</v>
      </c>
      <c r="B55" s="10" t="s">
        <v>129</v>
      </c>
      <c r="C55" s="62"/>
      <c r="D55" s="14">
        <v>1</v>
      </c>
      <c r="E55" s="25" t="s">
        <v>127</v>
      </c>
      <c r="F55" s="3" t="s">
        <v>10</v>
      </c>
      <c r="G55" s="1" t="s">
        <v>11</v>
      </c>
      <c r="H55" s="14">
        <v>1</v>
      </c>
      <c r="I55" s="138"/>
    </row>
    <row r="56" spans="1:9" s="16" customFormat="1" ht="15.6" customHeight="1" thickBot="1" x14ac:dyDescent="0.35">
      <c r="A56" s="15" t="s">
        <v>130</v>
      </c>
      <c r="B56" s="10" t="s">
        <v>131</v>
      </c>
      <c r="C56" s="62"/>
      <c r="D56" s="14">
        <v>1</v>
      </c>
      <c r="E56" s="25" t="s">
        <v>127</v>
      </c>
      <c r="F56" s="3" t="s">
        <v>10</v>
      </c>
      <c r="G56" s="1" t="s">
        <v>11</v>
      </c>
      <c r="H56" s="14">
        <v>1</v>
      </c>
      <c r="I56" s="140"/>
    </row>
    <row r="57" spans="1:9" ht="36" customHeight="1" thickBot="1" x14ac:dyDescent="0.4">
      <c r="A57" s="89">
        <v>5</v>
      </c>
      <c r="B57" s="42" t="s">
        <v>132</v>
      </c>
      <c r="C57" s="43">
        <f>SUM(D58:D60)</f>
        <v>3</v>
      </c>
      <c r="D57" s="43"/>
      <c r="E57" s="22"/>
      <c r="F57" s="23" t="s">
        <v>10</v>
      </c>
      <c r="G57" s="23" t="s">
        <v>11</v>
      </c>
      <c r="H57" s="43">
        <v>3</v>
      </c>
      <c r="I57" s="136" t="s">
        <v>668</v>
      </c>
    </row>
    <row r="58" spans="1:9" ht="15.6" customHeight="1" x14ac:dyDescent="0.3">
      <c r="A58" s="15" t="s">
        <v>133</v>
      </c>
      <c r="B58" s="39" t="s">
        <v>663</v>
      </c>
      <c r="C58" s="62"/>
      <c r="D58" s="14">
        <v>1</v>
      </c>
      <c r="E58" s="25" t="s">
        <v>19</v>
      </c>
      <c r="F58" s="3" t="s">
        <v>10</v>
      </c>
      <c r="G58" s="1" t="s">
        <v>11</v>
      </c>
      <c r="H58" s="1">
        <v>3</v>
      </c>
      <c r="I58" s="141"/>
    </row>
    <row r="59" spans="1:9" ht="15.6" customHeight="1" x14ac:dyDescent="0.3">
      <c r="A59" s="15" t="s">
        <v>664</v>
      </c>
      <c r="B59" s="10" t="s">
        <v>666</v>
      </c>
      <c r="C59" s="10"/>
      <c r="D59" s="10">
        <v>1</v>
      </c>
      <c r="E59" s="10" t="s">
        <v>289</v>
      </c>
      <c r="F59" s="10" t="s">
        <v>10</v>
      </c>
      <c r="G59" s="10" t="s">
        <v>11</v>
      </c>
      <c r="H59" s="1">
        <v>3</v>
      </c>
      <c r="I59" s="176"/>
    </row>
    <row r="60" spans="1:9" ht="15.6" customHeight="1" thickBot="1" x14ac:dyDescent="0.35">
      <c r="A60" s="106" t="s">
        <v>665</v>
      </c>
      <c r="B60" s="178" t="s">
        <v>667</v>
      </c>
      <c r="C60" s="119"/>
      <c r="D60" s="127">
        <v>1</v>
      </c>
      <c r="E60" s="99" t="s">
        <v>289</v>
      </c>
      <c r="F60" s="98" t="s">
        <v>10</v>
      </c>
      <c r="G60" s="100" t="s">
        <v>11</v>
      </c>
      <c r="H60" s="100">
        <v>3</v>
      </c>
      <c r="I60" s="179"/>
    </row>
    <row r="61" spans="1:9" ht="36" customHeight="1" thickBot="1" x14ac:dyDescent="0.4">
      <c r="A61" s="89">
        <v>6</v>
      </c>
      <c r="B61" s="42" t="s">
        <v>134</v>
      </c>
      <c r="C61" s="43">
        <f>D62</f>
        <v>17</v>
      </c>
      <c r="D61" s="43"/>
      <c r="E61" s="22"/>
      <c r="F61" s="23" t="s">
        <v>10</v>
      </c>
      <c r="G61" s="23" t="s">
        <v>11</v>
      </c>
      <c r="H61" s="43">
        <v>1</v>
      </c>
      <c r="I61" s="136" t="s">
        <v>135</v>
      </c>
    </row>
    <row r="62" spans="1:9" ht="15.6" customHeight="1" thickBot="1" x14ac:dyDescent="0.35">
      <c r="A62" s="12" t="s">
        <v>136</v>
      </c>
      <c r="B62" s="40" t="s">
        <v>137</v>
      </c>
      <c r="C62" s="63"/>
      <c r="D62" s="41">
        <v>17</v>
      </c>
      <c r="E62" s="95" t="s">
        <v>138</v>
      </c>
      <c r="F62" s="3" t="s">
        <v>10</v>
      </c>
      <c r="G62" s="1" t="s">
        <v>11</v>
      </c>
      <c r="H62" s="41">
        <v>1</v>
      </c>
      <c r="I62" s="142"/>
    </row>
    <row r="63" spans="1:9" ht="36" customHeight="1" thickBot="1" x14ac:dyDescent="0.4">
      <c r="A63" s="90">
        <v>7</v>
      </c>
      <c r="B63" s="42" t="s">
        <v>139</v>
      </c>
      <c r="C63" s="43">
        <f>D64</f>
        <v>5</v>
      </c>
      <c r="D63" s="43"/>
      <c r="E63" s="22"/>
      <c r="F63" s="23" t="s">
        <v>10</v>
      </c>
      <c r="G63" s="23" t="s">
        <v>11</v>
      </c>
      <c r="H63" s="43">
        <v>1</v>
      </c>
      <c r="I63" s="143" t="s">
        <v>140</v>
      </c>
    </row>
    <row r="64" spans="1:9" ht="15.6" customHeight="1" thickBot="1" x14ac:dyDescent="0.35">
      <c r="A64" s="87" t="s">
        <v>141</v>
      </c>
      <c r="B64" s="44" t="s">
        <v>139</v>
      </c>
      <c r="C64" s="45"/>
      <c r="D64" s="45">
        <v>5</v>
      </c>
      <c r="E64" s="25" t="s">
        <v>83</v>
      </c>
      <c r="F64" s="3" t="s">
        <v>10</v>
      </c>
      <c r="G64" s="1" t="s">
        <v>11</v>
      </c>
      <c r="H64" s="45">
        <v>1</v>
      </c>
      <c r="I64" s="144"/>
    </row>
    <row r="65" spans="1:9" ht="36" customHeight="1" thickBot="1" x14ac:dyDescent="0.4">
      <c r="A65" s="89">
        <v>8</v>
      </c>
      <c r="B65" s="42" t="s">
        <v>142</v>
      </c>
      <c r="C65" s="43">
        <f>SUM(D66:D78)</f>
        <v>15</v>
      </c>
      <c r="D65" s="43"/>
      <c r="E65" s="46"/>
      <c r="F65" s="23" t="s">
        <v>10</v>
      </c>
      <c r="G65" s="23" t="s">
        <v>11</v>
      </c>
      <c r="H65" s="43">
        <v>1</v>
      </c>
      <c r="I65" s="136" t="s">
        <v>143</v>
      </c>
    </row>
    <row r="66" spans="1:9" ht="15.6" customHeight="1" x14ac:dyDescent="0.3">
      <c r="A66" s="1" t="s">
        <v>144</v>
      </c>
      <c r="B66" s="39" t="s">
        <v>145</v>
      </c>
      <c r="C66" s="62"/>
      <c r="D66" s="14">
        <v>1</v>
      </c>
      <c r="E66" s="25" t="s">
        <v>146</v>
      </c>
      <c r="F66" s="3" t="s">
        <v>10</v>
      </c>
      <c r="G66" s="1" t="s">
        <v>11</v>
      </c>
      <c r="H66" s="14">
        <v>1</v>
      </c>
      <c r="I66" s="145"/>
    </row>
    <row r="67" spans="1:9" ht="15.6" customHeight="1" x14ac:dyDescent="0.3">
      <c r="A67" s="1" t="s">
        <v>147</v>
      </c>
      <c r="B67" s="39" t="s">
        <v>145</v>
      </c>
      <c r="C67" s="62"/>
      <c r="D67" s="14">
        <v>1</v>
      </c>
      <c r="E67" s="25" t="s">
        <v>146</v>
      </c>
      <c r="F67" s="3" t="s">
        <v>10</v>
      </c>
      <c r="G67" s="1" t="s">
        <v>11</v>
      </c>
      <c r="H67" s="14">
        <v>1</v>
      </c>
      <c r="I67" s="145"/>
    </row>
    <row r="68" spans="1:9" ht="15.6" customHeight="1" x14ac:dyDescent="0.3">
      <c r="A68" s="1" t="s">
        <v>148</v>
      </c>
      <c r="B68" s="39" t="s">
        <v>149</v>
      </c>
      <c r="C68" s="62"/>
      <c r="D68" s="14">
        <v>1</v>
      </c>
      <c r="E68" s="25" t="s">
        <v>22</v>
      </c>
      <c r="F68" s="3" t="s">
        <v>10</v>
      </c>
      <c r="G68" s="1" t="s">
        <v>11</v>
      </c>
      <c r="H68" s="14">
        <v>1</v>
      </c>
      <c r="I68" s="145"/>
    </row>
    <row r="69" spans="1:9" ht="15.6" customHeight="1" x14ac:dyDescent="0.3">
      <c r="A69" s="1" t="s">
        <v>150</v>
      </c>
      <c r="B69" s="39" t="s">
        <v>151</v>
      </c>
      <c r="C69" s="62"/>
      <c r="D69" s="14">
        <v>2</v>
      </c>
      <c r="E69" s="25" t="s">
        <v>152</v>
      </c>
      <c r="F69" s="3" t="s">
        <v>10</v>
      </c>
      <c r="G69" s="1" t="s">
        <v>11</v>
      </c>
      <c r="H69" s="14">
        <v>1</v>
      </c>
      <c r="I69" s="145"/>
    </row>
    <row r="70" spans="1:9" ht="15.6" customHeight="1" x14ac:dyDescent="0.3">
      <c r="A70" s="1" t="s">
        <v>153</v>
      </c>
      <c r="B70" s="39" t="s">
        <v>154</v>
      </c>
      <c r="C70" s="62"/>
      <c r="D70" s="14">
        <v>1</v>
      </c>
      <c r="E70" s="25" t="s">
        <v>155</v>
      </c>
      <c r="F70" s="3" t="s">
        <v>10</v>
      </c>
      <c r="G70" s="1" t="s">
        <v>11</v>
      </c>
      <c r="H70" s="14">
        <v>1</v>
      </c>
      <c r="I70" s="145"/>
    </row>
    <row r="71" spans="1:9" ht="15.6" customHeight="1" x14ac:dyDescent="0.3">
      <c r="A71" s="1" t="s">
        <v>156</v>
      </c>
      <c r="B71" s="39" t="s">
        <v>157</v>
      </c>
      <c r="C71" s="62"/>
      <c r="D71" s="14">
        <v>1</v>
      </c>
      <c r="E71" s="25" t="s">
        <v>19</v>
      </c>
      <c r="F71" s="3" t="s">
        <v>10</v>
      </c>
      <c r="G71" s="1" t="s">
        <v>11</v>
      </c>
      <c r="H71" s="14">
        <v>1</v>
      </c>
      <c r="I71" s="145"/>
    </row>
    <row r="72" spans="1:9" ht="15.6" customHeight="1" x14ac:dyDescent="0.3">
      <c r="A72" s="1" t="s">
        <v>158</v>
      </c>
      <c r="B72" s="39" t="s">
        <v>159</v>
      </c>
      <c r="C72" s="62"/>
      <c r="D72" s="14">
        <v>1</v>
      </c>
      <c r="E72" s="25" t="s">
        <v>160</v>
      </c>
      <c r="F72" s="3" t="s">
        <v>10</v>
      </c>
      <c r="G72" s="1" t="s">
        <v>11</v>
      </c>
      <c r="H72" s="14">
        <v>1</v>
      </c>
      <c r="I72" s="145"/>
    </row>
    <row r="73" spans="1:9" ht="15.6" customHeight="1" x14ac:dyDescent="0.3">
      <c r="A73" s="1" t="s">
        <v>161</v>
      </c>
      <c r="B73" s="39" t="s">
        <v>162</v>
      </c>
      <c r="C73" s="62"/>
      <c r="D73" s="14">
        <v>1</v>
      </c>
      <c r="E73" s="25" t="s">
        <v>22</v>
      </c>
      <c r="F73" s="3" t="s">
        <v>10</v>
      </c>
      <c r="G73" s="1" t="s">
        <v>11</v>
      </c>
      <c r="H73" s="14">
        <v>1</v>
      </c>
      <c r="I73" s="145"/>
    </row>
    <row r="74" spans="1:9" ht="15.6" customHeight="1" x14ac:dyDescent="0.3">
      <c r="A74" s="1" t="s">
        <v>163</v>
      </c>
      <c r="B74" s="39" t="s">
        <v>164</v>
      </c>
      <c r="C74" s="62"/>
      <c r="D74" s="14">
        <v>1</v>
      </c>
      <c r="E74" s="25" t="s">
        <v>19</v>
      </c>
      <c r="F74" s="3" t="s">
        <v>10</v>
      </c>
      <c r="G74" s="1" t="s">
        <v>11</v>
      </c>
      <c r="H74" s="14">
        <v>1</v>
      </c>
      <c r="I74" s="145"/>
    </row>
    <row r="75" spans="1:9" ht="15.6" customHeight="1" x14ac:dyDescent="0.3">
      <c r="A75" s="1" t="s">
        <v>165</v>
      </c>
      <c r="B75" s="39" t="s">
        <v>166</v>
      </c>
      <c r="C75" s="62"/>
      <c r="D75" s="14">
        <v>1</v>
      </c>
      <c r="E75" s="25" t="s">
        <v>14</v>
      </c>
      <c r="F75" s="3" t="s">
        <v>10</v>
      </c>
      <c r="G75" s="1" t="s">
        <v>11</v>
      </c>
      <c r="H75" s="14">
        <v>1</v>
      </c>
      <c r="I75" s="145"/>
    </row>
    <row r="76" spans="1:9" ht="15.6" customHeight="1" x14ac:dyDescent="0.3">
      <c r="A76" s="1" t="s">
        <v>167</v>
      </c>
      <c r="B76" s="39" t="s">
        <v>168</v>
      </c>
      <c r="C76" s="62"/>
      <c r="D76" s="14">
        <v>1</v>
      </c>
      <c r="E76" s="25" t="s">
        <v>19</v>
      </c>
      <c r="F76" s="3" t="s">
        <v>10</v>
      </c>
      <c r="G76" s="1" t="s">
        <v>11</v>
      </c>
      <c r="H76" s="14">
        <v>1</v>
      </c>
      <c r="I76" s="145"/>
    </row>
    <row r="77" spans="1:9" ht="15.6" customHeight="1" x14ac:dyDescent="0.3">
      <c r="A77" s="1" t="s">
        <v>169</v>
      </c>
      <c r="B77" s="39" t="s">
        <v>170</v>
      </c>
      <c r="C77" s="62"/>
      <c r="D77" s="14">
        <v>1</v>
      </c>
      <c r="E77" s="25" t="s">
        <v>62</v>
      </c>
      <c r="F77" s="3" t="s">
        <v>10</v>
      </c>
      <c r="G77" s="1" t="s">
        <v>11</v>
      </c>
      <c r="H77" s="14">
        <v>1</v>
      </c>
      <c r="I77" s="145"/>
    </row>
    <row r="78" spans="1:9" ht="15.6" customHeight="1" thickBot="1" x14ac:dyDescent="0.35">
      <c r="A78" s="1" t="s">
        <v>171</v>
      </c>
      <c r="B78" s="39" t="s">
        <v>172</v>
      </c>
      <c r="C78" s="62"/>
      <c r="D78" s="14">
        <v>2</v>
      </c>
      <c r="E78" s="25" t="s">
        <v>160</v>
      </c>
      <c r="F78" s="3" t="s">
        <v>10</v>
      </c>
      <c r="G78" s="1" t="s">
        <v>11</v>
      </c>
      <c r="H78" s="14">
        <v>1</v>
      </c>
      <c r="I78" s="145"/>
    </row>
    <row r="79" spans="1:9" ht="36" customHeight="1" thickBot="1" x14ac:dyDescent="0.4">
      <c r="A79" s="89">
        <v>9</v>
      </c>
      <c r="B79" s="24" t="s">
        <v>173</v>
      </c>
      <c r="C79" s="23">
        <f>SUM(D80:D84)</f>
        <v>7</v>
      </c>
      <c r="D79" s="23"/>
      <c r="E79" s="23"/>
      <c r="F79" s="23" t="s">
        <v>10</v>
      </c>
      <c r="G79" s="23" t="s">
        <v>11</v>
      </c>
      <c r="H79" s="23">
        <v>3</v>
      </c>
      <c r="I79" s="136" t="s">
        <v>174</v>
      </c>
    </row>
    <row r="80" spans="1:9" ht="15.6" customHeight="1" x14ac:dyDescent="0.3">
      <c r="A80" s="15" t="s">
        <v>175</v>
      </c>
      <c r="B80" s="9" t="s">
        <v>176</v>
      </c>
      <c r="C80" s="2"/>
      <c r="D80" s="1">
        <v>3</v>
      </c>
      <c r="E80" s="25" t="s">
        <v>160</v>
      </c>
      <c r="F80" s="3" t="s">
        <v>10</v>
      </c>
      <c r="G80" s="1" t="s">
        <v>11</v>
      </c>
      <c r="H80" s="1">
        <v>3</v>
      </c>
      <c r="I80" s="146"/>
    </row>
    <row r="81" spans="1:9" ht="15.6" customHeight="1" x14ac:dyDescent="0.3">
      <c r="A81" s="15" t="s">
        <v>177</v>
      </c>
      <c r="B81" s="9" t="s">
        <v>178</v>
      </c>
      <c r="C81" s="2"/>
      <c r="D81" s="1">
        <v>1</v>
      </c>
      <c r="E81" s="25" t="s">
        <v>179</v>
      </c>
      <c r="F81" s="3" t="s">
        <v>10</v>
      </c>
      <c r="G81" s="1" t="s">
        <v>11</v>
      </c>
      <c r="H81" s="1">
        <v>3</v>
      </c>
      <c r="I81" s="147"/>
    </row>
    <row r="82" spans="1:9" ht="15.6" customHeight="1" x14ac:dyDescent="0.3">
      <c r="A82" s="15" t="s">
        <v>180</v>
      </c>
      <c r="B82" s="9" t="s">
        <v>181</v>
      </c>
      <c r="C82" s="2"/>
      <c r="D82" s="1">
        <v>1</v>
      </c>
      <c r="E82" s="25" t="s">
        <v>49</v>
      </c>
      <c r="F82" s="3" t="s">
        <v>10</v>
      </c>
      <c r="G82" s="1" t="s">
        <v>11</v>
      </c>
      <c r="H82" s="1">
        <v>3</v>
      </c>
      <c r="I82" s="147"/>
    </row>
    <row r="83" spans="1:9" ht="15.6" customHeight="1" x14ac:dyDescent="0.3">
      <c r="A83" s="15" t="s">
        <v>182</v>
      </c>
      <c r="B83" s="9" t="s">
        <v>183</v>
      </c>
      <c r="C83" s="2"/>
      <c r="D83" s="1">
        <v>1</v>
      </c>
      <c r="E83" s="25" t="s">
        <v>19</v>
      </c>
      <c r="F83" s="3" t="s">
        <v>10</v>
      </c>
      <c r="G83" s="1" t="s">
        <v>11</v>
      </c>
      <c r="H83" s="1">
        <v>3</v>
      </c>
      <c r="I83" s="147"/>
    </row>
    <row r="84" spans="1:9" ht="15.6" customHeight="1" thickBot="1" x14ac:dyDescent="0.35">
      <c r="A84" s="15" t="s">
        <v>184</v>
      </c>
      <c r="B84" s="9" t="s">
        <v>185</v>
      </c>
      <c r="C84" s="2"/>
      <c r="D84" s="1">
        <v>1</v>
      </c>
      <c r="E84" s="25" t="s">
        <v>28</v>
      </c>
      <c r="F84" s="3" t="s">
        <v>10</v>
      </c>
      <c r="G84" s="1" t="s">
        <v>11</v>
      </c>
      <c r="H84" s="1">
        <v>3</v>
      </c>
      <c r="I84" s="148"/>
    </row>
    <row r="85" spans="1:9" ht="36" customHeight="1" thickBot="1" x14ac:dyDescent="0.4">
      <c r="A85" s="89">
        <v>10</v>
      </c>
      <c r="B85" s="24" t="s">
        <v>186</v>
      </c>
      <c r="C85" s="23">
        <f>SUM(D86:D87)</f>
        <v>2</v>
      </c>
      <c r="D85" s="23"/>
      <c r="E85" s="23"/>
      <c r="F85" s="23" t="s">
        <v>10</v>
      </c>
      <c r="G85" s="23" t="s">
        <v>11</v>
      </c>
      <c r="H85" s="23">
        <v>2</v>
      </c>
      <c r="I85" s="136" t="s">
        <v>187</v>
      </c>
    </row>
    <row r="86" spans="1:9" ht="15.6" customHeight="1" x14ac:dyDescent="0.3">
      <c r="A86" s="18" t="s">
        <v>188</v>
      </c>
      <c r="B86" s="20" t="s">
        <v>189</v>
      </c>
      <c r="C86" s="65"/>
      <c r="D86" s="21">
        <v>1</v>
      </c>
      <c r="E86" s="25" t="s">
        <v>190</v>
      </c>
      <c r="F86" s="3" t="s">
        <v>10</v>
      </c>
      <c r="G86" s="1" t="s">
        <v>11</v>
      </c>
      <c r="H86" s="21">
        <v>2</v>
      </c>
      <c r="I86" s="52"/>
    </row>
    <row r="87" spans="1:9" ht="15.6" customHeight="1" thickBot="1" x14ac:dyDescent="0.35">
      <c r="A87" s="103" t="s">
        <v>191</v>
      </c>
      <c r="B87" s="96" t="s">
        <v>192</v>
      </c>
      <c r="C87" s="97"/>
      <c r="D87" s="98">
        <v>1</v>
      </c>
      <c r="E87" s="99" t="s">
        <v>193</v>
      </c>
      <c r="F87" s="98" t="s">
        <v>10</v>
      </c>
      <c r="G87" s="100" t="s">
        <v>11</v>
      </c>
      <c r="H87" s="98">
        <v>2</v>
      </c>
      <c r="I87" s="101"/>
    </row>
    <row r="88" spans="1:9" ht="36" customHeight="1" thickBot="1" x14ac:dyDescent="0.4">
      <c r="A88" s="89">
        <v>11</v>
      </c>
      <c r="B88" s="24" t="s">
        <v>194</v>
      </c>
      <c r="C88" s="23">
        <f>SUM(D89:D91)</f>
        <v>5</v>
      </c>
      <c r="D88" s="23"/>
      <c r="E88" s="23"/>
      <c r="F88" s="23" t="s">
        <v>10</v>
      </c>
      <c r="G88" s="23" t="s">
        <v>11</v>
      </c>
      <c r="H88" s="23">
        <v>1</v>
      </c>
      <c r="I88" s="136" t="s">
        <v>195</v>
      </c>
    </row>
    <row r="89" spans="1:9" ht="15.6" customHeight="1" x14ac:dyDescent="0.3">
      <c r="A89" s="18" t="s">
        <v>196</v>
      </c>
      <c r="B89" s="20" t="s">
        <v>197</v>
      </c>
      <c r="C89" s="65"/>
      <c r="D89" s="21">
        <v>2</v>
      </c>
      <c r="E89" s="105" t="s">
        <v>62</v>
      </c>
      <c r="F89" s="21" t="s">
        <v>10</v>
      </c>
      <c r="G89" s="27" t="s">
        <v>11</v>
      </c>
      <c r="H89" s="21">
        <v>1</v>
      </c>
      <c r="I89" s="149"/>
    </row>
    <row r="90" spans="1:9" ht="15.6" customHeight="1" x14ac:dyDescent="0.3">
      <c r="A90" s="13" t="s">
        <v>198</v>
      </c>
      <c r="B90" s="8" t="s">
        <v>199</v>
      </c>
      <c r="C90" s="2"/>
      <c r="D90" s="3">
        <v>1</v>
      </c>
      <c r="E90" s="25" t="s">
        <v>200</v>
      </c>
      <c r="F90" s="3" t="s">
        <v>10</v>
      </c>
      <c r="G90" s="1" t="s">
        <v>11</v>
      </c>
      <c r="H90" s="3">
        <v>1</v>
      </c>
      <c r="I90" s="150"/>
    </row>
    <row r="91" spans="1:9" ht="15.6" customHeight="1" thickBot="1" x14ac:dyDescent="0.35">
      <c r="A91" s="13" t="s">
        <v>201</v>
      </c>
      <c r="B91" s="8" t="s">
        <v>202</v>
      </c>
      <c r="C91" s="2"/>
      <c r="D91" s="3">
        <v>2</v>
      </c>
      <c r="E91" s="99" t="s">
        <v>203</v>
      </c>
      <c r="F91" s="98" t="s">
        <v>10</v>
      </c>
      <c r="G91" s="100" t="s">
        <v>11</v>
      </c>
      <c r="H91" s="3">
        <v>1</v>
      </c>
      <c r="I91" s="150"/>
    </row>
    <row r="92" spans="1:9" ht="35.4" customHeight="1" thickBot="1" x14ac:dyDescent="0.4">
      <c r="A92" s="89">
        <v>12</v>
      </c>
      <c r="B92" s="24" t="s">
        <v>204</v>
      </c>
      <c r="C92" s="23">
        <f>SUM(D93:D104)</f>
        <v>12</v>
      </c>
      <c r="D92" s="23"/>
      <c r="E92" s="47"/>
      <c r="F92" s="23" t="s">
        <v>10</v>
      </c>
      <c r="G92" s="23" t="s">
        <v>11</v>
      </c>
      <c r="H92" s="23">
        <v>4</v>
      </c>
      <c r="I92" s="136" t="s">
        <v>205</v>
      </c>
    </row>
    <row r="93" spans="1:9" ht="15.6" customHeight="1" x14ac:dyDescent="0.3">
      <c r="A93" s="28" t="s">
        <v>206</v>
      </c>
      <c r="B93" s="29" t="s">
        <v>207</v>
      </c>
      <c r="C93" s="65"/>
      <c r="D93" s="27">
        <v>1</v>
      </c>
      <c r="E93" s="26" t="s">
        <v>208</v>
      </c>
      <c r="F93" s="21" t="s">
        <v>10</v>
      </c>
      <c r="G93" s="27" t="s">
        <v>11</v>
      </c>
      <c r="H93" s="27">
        <v>4</v>
      </c>
      <c r="I93" s="52"/>
    </row>
    <row r="94" spans="1:9" ht="15.6" customHeight="1" x14ac:dyDescent="0.3">
      <c r="A94" s="15" t="s">
        <v>209</v>
      </c>
      <c r="B94" s="9" t="s">
        <v>210</v>
      </c>
      <c r="C94" s="2"/>
      <c r="D94" s="1">
        <v>1</v>
      </c>
      <c r="E94" s="102" t="s">
        <v>208</v>
      </c>
      <c r="F94" s="3" t="s">
        <v>10</v>
      </c>
      <c r="G94" s="1" t="s">
        <v>11</v>
      </c>
      <c r="H94" s="1">
        <v>4</v>
      </c>
      <c r="I94" s="51"/>
    </row>
    <row r="95" spans="1:9" ht="15.6" customHeight="1" x14ac:dyDescent="0.3">
      <c r="A95" s="15" t="s">
        <v>211</v>
      </c>
      <c r="B95" s="9" t="s">
        <v>212</v>
      </c>
      <c r="C95" s="2"/>
      <c r="D95" s="1">
        <v>1</v>
      </c>
      <c r="E95" s="102" t="s">
        <v>208</v>
      </c>
      <c r="F95" s="3" t="s">
        <v>10</v>
      </c>
      <c r="G95" s="1" t="s">
        <v>11</v>
      </c>
      <c r="H95" s="1">
        <v>4</v>
      </c>
      <c r="I95" s="51"/>
    </row>
    <row r="96" spans="1:9" ht="15.6" customHeight="1" x14ac:dyDescent="0.3">
      <c r="A96" s="15" t="s">
        <v>213</v>
      </c>
      <c r="B96" s="9" t="s">
        <v>214</v>
      </c>
      <c r="C96" s="2"/>
      <c r="D96" s="1">
        <v>1</v>
      </c>
      <c r="E96" s="102" t="s">
        <v>208</v>
      </c>
      <c r="F96" s="3" t="s">
        <v>10</v>
      </c>
      <c r="G96" s="1" t="s">
        <v>11</v>
      </c>
      <c r="H96" s="1">
        <v>4</v>
      </c>
      <c r="I96" s="51"/>
    </row>
    <row r="97" spans="1:9" ht="15.6" customHeight="1" x14ac:dyDescent="0.3">
      <c r="A97" s="15" t="s">
        <v>215</v>
      </c>
      <c r="B97" s="9" t="s">
        <v>216</v>
      </c>
      <c r="C97" s="2"/>
      <c r="D97" s="1">
        <v>1</v>
      </c>
      <c r="E97" s="102" t="s">
        <v>208</v>
      </c>
      <c r="F97" s="3" t="s">
        <v>10</v>
      </c>
      <c r="G97" s="1" t="s">
        <v>11</v>
      </c>
      <c r="H97" s="1">
        <v>4</v>
      </c>
      <c r="I97" s="51"/>
    </row>
    <row r="98" spans="1:9" ht="15.6" customHeight="1" x14ac:dyDescent="0.3">
      <c r="A98" s="15" t="s">
        <v>217</v>
      </c>
      <c r="B98" s="9" t="s">
        <v>218</v>
      </c>
      <c r="C98" s="2"/>
      <c r="D98" s="1">
        <v>1</v>
      </c>
      <c r="E98" s="102" t="s">
        <v>208</v>
      </c>
      <c r="F98" s="3" t="s">
        <v>10</v>
      </c>
      <c r="G98" s="1" t="s">
        <v>11</v>
      </c>
      <c r="H98" s="1">
        <v>4</v>
      </c>
      <c r="I98" s="51"/>
    </row>
    <row r="99" spans="1:9" ht="15.6" customHeight="1" x14ac:dyDescent="0.3">
      <c r="A99" s="15" t="s">
        <v>219</v>
      </c>
      <c r="B99" s="9" t="s">
        <v>220</v>
      </c>
      <c r="C99" s="2"/>
      <c r="D99" s="1">
        <v>1</v>
      </c>
      <c r="E99" s="102" t="s">
        <v>208</v>
      </c>
      <c r="F99" s="3" t="s">
        <v>10</v>
      </c>
      <c r="G99" s="1" t="s">
        <v>11</v>
      </c>
      <c r="H99" s="1">
        <v>4</v>
      </c>
      <c r="I99" s="51"/>
    </row>
    <row r="100" spans="1:9" ht="15.6" customHeight="1" x14ac:dyDescent="0.3">
      <c r="A100" s="15" t="s">
        <v>221</v>
      </c>
      <c r="B100" s="9" t="s">
        <v>222</v>
      </c>
      <c r="C100" s="2"/>
      <c r="D100" s="1">
        <v>1</v>
      </c>
      <c r="E100" s="102" t="s">
        <v>208</v>
      </c>
      <c r="F100" s="3" t="s">
        <v>10</v>
      </c>
      <c r="G100" s="1" t="s">
        <v>11</v>
      </c>
      <c r="H100" s="1">
        <v>4</v>
      </c>
      <c r="I100" s="51"/>
    </row>
    <row r="101" spans="1:9" ht="15.6" customHeight="1" x14ac:dyDescent="0.3">
      <c r="A101" s="15" t="s">
        <v>223</v>
      </c>
      <c r="B101" s="9" t="s">
        <v>224</v>
      </c>
      <c r="C101" s="2"/>
      <c r="D101" s="1">
        <v>1</v>
      </c>
      <c r="E101" s="102" t="s">
        <v>208</v>
      </c>
      <c r="F101" s="3" t="s">
        <v>10</v>
      </c>
      <c r="G101" s="1" t="s">
        <v>11</v>
      </c>
      <c r="H101" s="1">
        <v>4</v>
      </c>
      <c r="I101" s="51"/>
    </row>
    <row r="102" spans="1:9" ht="15.6" customHeight="1" x14ac:dyDescent="0.3">
      <c r="A102" s="15" t="s">
        <v>225</v>
      </c>
      <c r="B102" s="9" t="s">
        <v>226</v>
      </c>
      <c r="C102" s="2"/>
      <c r="D102" s="1">
        <v>1</v>
      </c>
      <c r="E102" s="102" t="s">
        <v>208</v>
      </c>
      <c r="F102" s="3" t="s">
        <v>10</v>
      </c>
      <c r="G102" s="1" t="s">
        <v>11</v>
      </c>
      <c r="H102" s="1">
        <v>4</v>
      </c>
      <c r="I102" s="51"/>
    </row>
    <row r="103" spans="1:9" ht="15.6" customHeight="1" x14ac:dyDescent="0.3">
      <c r="A103" s="15" t="s">
        <v>227</v>
      </c>
      <c r="B103" s="9" t="s">
        <v>228</v>
      </c>
      <c r="C103" s="2"/>
      <c r="D103" s="1">
        <v>1</v>
      </c>
      <c r="E103" s="102" t="s">
        <v>208</v>
      </c>
      <c r="F103" s="3" t="s">
        <v>10</v>
      </c>
      <c r="G103" s="1" t="s">
        <v>11</v>
      </c>
      <c r="H103" s="1">
        <v>4</v>
      </c>
      <c r="I103" s="51"/>
    </row>
    <row r="104" spans="1:9" ht="15.6" customHeight="1" thickBot="1" x14ac:dyDescent="0.35">
      <c r="A104" s="15" t="s">
        <v>229</v>
      </c>
      <c r="B104" s="9" t="s">
        <v>230</v>
      </c>
      <c r="C104" s="2"/>
      <c r="D104" s="1">
        <v>1</v>
      </c>
      <c r="E104" s="102" t="s">
        <v>208</v>
      </c>
      <c r="F104" s="3" t="s">
        <v>10</v>
      </c>
      <c r="G104" s="1" t="s">
        <v>11</v>
      </c>
      <c r="H104" s="1">
        <v>4</v>
      </c>
      <c r="I104" s="51"/>
    </row>
    <row r="105" spans="1:9" ht="35.4" customHeight="1" thickBot="1" x14ac:dyDescent="0.4">
      <c r="A105" s="89">
        <v>13</v>
      </c>
      <c r="B105" s="24" t="s">
        <v>231</v>
      </c>
      <c r="C105" s="23">
        <f>D106</f>
        <v>6</v>
      </c>
      <c r="D105" s="23"/>
      <c r="E105" s="47"/>
      <c r="F105" s="23" t="s">
        <v>10</v>
      </c>
      <c r="G105" s="23" t="s">
        <v>11</v>
      </c>
      <c r="H105" s="23">
        <v>4</v>
      </c>
      <c r="I105" s="137" t="s">
        <v>232</v>
      </c>
    </row>
    <row r="106" spans="1:9" ht="15.6" customHeight="1" thickBot="1" x14ac:dyDescent="0.35">
      <c r="A106" s="28" t="s">
        <v>233</v>
      </c>
      <c r="B106" s="53" t="s">
        <v>231</v>
      </c>
      <c r="C106" s="65"/>
      <c r="D106" s="27">
        <v>6</v>
      </c>
      <c r="E106" s="26" t="s">
        <v>234</v>
      </c>
      <c r="F106" s="27" t="s">
        <v>10</v>
      </c>
      <c r="G106" s="21" t="s">
        <v>11</v>
      </c>
      <c r="H106" s="27">
        <v>4</v>
      </c>
      <c r="I106" s="151"/>
    </row>
    <row r="107" spans="1:9" ht="35.4" customHeight="1" thickBot="1" x14ac:dyDescent="0.4">
      <c r="A107" s="89">
        <v>14</v>
      </c>
      <c r="B107" s="23" t="s">
        <v>235</v>
      </c>
      <c r="C107" s="23">
        <f>SUM(D108:D112)</f>
        <v>5</v>
      </c>
      <c r="D107" s="23"/>
      <c r="E107" s="47"/>
      <c r="F107" s="23" t="s">
        <v>10</v>
      </c>
      <c r="G107" s="23" t="s">
        <v>11</v>
      </c>
      <c r="H107" s="23">
        <v>1</v>
      </c>
      <c r="I107" s="137" t="s">
        <v>236</v>
      </c>
    </row>
    <row r="108" spans="1:9" ht="15.6" customHeight="1" x14ac:dyDescent="0.3">
      <c r="A108" s="28" t="s">
        <v>237</v>
      </c>
      <c r="B108" s="27" t="s">
        <v>238</v>
      </c>
      <c r="C108" s="65"/>
      <c r="D108" s="27">
        <v>1</v>
      </c>
      <c r="E108" s="26" t="s">
        <v>160</v>
      </c>
      <c r="F108" s="27" t="s">
        <v>10</v>
      </c>
      <c r="G108" s="21" t="s">
        <v>11</v>
      </c>
      <c r="H108" s="27">
        <v>1</v>
      </c>
      <c r="I108" s="151"/>
    </row>
    <row r="109" spans="1:9" ht="15.6" customHeight="1" x14ac:dyDescent="0.3">
      <c r="A109" s="15" t="s">
        <v>239</v>
      </c>
      <c r="B109" s="1" t="s">
        <v>240</v>
      </c>
      <c r="C109" s="2"/>
      <c r="D109" s="1">
        <v>1</v>
      </c>
      <c r="E109" s="102" t="s">
        <v>160</v>
      </c>
      <c r="F109" s="1" t="s">
        <v>10</v>
      </c>
      <c r="G109" s="3" t="s">
        <v>11</v>
      </c>
      <c r="H109" s="1">
        <v>1</v>
      </c>
      <c r="I109" s="152"/>
    </row>
    <row r="110" spans="1:9" ht="15.6" customHeight="1" x14ac:dyDescent="0.3">
      <c r="A110" s="15" t="s">
        <v>241</v>
      </c>
      <c r="B110" s="1" t="s">
        <v>242</v>
      </c>
      <c r="C110" s="2"/>
      <c r="D110" s="1">
        <v>1</v>
      </c>
      <c r="E110" s="102" t="s">
        <v>160</v>
      </c>
      <c r="F110" s="1" t="s">
        <v>10</v>
      </c>
      <c r="G110" s="3" t="s">
        <v>11</v>
      </c>
      <c r="H110" s="1">
        <v>1</v>
      </c>
      <c r="I110" s="152"/>
    </row>
    <row r="111" spans="1:9" ht="15.6" customHeight="1" x14ac:dyDescent="0.3">
      <c r="A111" s="15" t="s">
        <v>243</v>
      </c>
      <c r="B111" s="1" t="s">
        <v>244</v>
      </c>
      <c r="C111" s="2"/>
      <c r="D111" s="1">
        <v>1</v>
      </c>
      <c r="E111" s="102" t="s">
        <v>160</v>
      </c>
      <c r="F111" s="1" t="s">
        <v>10</v>
      </c>
      <c r="G111" s="3" t="s">
        <v>11</v>
      </c>
      <c r="H111" s="1">
        <v>1</v>
      </c>
      <c r="I111" s="152"/>
    </row>
    <row r="112" spans="1:9" ht="15.6" customHeight="1" thickBot="1" x14ac:dyDescent="0.35">
      <c r="A112" s="106" t="s">
        <v>245</v>
      </c>
      <c r="B112" s="100" t="s">
        <v>246</v>
      </c>
      <c r="C112" s="97"/>
      <c r="D112" s="100">
        <v>1</v>
      </c>
      <c r="E112" s="104" t="s">
        <v>160</v>
      </c>
      <c r="F112" s="100" t="s">
        <v>10</v>
      </c>
      <c r="G112" s="98" t="s">
        <v>11</v>
      </c>
      <c r="H112" s="100">
        <v>1</v>
      </c>
      <c r="I112" s="153"/>
    </row>
    <row r="113" spans="1:9" ht="35.4" customHeight="1" thickBot="1" x14ac:dyDescent="0.4">
      <c r="A113" s="89">
        <v>15</v>
      </c>
      <c r="B113" s="24" t="s">
        <v>247</v>
      </c>
      <c r="C113" s="23">
        <f>SUM(D114:D123)</f>
        <v>12</v>
      </c>
      <c r="D113" s="23"/>
      <c r="E113" s="47"/>
      <c r="F113" s="23" t="s">
        <v>10</v>
      </c>
      <c r="G113" s="23" t="s">
        <v>11</v>
      </c>
      <c r="H113" s="23">
        <v>1</v>
      </c>
      <c r="I113" s="137" t="s">
        <v>248</v>
      </c>
    </row>
    <row r="114" spans="1:9" ht="15.6" customHeight="1" x14ac:dyDescent="0.3">
      <c r="A114" s="113" t="s">
        <v>249</v>
      </c>
      <c r="B114" s="75" t="s">
        <v>250</v>
      </c>
      <c r="C114" s="76"/>
      <c r="D114" s="77">
        <v>2</v>
      </c>
      <c r="E114" s="102" t="s">
        <v>28</v>
      </c>
      <c r="F114" s="1" t="s">
        <v>10</v>
      </c>
      <c r="G114" s="3" t="s">
        <v>11</v>
      </c>
      <c r="H114" s="1">
        <v>1</v>
      </c>
      <c r="I114" s="139"/>
    </row>
    <row r="115" spans="1:9" ht="15.6" customHeight="1" x14ac:dyDescent="0.3">
      <c r="A115" s="114" t="s">
        <v>251</v>
      </c>
      <c r="B115" s="108" t="s">
        <v>252</v>
      </c>
      <c r="C115" s="109"/>
      <c r="D115" s="110">
        <v>1</v>
      </c>
      <c r="E115" s="102" t="s">
        <v>28</v>
      </c>
      <c r="F115" s="1" t="s">
        <v>10</v>
      </c>
      <c r="G115" s="3" t="s">
        <v>11</v>
      </c>
      <c r="H115" s="1">
        <v>1</v>
      </c>
      <c r="I115" s="138"/>
    </row>
    <row r="116" spans="1:9" ht="15.6" customHeight="1" x14ac:dyDescent="0.3">
      <c r="A116" s="114" t="s">
        <v>253</v>
      </c>
      <c r="B116" s="108" t="s">
        <v>254</v>
      </c>
      <c r="C116" s="109"/>
      <c r="D116" s="110">
        <v>1</v>
      </c>
      <c r="E116" s="102" t="s">
        <v>22</v>
      </c>
      <c r="F116" s="1" t="s">
        <v>10</v>
      </c>
      <c r="G116" s="3" t="s">
        <v>11</v>
      </c>
      <c r="H116" s="1">
        <v>1</v>
      </c>
      <c r="I116" s="138"/>
    </row>
    <row r="117" spans="1:9" ht="15.6" customHeight="1" x14ac:dyDescent="0.3">
      <c r="A117" s="114" t="s">
        <v>255</v>
      </c>
      <c r="B117" s="108" t="s">
        <v>256</v>
      </c>
      <c r="C117" s="109"/>
      <c r="D117" s="110">
        <v>1</v>
      </c>
      <c r="E117" s="102" t="s">
        <v>22</v>
      </c>
      <c r="F117" s="1" t="s">
        <v>10</v>
      </c>
      <c r="G117" s="3" t="s">
        <v>11</v>
      </c>
      <c r="H117" s="1">
        <v>1</v>
      </c>
      <c r="I117" s="138"/>
    </row>
    <row r="118" spans="1:9" ht="15.6" customHeight="1" x14ac:dyDescent="0.3">
      <c r="A118" s="114" t="s">
        <v>257</v>
      </c>
      <c r="B118" s="108" t="s">
        <v>258</v>
      </c>
      <c r="C118" s="109"/>
      <c r="D118" s="110">
        <v>1</v>
      </c>
      <c r="E118" s="102" t="s">
        <v>19</v>
      </c>
      <c r="F118" s="1" t="s">
        <v>10</v>
      </c>
      <c r="G118" s="3" t="s">
        <v>11</v>
      </c>
      <c r="H118" s="1">
        <v>1</v>
      </c>
      <c r="I118" s="138"/>
    </row>
    <row r="119" spans="1:9" ht="15.6" customHeight="1" x14ac:dyDescent="0.3">
      <c r="A119" s="114" t="s">
        <v>259</v>
      </c>
      <c r="B119" s="108" t="s">
        <v>260</v>
      </c>
      <c r="C119" s="109"/>
      <c r="D119" s="110">
        <v>1</v>
      </c>
      <c r="E119" s="102" t="s">
        <v>19</v>
      </c>
      <c r="F119" s="1" t="s">
        <v>10</v>
      </c>
      <c r="G119" s="3" t="s">
        <v>11</v>
      </c>
      <c r="H119" s="1">
        <v>1</v>
      </c>
      <c r="I119" s="138"/>
    </row>
    <row r="120" spans="1:9" ht="15.6" customHeight="1" x14ac:dyDescent="0.3">
      <c r="A120" s="114" t="s">
        <v>261</v>
      </c>
      <c r="B120" s="108" t="s">
        <v>262</v>
      </c>
      <c r="C120" s="109"/>
      <c r="D120" s="110">
        <v>1</v>
      </c>
      <c r="E120" s="102" t="s">
        <v>19</v>
      </c>
      <c r="F120" s="1" t="s">
        <v>10</v>
      </c>
      <c r="G120" s="3" t="s">
        <v>11</v>
      </c>
      <c r="H120" s="1">
        <v>1</v>
      </c>
      <c r="I120" s="138"/>
    </row>
    <row r="121" spans="1:9" ht="15.6" customHeight="1" x14ac:dyDescent="0.3">
      <c r="A121" s="114" t="s">
        <v>263</v>
      </c>
      <c r="B121" s="108" t="s">
        <v>264</v>
      </c>
      <c r="C121" s="109"/>
      <c r="D121" s="110">
        <v>1</v>
      </c>
      <c r="E121" s="102" t="s">
        <v>160</v>
      </c>
      <c r="F121" s="1" t="s">
        <v>10</v>
      </c>
      <c r="G121" s="3" t="s">
        <v>11</v>
      </c>
      <c r="H121" s="1">
        <v>1</v>
      </c>
      <c r="I121" s="138"/>
    </row>
    <row r="122" spans="1:9" ht="15.6" customHeight="1" x14ac:dyDescent="0.3">
      <c r="A122" s="114" t="s">
        <v>265</v>
      </c>
      <c r="B122" s="108" t="s">
        <v>266</v>
      </c>
      <c r="C122" s="109"/>
      <c r="D122" s="110">
        <v>1</v>
      </c>
      <c r="E122" s="102" t="s">
        <v>96</v>
      </c>
      <c r="F122" s="1" t="s">
        <v>10</v>
      </c>
      <c r="G122" s="3" t="s">
        <v>11</v>
      </c>
      <c r="H122" s="1">
        <v>1</v>
      </c>
      <c r="I122" s="138"/>
    </row>
    <row r="123" spans="1:9" ht="15.6" customHeight="1" thickBot="1" x14ac:dyDescent="0.35">
      <c r="A123" s="114" t="s">
        <v>267</v>
      </c>
      <c r="B123" s="108" t="s">
        <v>268</v>
      </c>
      <c r="C123" s="109"/>
      <c r="D123" s="110">
        <v>2</v>
      </c>
      <c r="E123" s="102" t="s">
        <v>160</v>
      </c>
      <c r="F123" s="1" t="s">
        <v>10</v>
      </c>
      <c r="G123" s="3" t="s">
        <v>11</v>
      </c>
      <c r="H123" s="1">
        <v>1</v>
      </c>
      <c r="I123" s="138"/>
    </row>
    <row r="124" spans="1:9" ht="35.4" customHeight="1" thickBot="1" x14ac:dyDescent="0.4">
      <c r="A124" s="89">
        <v>16</v>
      </c>
      <c r="B124" s="24" t="s">
        <v>269</v>
      </c>
      <c r="C124" s="23">
        <f>SUM(D125:D128)</f>
        <v>4</v>
      </c>
      <c r="D124" s="58"/>
      <c r="E124" s="59"/>
      <c r="F124" s="23" t="s">
        <v>10</v>
      </c>
      <c r="G124" s="23" t="s">
        <v>11</v>
      </c>
      <c r="H124" s="23">
        <v>3</v>
      </c>
      <c r="I124" s="137" t="s">
        <v>270</v>
      </c>
    </row>
    <row r="125" spans="1:9" ht="15.6" customHeight="1" x14ac:dyDescent="0.3">
      <c r="A125" s="28" t="s">
        <v>271</v>
      </c>
      <c r="B125" s="29" t="s">
        <v>272</v>
      </c>
      <c r="C125" s="65"/>
      <c r="D125" s="27">
        <v>1</v>
      </c>
      <c r="E125" s="102" t="s">
        <v>22</v>
      </c>
      <c r="F125" s="1" t="s">
        <v>10</v>
      </c>
      <c r="G125" s="3" t="s">
        <v>11</v>
      </c>
      <c r="H125" s="27">
        <v>3</v>
      </c>
      <c r="I125" s="154"/>
    </row>
    <row r="126" spans="1:9" ht="15.6" customHeight="1" x14ac:dyDescent="0.3">
      <c r="A126" s="15" t="s">
        <v>273</v>
      </c>
      <c r="B126" s="9" t="s">
        <v>274</v>
      </c>
      <c r="C126" s="2"/>
      <c r="D126" s="1">
        <v>1</v>
      </c>
      <c r="E126" s="102" t="s">
        <v>160</v>
      </c>
      <c r="F126" s="1" t="s">
        <v>10</v>
      </c>
      <c r="G126" s="3" t="s">
        <v>11</v>
      </c>
      <c r="H126" s="1">
        <v>3</v>
      </c>
      <c r="I126" s="155"/>
    </row>
    <row r="127" spans="1:9" ht="15.6" customHeight="1" x14ac:dyDescent="0.3">
      <c r="A127" s="15" t="s">
        <v>275</v>
      </c>
      <c r="B127" s="9" t="s">
        <v>276</v>
      </c>
      <c r="C127" s="2"/>
      <c r="D127" s="1">
        <v>1</v>
      </c>
      <c r="E127" s="102" t="s">
        <v>160</v>
      </c>
      <c r="F127" s="1" t="s">
        <v>10</v>
      </c>
      <c r="G127" s="3" t="s">
        <v>11</v>
      </c>
      <c r="H127" s="1">
        <v>3</v>
      </c>
      <c r="I127" s="155"/>
    </row>
    <row r="128" spans="1:9" ht="15.6" customHeight="1" thickBot="1" x14ac:dyDescent="0.35">
      <c r="A128" s="106" t="s">
        <v>277</v>
      </c>
      <c r="B128" s="107" t="s">
        <v>278</v>
      </c>
      <c r="C128" s="97"/>
      <c r="D128" s="1">
        <v>1</v>
      </c>
      <c r="E128" s="102" t="s">
        <v>160</v>
      </c>
      <c r="F128" s="1" t="s">
        <v>10</v>
      </c>
      <c r="G128" s="3" t="s">
        <v>11</v>
      </c>
      <c r="H128" s="100">
        <v>3</v>
      </c>
      <c r="I128" s="156"/>
    </row>
    <row r="129" spans="1:9" ht="35.4" customHeight="1" thickBot="1" x14ac:dyDescent="0.4">
      <c r="A129" s="89">
        <v>17</v>
      </c>
      <c r="B129" s="24" t="s">
        <v>279</v>
      </c>
      <c r="C129" s="23">
        <f>SUM(D130:D131)</f>
        <v>2</v>
      </c>
      <c r="D129" s="23"/>
      <c r="E129" s="47"/>
      <c r="F129" s="23" t="s">
        <v>10</v>
      </c>
      <c r="G129" s="23" t="s">
        <v>11</v>
      </c>
      <c r="H129" s="23">
        <v>2</v>
      </c>
      <c r="I129" s="137" t="s">
        <v>280</v>
      </c>
    </row>
    <row r="130" spans="1:9" ht="15.6" customHeight="1" x14ac:dyDescent="0.3">
      <c r="A130" s="15" t="s">
        <v>281</v>
      </c>
      <c r="B130" s="9" t="s">
        <v>282</v>
      </c>
      <c r="C130" s="2"/>
      <c r="D130" s="1">
        <v>1</v>
      </c>
      <c r="E130" s="102" t="s">
        <v>65</v>
      </c>
      <c r="F130" s="1" t="s">
        <v>10</v>
      </c>
      <c r="G130" s="3" t="s">
        <v>11</v>
      </c>
      <c r="H130" s="1">
        <v>2</v>
      </c>
      <c r="I130" s="51"/>
    </row>
    <row r="131" spans="1:9" ht="15.6" customHeight="1" thickBot="1" x14ac:dyDescent="0.35">
      <c r="A131" s="15" t="s">
        <v>283</v>
      </c>
      <c r="B131" s="9" t="s">
        <v>284</v>
      </c>
      <c r="C131" s="2"/>
      <c r="D131" s="1">
        <v>1</v>
      </c>
      <c r="E131" s="102" t="s">
        <v>62</v>
      </c>
      <c r="F131" s="1" t="s">
        <v>10</v>
      </c>
      <c r="G131" s="3" t="s">
        <v>11</v>
      </c>
      <c r="H131" s="1">
        <v>2</v>
      </c>
      <c r="I131" s="51"/>
    </row>
    <row r="132" spans="1:9" ht="35.4" customHeight="1" thickBot="1" x14ac:dyDescent="0.4">
      <c r="A132" s="89">
        <v>18</v>
      </c>
      <c r="B132" s="31" t="s">
        <v>285</v>
      </c>
      <c r="C132" s="23">
        <f>SUM(D133:D136)</f>
        <v>4</v>
      </c>
      <c r="D132" s="23"/>
      <c r="E132" s="47"/>
      <c r="F132" s="23" t="s">
        <v>10</v>
      </c>
      <c r="G132" s="23" t="s">
        <v>11</v>
      </c>
      <c r="H132" s="23">
        <v>2</v>
      </c>
      <c r="I132" s="136" t="s">
        <v>286</v>
      </c>
    </row>
    <row r="133" spans="1:9" ht="15.6" customHeight="1" x14ac:dyDescent="0.3">
      <c r="A133" s="28" t="s">
        <v>287</v>
      </c>
      <c r="B133" s="48" t="s">
        <v>288</v>
      </c>
      <c r="C133" s="65"/>
      <c r="D133" s="27">
        <v>1</v>
      </c>
      <c r="E133" s="102" t="s">
        <v>289</v>
      </c>
      <c r="F133" s="1" t="s">
        <v>10</v>
      </c>
      <c r="G133" s="3" t="s">
        <v>11</v>
      </c>
      <c r="H133" s="27">
        <v>2</v>
      </c>
      <c r="I133" s="52"/>
    </row>
    <row r="134" spans="1:9" ht="15.6" customHeight="1" x14ac:dyDescent="0.3">
      <c r="A134" s="15" t="s">
        <v>290</v>
      </c>
      <c r="B134" s="112" t="s">
        <v>291</v>
      </c>
      <c r="C134" s="2"/>
      <c r="D134" s="1">
        <v>1</v>
      </c>
      <c r="E134" s="102" t="s">
        <v>289</v>
      </c>
      <c r="F134" s="1" t="s">
        <v>292</v>
      </c>
      <c r="G134" s="1" t="s">
        <v>293</v>
      </c>
      <c r="H134" s="1">
        <v>2</v>
      </c>
      <c r="I134" s="51"/>
    </row>
    <row r="135" spans="1:9" ht="15.6" customHeight="1" x14ac:dyDescent="0.3">
      <c r="A135" s="15" t="s">
        <v>294</v>
      </c>
      <c r="B135" s="112" t="s">
        <v>295</v>
      </c>
      <c r="C135" s="2"/>
      <c r="D135" s="1">
        <v>1</v>
      </c>
      <c r="E135" s="102" t="s">
        <v>19</v>
      </c>
      <c r="F135" s="1" t="s">
        <v>10</v>
      </c>
      <c r="G135" s="3" t="s">
        <v>11</v>
      </c>
      <c r="H135" s="1">
        <v>2</v>
      </c>
      <c r="I135" s="51"/>
    </row>
    <row r="136" spans="1:9" ht="15.6" customHeight="1" thickBot="1" x14ac:dyDescent="0.35">
      <c r="A136" s="15" t="s">
        <v>296</v>
      </c>
      <c r="B136" s="112" t="s">
        <v>297</v>
      </c>
      <c r="C136" s="2"/>
      <c r="D136" s="1">
        <v>1</v>
      </c>
      <c r="E136" s="102" t="s">
        <v>19</v>
      </c>
      <c r="F136" s="1" t="s">
        <v>10</v>
      </c>
      <c r="G136" s="3" t="s">
        <v>11</v>
      </c>
      <c r="H136" s="1">
        <v>2</v>
      </c>
      <c r="I136" s="51"/>
    </row>
    <row r="137" spans="1:9" ht="35.4" customHeight="1" thickBot="1" x14ac:dyDescent="0.4">
      <c r="A137" s="89">
        <v>19</v>
      </c>
      <c r="B137" s="23" t="s">
        <v>298</v>
      </c>
      <c r="C137" s="23">
        <f>D138</f>
        <v>4</v>
      </c>
      <c r="D137" s="23"/>
      <c r="E137" s="47"/>
      <c r="F137" s="23" t="s">
        <v>10</v>
      </c>
      <c r="G137" s="23" t="s">
        <v>11</v>
      </c>
      <c r="H137" s="23">
        <v>1</v>
      </c>
      <c r="I137" s="137" t="s">
        <v>299</v>
      </c>
    </row>
    <row r="138" spans="1:9" ht="15.6" customHeight="1" thickBot="1" x14ac:dyDescent="0.35">
      <c r="A138" s="28" t="s">
        <v>300</v>
      </c>
      <c r="B138" s="27" t="s">
        <v>104</v>
      </c>
      <c r="C138" s="65"/>
      <c r="D138" s="27">
        <v>4</v>
      </c>
      <c r="E138" s="102" t="s">
        <v>301</v>
      </c>
      <c r="F138" s="1" t="s">
        <v>10</v>
      </c>
      <c r="G138" s="3" t="s">
        <v>11</v>
      </c>
      <c r="H138" s="27">
        <v>1</v>
      </c>
      <c r="I138" s="52"/>
    </row>
    <row r="139" spans="1:9" ht="35.4" customHeight="1" thickBot="1" x14ac:dyDescent="0.4">
      <c r="A139" s="89">
        <v>20</v>
      </c>
      <c r="B139" s="24" t="s">
        <v>302</v>
      </c>
      <c r="C139" s="23">
        <f>SUM(D140:D142)</f>
        <v>10</v>
      </c>
      <c r="D139" s="23"/>
      <c r="E139" s="23"/>
      <c r="F139" s="23" t="s">
        <v>10</v>
      </c>
      <c r="G139" s="23" t="s">
        <v>11</v>
      </c>
      <c r="H139" s="23">
        <v>3</v>
      </c>
      <c r="I139" s="137" t="s">
        <v>303</v>
      </c>
    </row>
    <row r="140" spans="1:9" ht="15.6" customHeight="1" x14ac:dyDescent="0.3">
      <c r="A140" s="15" t="s">
        <v>304</v>
      </c>
      <c r="B140" s="30" t="s">
        <v>305</v>
      </c>
      <c r="C140" s="2"/>
      <c r="D140" s="1">
        <v>2</v>
      </c>
      <c r="E140" s="102" t="s">
        <v>301</v>
      </c>
      <c r="F140" s="1" t="s">
        <v>10</v>
      </c>
      <c r="G140" s="3" t="s">
        <v>11</v>
      </c>
      <c r="H140" s="1">
        <v>3</v>
      </c>
      <c r="I140" s="52"/>
    </row>
    <row r="141" spans="1:9" ht="15.6" customHeight="1" x14ac:dyDescent="0.3">
      <c r="A141" s="15" t="s">
        <v>306</v>
      </c>
      <c r="B141" s="30" t="s">
        <v>307</v>
      </c>
      <c r="C141" s="2"/>
      <c r="D141" s="1">
        <v>2</v>
      </c>
      <c r="E141" s="102" t="s">
        <v>301</v>
      </c>
      <c r="F141" s="1" t="s">
        <v>10</v>
      </c>
      <c r="G141" s="3" t="s">
        <v>11</v>
      </c>
      <c r="H141" s="1">
        <v>3</v>
      </c>
      <c r="I141" s="51"/>
    </row>
    <row r="142" spans="1:9" ht="15.6" customHeight="1" thickBot="1" x14ac:dyDescent="0.35">
      <c r="A142" s="15" t="s">
        <v>308</v>
      </c>
      <c r="B142" s="30" t="s">
        <v>309</v>
      </c>
      <c r="C142" s="2"/>
      <c r="D142" s="1">
        <v>6</v>
      </c>
      <c r="E142" s="102" t="s">
        <v>301</v>
      </c>
      <c r="F142" s="1" t="s">
        <v>310</v>
      </c>
      <c r="G142" s="1" t="s">
        <v>310</v>
      </c>
      <c r="H142" s="1">
        <v>3</v>
      </c>
      <c r="I142" s="51"/>
    </row>
    <row r="143" spans="1:9" ht="36" customHeight="1" thickBot="1" x14ac:dyDescent="0.4">
      <c r="A143" s="89" t="s">
        <v>655</v>
      </c>
      <c r="B143" s="23" t="s">
        <v>647</v>
      </c>
      <c r="C143" s="23">
        <f>SUM(D144:D147)</f>
        <v>5</v>
      </c>
      <c r="D143" s="23"/>
      <c r="E143" s="23"/>
      <c r="F143" s="23" t="s">
        <v>10</v>
      </c>
      <c r="G143" s="23" t="s">
        <v>11</v>
      </c>
      <c r="H143" s="23">
        <v>3</v>
      </c>
      <c r="I143" s="137" t="s">
        <v>311</v>
      </c>
    </row>
    <row r="144" spans="1:9" ht="15.6" customHeight="1" x14ac:dyDescent="0.3">
      <c r="A144" s="28" t="s">
        <v>312</v>
      </c>
      <c r="B144" s="48" t="s">
        <v>313</v>
      </c>
      <c r="C144" s="65"/>
      <c r="D144" s="27">
        <v>1</v>
      </c>
      <c r="E144" s="102" t="s">
        <v>314</v>
      </c>
      <c r="F144" s="1" t="s">
        <v>10</v>
      </c>
      <c r="G144" s="3" t="s">
        <v>11</v>
      </c>
      <c r="H144" s="27">
        <v>3</v>
      </c>
      <c r="I144" s="146"/>
    </row>
    <row r="145" spans="1:9" ht="15.6" customHeight="1" x14ac:dyDescent="0.3">
      <c r="A145" s="15" t="s">
        <v>315</v>
      </c>
      <c r="B145" s="112" t="s">
        <v>316</v>
      </c>
      <c r="C145" s="2"/>
      <c r="D145" s="1">
        <v>2</v>
      </c>
      <c r="E145" s="102" t="s">
        <v>317</v>
      </c>
      <c r="F145" s="1" t="s">
        <v>10</v>
      </c>
      <c r="G145" s="3" t="s">
        <v>11</v>
      </c>
      <c r="H145" s="1">
        <v>3</v>
      </c>
      <c r="I145" s="147"/>
    </row>
    <row r="146" spans="1:9" ht="15.6" customHeight="1" x14ac:dyDescent="0.3">
      <c r="A146" s="15" t="s">
        <v>318</v>
      </c>
      <c r="B146" s="112" t="s">
        <v>319</v>
      </c>
      <c r="C146" s="2"/>
      <c r="D146" s="1">
        <v>1</v>
      </c>
      <c r="E146" s="102" t="s">
        <v>314</v>
      </c>
      <c r="F146" s="1" t="s">
        <v>10</v>
      </c>
      <c r="G146" s="3" t="s">
        <v>11</v>
      </c>
      <c r="H146" s="1">
        <v>3</v>
      </c>
      <c r="I146" s="147"/>
    </row>
    <row r="147" spans="1:9" ht="15.6" customHeight="1" thickBot="1" x14ac:dyDescent="0.35">
      <c r="A147" s="15" t="s">
        <v>320</v>
      </c>
      <c r="B147" s="112" t="s">
        <v>321</v>
      </c>
      <c r="C147" s="2"/>
      <c r="D147" s="1">
        <v>1</v>
      </c>
      <c r="E147" s="102" t="s">
        <v>314</v>
      </c>
      <c r="F147" s="1" t="s">
        <v>10</v>
      </c>
      <c r="G147" s="3" t="s">
        <v>11</v>
      </c>
      <c r="H147" s="1">
        <v>3</v>
      </c>
      <c r="I147" s="147"/>
    </row>
    <row r="148" spans="1:9" ht="35.4" customHeight="1" thickBot="1" x14ac:dyDescent="0.4">
      <c r="A148" s="89" t="s">
        <v>656</v>
      </c>
      <c r="B148" s="23" t="s">
        <v>648</v>
      </c>
      <c r="C148" s="23">
        <f>D149</f>
        <v>1</v>
      </c>
      <c r="D148" s="23"/>
      <c r="E148" s="23"/>
      <c r="F148" s="23" t="s">
        <v>10</v>
      </c>
      <c r="G148" s="23" t="s">
        <v>11</v>
      </c>
      <c r="H148" s="23">
        <v>2</v>
      </c>
      <c r="I148" s="137" t="s">
        <v>311</v>
      </c>
    </row>
    <row r="149" spans="1:9" ht="15.6" customHeight="1" thickBot="1" x14ac:dyDescent="0.35">
      <c r="A149" s="15" t="s">
        <v>322</v>
      </c>
      <c r="B149" s="112" t="s">
        <v>323</v>
      </c>
      <c r="C149" s="2"/>
      <c r="D149" s="1">
        <v>1</v>
      </c>
      <c r="E149" s="102" t="s">
        <v>314</v>
      </c>
      <c r="F149" s="1" t="s">
        <v>292</v>
      </c>
      <c r="G149" s="1" t="s">
        <v>293</v>
      </c>
      <c r="H149" s="1">
        <v>2</v>
      </c>
      <c r="I149" s="147"/>
    </row>
    <row r="150" spans="1:9" ht="36" customHeight="1" thickBot="1" x14ac:dyDescent="0.4">
      <c r="A150" s="89" t="s">
        <v>657</v>
      </c>
      <c r="B150" s="24" t="s">
        <v>654</v>
      </c>
      <c r="C150" s="23">
        <f>SUM(D151:D155)</f>
        <v>8</v>
      </c>
      <c r="D150" s="23"/>
      <c r="E150" s="23"/>
      <c r="F150" s="23" t="s">
        <v>10</v>
      </c>
      <c r="G150" s="23" t="s">
        <v>11</v>
      </c>
      <c r="H150" s="23">
        <v>1</v>
      </c>
      <c r="I150" s="137" t="s">
        <v>324</v>
      </c>
    </row>
    <row r="151" spans="1:9" ht="15.6" customHeight="1" x14ac:dyDescent="0.3">
      <c r="A151" s="28" t="s">
        <v>325</v>
      </c>
      <c r="B151" s="29" t="s">
        <v>326</v>
      </c>
      <c r="C151" s="65"/>
      <c r="D151" s="27">
        <v>2</v>
      </c>
      <c r="E151" s="102" t="s">
        <v>327</v>
      </c>
      <c r="F151" s="27" t="s">
        <v>328</v>
      </c>
      <c r="G151" s="27" t="s">
        <v>329</v>
      </c>
      <c r="H151" s="27">
        <v>1</v>
      </c>
      <c r="I151" s="139"/>
    </row>
    <row r="152" spans="1:9" ht="15.6" customHeight="1" x14ac:dyDescent="0.3">
      <c r="A152" s="15" t="s">
        <v>330</v>
      </c>
      <c r="B152" s="9" t="s">
        <v>331</v>
      </c>
      <c r="C152" s="2"/>
      <c r="D152" s="1">
        <v>1</v>
      </c>
      <c r="E152" s="102" t="s">
        <v>155</v>
      </c>
      <c r="F152" s="1" t="s">
        <v>10</v>
      </c>
      <c r="G152" s="3" t="s">
        <v>11</v>
      </c>
      <c r="H152" s="1">
        <v>1</v>
      </c>
      <c r="I152" s="138"/>
    </row>
    <row r="153" spans="1:9" ht="15.6" customHeight="1" x14ac:dyDescent="0.3">
      <c r="A153" s="15" t="s">
        <v>332</v>
      </c>
      <c r="B153" s="9" t="s">
        <v>333</v>
      </c>
      <c r="C153" s="2"/>
      <c r="D153" s="1">
        <v>2</v>
      </c>
      <c r="E153" s="102" t="s">
        <v>193</v>
      </c>
      <c r="F153" s="1" t="s">
        <v>10</v>
      </c>
      <c r="G153" s="3" t="s">
        <v>11</v>
      </c>
      <c r="H153" s="1">
        <v>1</v>
      </c>
      <c r="I153" s="138"/>
    </row>
    <row r="154" spans="1:9" ht="15.6" customHeight="1" x14ac:dyDescent="0.3">
      <c r="A154" s="15" t="s">
        <v>334</v>
      </c>
      <c r="B154" s="9" t="s">
        <v>335</v>
      </c>
      <c r="C154" s="2"/>
      <c r="D154" s="1">
        <v>1</v>
      </c>
      <c r="E154" s="102" t="s">
        <v>80</v>
      </c>
      <c r="F154" s="1" t="s">
        <v>10</v>
      </c>
      <c r="G154" s="3" t="s">
        <v>11</v>
      </c>
      <c r="H154" s="1">
        <v>1</v>
      </c>
      <c r="I154" s="138"/>
    </row>
    <row r="155" spans="1:9" ht="15.6" customHeight="1" thickBot="1" x14ac:dyDescent="0.35">
      <c r="A155" s="15" t="s">
        <v>336</v>
      </c>
      <c r="B155" s="107" t="s">
        <v>341</v>
      </c>
      <c r="C155" s="97"/>
      <c r="D155" s="100">
        <v>2</v>
      </c>
      <c r="E155" s="102" t="s">
        <v>342</v>
      </c>
      <c r="F155" s="1" t="s">
        <v>10</v>
      </c>
      <c r="G155" s="3" t="s">
        <v>11</v>
      </c>
      <c r="H155" s="100">
        <v>1</v>
      </c>
      <c r="I155" s="140"/>
    </row>
    <row r="156" spans="1:9" ht="35.4" customHeight="1" thickBot="1" x14ac:dyDescent="0.4">
      <c r="A156" s="89" t="s">
        <v>658</v>
      </c>
      <c r="B156" s="24" t="s">
        <v>649</v>
      </c>
      <c r="C156" s="23">
        <f>D157</f>
        <v>2</v>
      </c>
      <c r="D156" s="23"/>
      <c r="E156" s="23"/>
      <c r="F156" s="23" t="s">
        <v>10</v>
      </c>
      <c r="G156" s="23" t="s">
        <v>11</v>
      </c>
      <c r="H156" s="23">
        <v>2</v>
      </c>
      <c r="I156" s="137" t="s">
        <v>324</v>
      </c>
    </row>
    <row r="157" spans="1:9" ht="15.6" customHeight="1" thickBot="1" x14ac:dyDescent="0.35">
      <c r="A157" s="15" t="s">
        <v>340</v>
      </c>
      <c r="B157" s="9" t="s">
        <v>337</v>
      </c>
      <c r="C157" s="2"/>
      <c r="D157" s="1">
        <v>2</v>
      </c>
      <c r="E157" s="102" t="s">
        <v>83</v>
      </c>
      <c r="F157" s="1" t="s">
        <v>338</v>
      </c>
      <c r="G157" s="1" t="s">
        <v>339</v>
      </c>
      <c r="H157" s="1">
        <v>2</v>
      </c>
      <c r="I157" s="138"/>
    </row>
    <row r="158" spans="1:9" ht="36" customHeight="1" thickBot="1" x14ac:dyDescent="0.4">
      <c r="A158" s="89">
        <v>23</v>
      </c>
      <c r="B158" s="24" t="s">
        <v>343</v>
      </c>
      <c r="C158" s="23">
        <f>D159</f>
        <v>10</v>
      </c>
      <c r="D158" s="23"/>
      <c r="E158" s="23"/>
      <c r="F158" s="23" t="s">
        <v>10</v>
      </c>
      <c r="G158" s="23" t="s">
        <v>11</v>
      </c>
      <c r="H158" s="23">
        <v>1</v>
      </c>
      <c r="I158" s="157" t="s">
        <v>344</v>
      </c>
    </row>
    <row r="159" spans="1:9" ht="15.6" customHeight="1" thickBot="1" x14ac:dyDescent="0.35">
      <c r="A159" s="15" t="s">
        <v>345</v>
      </c>
      <c r="B159" s="30" t="s">
        <v>343</v>
      </c>
      <c r="C159" s="2"/>
      <c r="D159" s="1">
        <v>10</v>
      </c>
      <c r="E159" s="1" t="s">
        <v>138</v>
      </c>
      <c r="F159" s="1" t="s">
        <v>10</v>
      </c>
      <c r="G159" s="3" t="s">
        <v>11</v>
      </c>
      <c r="H159" s="1">
        <v>1</v>
      </c>
      <c r="I159" s="158"/>
    </row>
    <row r="160" spans="1:9" ht="36" customHeight="1" thickBot="1" x14ac:dyDescent="0.4">
      <c r="A160" s="89" t="s">
        <v>659</v>
      </c>
      <c r="B160" s="31" t="s">
        <v>653</v>
      </c>
      <c r="C160" s="23">
        <f>SUM(D161:D166)</f>
        <v>8</v>
      </c>
      <c r="D160" s="23"/>
      <c r="E160" s="23"/>
      <c r="F160" s="23" t="s">
        <v>10</v>
      </c>
      <c r="G160" s="23" t="s">
        <v>11</v>
      </c>
      <c r="H160" s="23">
        <v>1</v>
      </c>
      <c r="I160" s="136" t="s">
        <v>346</v>
      </c>
    </row>
    <row r="161" spans="1:9" ht="15.6" customHeight="1" x14ac:dyDescent="0.3">
      <c r="A161" s="68" t="s">
        <v>347</v>
      </c>
      <c r="B161" s="54" t="s">
        <v>348</v>
      </c>
      <c r="C161" s="67"/>
      <c r="D161" s="54">
        <v>2</v>
      </c>
      <c r="E161" s="102" t="s">
        <v>301</v>
      </c>
      <c r="F161" s="1" t="s">
        <v>10</v>
      </c>
      <c r="G161" s="3" t="s">
        <v>11</v>
      </c>
      <c r="H161" s="54">
        <v>1</v>
      </c>
      <c r="I161" s="52"/>
    </row>
    <row r="162" spans="1:9" ht="15.6" customHeight="1" x14ac:dyDescent="0.3">
      <c r="A162" s="69" t="s">
        <v>349</v>
      </c>
      <c r="B162" s="11" t="s">
        <v>350</v>
      </c>
      <c r="C162" s="115"/>
      <c r="D162" s="11">
        <v>2</v>
      </c>
      <c r="E162" s="102" t="s">
        <v>160</v>
      </c>
      <c r="F162" s="1" t="s">
        <v>10</v>
      </c>
      <c r="G162" s="3" t="s">
        <v>11</v>
      </c>
      <c r="H162" s="11">
        <v>1</v>
      </c>
      <c r="I162" s="51"/>
    </row>
    <row r="163" spans="1:9" ht="15.6" customHeight="1" x14ac:dyDescent="0.3">
      <c r="A163" s="69" t="s">
        <v>351</v>
      </c>
      <c r="B163" s="11" t="s">
        <v>352</v>
      </c>
      <c r="C163" s="115"/>
      <c r="D163" s="11">
        <v>1</v>
      </c>
      <c r="E163" s="102" t="s">
        <v>25</v>
      </c>
      <c r="F163" s="1" t="s">
        <v>10</v>
      </c>
      <c r="G163" s="3" t="s">
        <v>11</v>
      </c>
      <c r="H163" s="11">
        <v>1</v>
      </c>
      <c r="I163" s="51"/>
    </row>
    <row r="164" spans="1:9" ht="15.6" customHeight="1" x14ac:dyDescent="0.3">
      <c r="A164" s="69" t="s">
        <v>359</v>
      </c>
      <c r="B164" s="11" t="s">
        <v>360</v>
      </c>
      <c r="C164" s="115"/>
      <c r="D164" s="11">
        <v>1</v>
      </c>
      <c r="E164" s="102" t="s">
        <v>49</v>
      </c>
      <c r="F164" s="1" t="s">
        <v>10</v>
      </c>
      <c r="G164" s="3" t="s">
        <v>11</v>
      </c>
      <c r="H164" s="11">
        <v>1</v>
      </c>
      <c r="I164" s="51"/>
    </row>
    <row r="165" spans="1:9" ht="15.6" customHeight="1" x14ac:dyDescent="0.3">
      <c r="A165" s="69" t="s">
        <v>361</v>
      </c>
      <c r="B165" s="11" t="s">
        <v>362</v>
      </c>
      <c r="C165" s="115"/>
      <c r="D165" s="11">
        <v>1</v>
      </c>
      <c r="E165" s="102" t="s">
        <v>19</v>
      </c>
      <c r="F165" s="1" t="s">
        <v>10</v>
      </c>
      <c r="G165" s="3" t="s">
        <v>11</v>
      </c>
      <c r="H165" s="11">
        <v>1</v>
      </c>
      <c r="I165" s="51"/>
    </row>
    <row r="166" spans="1:9" ht="15.6" customHeight="1" thickBot="1" x14ac:dyDescent="0.35">
      <c r="A166" s="116" t="s">
        <v>363</v>
      </c>
      <c r="B166" s="117" t="s">
        <v>364</v>
      </c>
      <c r="C166" s="118"/>
      <c r="D166" s="117">
        <v>1</v>
      </c>
      <c r="E166" s="104" t="s">
        <v>365</v>
      </c>
      <c r="F166" s="100" t="s">
        <v>10</v>
      </c>
      <c r="G166" s="98" t="s">
        <v>11</v>
      </c>
      <c r="H166" s="117">
        <v>1</v>
      </c>
      <c r="I166" s="101"/>
    </row>
    <row r="167" spans="1:9" ht="35.4" customHeight="1" thickBot="1" x14ac:dyDescent="0.4">
      <c r="A167" s="89" t="s">
        <v>660</v>
      </c>
      <c r="B167" s="31" t="s">
        <v>650</v>
      </c>
      <c r="C167" s="23">
        <f>SUM(D168:D169)</f>
        <v>4</v>
      </c>
      <c r="D167" s="23"/>
      <c r="E167" s="23"/>
      <c r="F167" s="23" t="s">
        <v>10</v>
      </c>
      <c r="G167" s="23" t="s">
        <v>11</v>
      </c>
      <c r="H167" s="23">
        <v>4</v>
      </c>
      <c r="I167" s="136" t="s">
        <v>346</v>
      </c>
    </row>
    <row r="168" spans="1:9" ht="15.6" customHeight="1" x14ac:dyDescent="0.3">
      <c r="A168" s="69" t="s">
        <v>353</v>
      </c>
      <c r="B168" s="11" t="s">
        <v>354</v>
      </c>
      <c r="C168" s="115"/>
      <c r="D168" s="11">
        <v>2</v>
      </c>
      <c r="E168" s="102" t="s">
        <v>96</v>
      </c>
      <c r="F168" s="11" t="s">
        <v>355</v>
      </c>
      <c r="G168" s="11" t="s">
        <v>356</v>
      </c>
      <c r="H168" s="11">
        <v>4</v>
      </c>
      <c r="I168" s="51"/>
    </row>
    <row r="169" spans="1:9" ht="15.6" customHeight="1" thickBot="1" x14ac:dyDescent="0.35">
      <c r="A169" s="69" t="s">
        <v>357</v>
      </c>
      <c r="B169" s="11" t="s">
        <v>358</v>
      </c>
      <c r="C169" s="115"/>
      <c r="D169" s="11">
        <v>2</v>
      </c>
      <c r="E169" s="102" t="s">
        <v>301</v>
      </c>
      <c r="F169" s="11" t="s">
        <v>355</v>
      </c>
      <c r="G169" s="11" t="s">
        <v>356</v>
      </c>
      <c r="H169" s="11">
        <v>4</v>
      </c>
      <c r="I169" s="51"/>
    </row>
    <row r="170" spans="1:9" ht="35.4" customHeight="1" thickBot="1" x14ac:dyDescent="0.4">
      <c r="A170" s="91">
        <v>25</v>
      </c>
      <c r="B170" s="22" t="s">
        <v>366</v>
      </c>
      <c r="C170" s="22">
        <f>SUM(D171:D172)</f>
        <v>3</v>
      </c>
      <c r="D170" s="22"/>
      <c r="E170" s="22"/>
      <c r="F170" s="23" t="s">
        <v>10</v>
      </c>
      <c r="G170" s="23" t="s">
        <v>11</v>
      </c>
      <c r="H170" s="22">
        <v>4</v>
      </c>
      <c r="I170" s="137" t="s">
        <v>367</v>
      </c>
    </row>
    <row r="171" spans="1:9" ht="15.6" customHeight="1" x14ac:dyDescent="0.3">
      <c r="A171" s="68" t="s">
        <v>368</v>
      </c>
      <c r="B171" s="54" t="s">
        <v>369</v>
      </c>
      <c r="C171" s="67"/>
      <c r="D171" s="54">
        <v>2</v>
      </c>
      <c r="E171" s="102" t="s">
        <v>301</v>
      </c>
      <c r="F171" s="1" t="s">
        <v>10</v>
      </c>
      <c r="G171" s="3" t="s">
        <v>11</v>
      </c>
      <c r="H171" s="54">
        <v>4</v>
      </c>
      <c r="I171" s="52"/>
    </row>
    <row r="172" spans="1:9" ht="15.6" customHeight="1" thickBot="1" x14ac:dyDescent="0.35">
      <c r="A172" s="69" t="s">
        <v>370</v>
      </c>
      <c r="B172" s="11" t="s">
        <v>371</v>
      </c>
      <c r="C172" s="115"/>
      <c r="D172" s="11">
        <v>1</v>
      </c>
      <c r="E172" s="102" t="s">
        <v>19</v>
      </c>
      <c r="F172" s="1" t="s">
        <v>10</v>
      </c>
      <c r="G172" s="3" t="s">
        <v>11</v>
      </c>
      <c r="H172" s="11">
        <v>4</v>
      </c>
      <c r="I172" s="51"/>
    </row>
    <row r="173" spans="1:9" ht="36" customHeight="1" thickBot="1" x14ac:dyDescent="0.4">
      <c r="A173" s="91">
        <v>26</v>
      </c>
      <c r="B173" s="35" t="s">
        <v>372</v>
      </c>
      <c r="C173" s="35">
        <f>SUM(D174:D176)</f>
        <v>4</v>
      </c>
      <c r="D173" s="84"/>
      <c r="E173" s="84"/>
      <c r="F173" s="23" t="s">
        <v>10</v>
      </c>
      <c r="G173" s="23" t="s">
        <v>11</v>
      </c>
      <c r="H173" s="22">
        <v>3</v>
      </c>
      <c r="I173" s="137" t="s">
        <v>373</v>
      </c>
    </row>
    <row r="174" spans="1:9" ht="15.6" customHeight="1" x14ac:dyDescent="0.3">
      <c r="A174" s="68" t="s">
        <v>374</v>
      </c>
      <c r="B174" s="54" t="s">
        <v>375</v>
      </c>
      <c r="C174" s="67"/>
      <c r="D174" s="54">
        <v>1</v>
      </c>
      <c r="E174" s="102" t="s">
        <v>86</v>
      </c>
      <c r="F174" s="1" t="s">
        <v>10</v>
      </c>
      <c r="G174" s="3" t="s">
        <v>11</v>
      </c>
      <c r="H174" s="54">
        <v>3</v>
      </c>
      <c r="I174" s="52"/>
    </row>
    <row r="175" spans="1:9" ht="15.6" customHeight="1" x14ac:dyDescent="0.3">
      <c r="A175" s="69" t="s">
        <v>376</v>
      </c>
      <c r="B175" s="11" t="s">
        <v>377</v>
      </c>
      <c r="C175" s="115"/>
      <c r="D175" s="11">
        <v>1</v>
      </c>
      <c r="E175" s="102" t="s">
        <v>49</v>
      </c>
      <c r="F175" s="1" t="s">
        <v>10</v>
      </c>
      <c r="G175" s="3" t="s">
        <v>11</v>
      </c>
      <c r="H175" s="11">
        <v>3</v>
      </c>
      <c r="I175" s="51"/>
    </row>
    <row r="176" spans="1:9" ht="15.6" customHeight="1" thickBot="1" x14ac:dyDescent="0.35">
      <c r="A176" s="69" t="s">
        <v>378</v>
      </c>
      <c r="B176" s="11" t="s">
        <v>379</v>
      </c>
      <c r="C176" s="115"/>
      <c r="D176" s="11">
        <v>2</v>
      </c>
      <c r="E176" s="102" t="s">
        <v>28</v>
      </c>
      <c r="F176" s="1" t="s">
        <v>10</v>
      </c>
      <c r="G176" s="3" t="s">
        <v>11</v>
      </c>
      <c r="H176" s="11">
        <v>3</v>
      </c>
      <c r="I176" s="51"/>
    </row>
    <row r="177" spans="1:9" ht="36" customHeight="1" thickBot="1" x14ac:dyDescent="0.4">
      <c r="A177" s="91">
        <v>27</v>
      </c>
      <c r="B177" s="22" t="s">
        <v>380</v>
      </c>
      <c r="C177" s="22">
        <f>SUM(D178:D181)</f>
        <v>10</v>
      </c>
      <c r="D177" s="22"/>
      <c r="E177" s="22"/>
      <c r="F177" s="23" t="s">
        <v>10</v>
      </c>
      <c r="G177" s="23" t="s">
        <v>11</v>
      </c>
      <c r="H177" s="22">
        <v>1</v>
      </c>
      <c r="I177" s="137" t="s">
        <v>381</v>
      </c>
    </row>
    <row r="178" spans="1:9" ht="15.6" customHeight="1" x14ac:dyDescent="0.3">
      <c r="A178" s="68" t="s">
        <v>382</v>
      </c>
      <c r="B178" s="54" t="s">
        <v>383</v>
      </c>
      <c r="C178" s="67"/>
      <c r="D178" s="54">
        <v>1</v>
      </c>
      <c r="E178" s="102" t="s">
        <v>384</v>
      </c>
      <c r="F178" s="1" t="s">
        <v>10</v>
      </c>
      <c r="G178" s="3" t="s">
        <v>11</v>
      </c>
      <c r="H178" s="54">
        <v>1</v>
      </c>
      <c r="I178" s="52"/>
    </row>
    <row r="179" spans="1:9" ht="15.6" customHeight="1" x14ac:dyDescent="0.3">
      <c r="A179" s="69" t="s">
        <v>385</v>
      </c>
      <c r="B179" s="11" t="s">
        <v>386</v>
      </c>
      <c r="C179" s="115"/>
      <c r="D179" s="11">
        <v>4</v>
      </c>
      <c r="E179" s="102" t="s">
        <v>384</v>
      </c>
      <c r="F179" s="1" t="s">
        <v>10</v>
      </c>
      <c r="G179" s="3" t="s">
        <v>11</v>
      </c>
      <c r="H179" s="11">
        <v>1</v>
      </c>
      <c r="I179" s="51"/>
    </row>
    <row r="180" spans="1:9" ht="15.6" customHeight="1" x14ac:dyDescent="0.3">
      <c r="A180" s="69" t="s">
        <v>387</v>
      </c>
      <c r="B180" s="11" t="s">
        <v>388</v>
      </c>
      <c r="C180" s="115"/>
      <c r="D180" s="11">
        <v>1</v>
      </c>
      <c r="E180" s="102" t="s">
        <v>384</v>
      </c>
      <c r="F180" s="1" t="s">
        <v>10</v>
      </c>
      <c r="G180" s="3" t="s">
        <v>11</v>
      </c>
      <c r="H180" s="11">
        <v>1</v>
      </c>
      <c r="I180" s="51"/>
    </row>
    <row r="181" spans="1:9" ht="15.6" customHeight="1" thickBot="1" x14ac:dyDescent="0.35">
      <c r="A181" s="69" t="s">
        <v>389</v>
      </c>
      <c r="B181" s="11" t="s">
        <v>390</v>
      </c>
      <c r="C181" s="115"/>
      <c r="D181" s="11">
        <v>4</v>
      </c>
      <c r="E181" s="102" t="s">
        <v>384</v>
      </c>
      <c r="F181" s="1" t="s">
        <v>10</v>
      </c>
      <c r="G181" s="3" t="s">
        <v>11</v>
      </c>
      <c r="H181" s="11">
        <v>1</v>
      </c>
      <c r="I181" s="51"/>
    </row>
    <row r="182" spans="1:9" ht="36" customHeight="1" thickBot="1" x14ac:dyDescent="0.4">
      <c r="A182" s="91">
        <v>28</v>
      </c>
      <c r="B182" s="22" t="s">
        <v>391</v>
      </c>
      <c r="C182" s="22">
        <f>SUM(D183:D186)</f>
        <v>6</v>
      </c>
      <c r="D182" s="22"/>
      <c r="E182" s="22"/>
      <c r="F182" s="23" t="s">
        <v>10</v>
      </c>
      <c r="G182" s="23" t="s">
        <v>11</v>
      </c>
      <c r="H182" s="22">
        <v>4</v>
      </c>
      <c r="I182" s="137" t="s">
        <v>392</v>
      </c>
    </row>
    <row r="183" spans="1:9" ht="15.6" customHeight="1" x14ac:dyDescent="0.3">
      <c r="A183" s="68" t="s">
        <v>393</v>
      </c>
      <c r="B183" s="54" t="s">
        <v>394</v>
      </c>
      <c r="C183" s="67"/>
      <c r="D183" s="54">
        <v>1</v>
      </c>
      <c r="E183" s="26" t="s">
        <v>193</v>
      </c>
      <c r="F183" s="27" t="s">
        <v>10</v>
      </c>
      <c r="G183" s="21" t="s">
        <v>11</v>
      </c>
      <c r="H183" s="54">
        <v>4</v>
      </c>
      <c r="I183" s="52"/>
    </row>
    <row r="184" spans="1:9" ht="15.6" customHeight="1" x14ac:dyDescent="0.3">
      <c r="A184" s="69" t="s">
        <v>395</v>
      </c>
      <c r="B184" s="11" t="s">
        <v>396</v>
      </c>
      <c r="C184" s="115"/>
      <c r="D184" s="11">
        <v>2</v>
      </c>
      <c r="E184" s="102" t="s">
        <v>49</v>
      </c>
      <c r="F184" s="1" t="s">
        <v>10</v>
      </c>
      <c r="G184" s="3" t="s">
        <v>11</v>
      </c>
      <c r="H184" s="11">
        <v>4</v>
      </c>
      <c r="I184" s="51"/>
    </row>
    <row r="185" spans="1:9" ht="15.6" customHeight="1" x14ac:dyDescent="0.3">
      <c r="A185" s="69" t="s">
        <v>397</v>
      </c>
      <c r="B185" s="11" t="s">
        <v>398</v>
      </c>
      <c r="C185" s="115"/>
      <c r="D185" s="11">
        <v>1</v>
      </c>
      <c r="E185" s="102" t="s">
        <v>49</v>
      </c>
      <c r="F185" s="1" t="s">
        <v>10</v>
      </c>
      <c r="G185" s="3" t="s">
        <v>11</v>
      </c>
      <c r="H185" s="11">
        <v>4</v>
      </c>
      <c r="I185" s="51"/>
    </row>
    <row r="186" spans="1:9" ht="15.6" customHeight="1" thickBot="1" x14ac:dyDescent="0.35">
      <c r="A186" s="116" t="s">
        <v>399</v>
      </c>
      <c r="B186" s="117" t="s">
        <v>104</v>
      </c>
      <c r="C186" s="118"/>
      <c r="D186" s="117">
        <v>2</v>
      </c>
      <c r="E186" s="104" t="s">
        <v>49</v>
      </c>
      <c r="F186" s="100" t="s">
        <v>10</v>
      </c>
      <c r="G186" s="98" t="s">
        <v>11</v>
      </c>
      <c r="H186" s="117">
        <v>4</v>
      </c>
      <c r="I186" s="101"/>
    </row>
    <row r="187" spans="1:9" ht="36" customHeight="1" thickBot="1" x14ac:dyDescent="0.4">
      <c r="A187" s="89">
        <v>29</v>
      </c>
      <c r="B187" s="23" t="s">
        <v>400</v>
      </c>
      <c r="C187" s="23">
        <f>D188</f>
        <v>1</v>
      </c>
      <c r="D187" s="23"/>
      <c r="E187" s="23"/>
      <c r="F187" s="23" t="s">
        <v>10</v>
      </c>
      <c r="G187" s="23" t="s">
        <v>11</v>
      </c>
      <c r="H187" s="23">
        <v>2</v>
      </c>
      <c r="I187" s="137" t="s">
        <v>401</v>
      </c>
    </row>
    <row r="188" spans="1:9" ht="15.6" customHeight="1" thickBot="1" x14ac:dyDescent="0.35">
      <c r="A188" s="13" t="s">
        <v>402</v>
      </c>
      <c r="B188" s="8" t="s">
        <v>100</v>
      </c>
      <c r="C188" s="2"/>
      <c r="D188" s="1">
        <v>1</v>
      </c>
      <c r="E188" s="104" t="s">
        <v>19</v>
      </c>
      <c r="F188" s="100" t="s">
        <v>10</v>
      </c>
      <c r="G188" s="98" t="s">
        <v>11</v>
      </c>
      <c r="H188" s="3">
        <v>2</v>
      </c>
      <c r="I188" s="51"/>
    </row>
    <row r="189" spans="1:9" ht="36" customHeight="1" thickBot="1" x14ac:dyDescent="0.4">
      <c r="A189" s="88">
        <v>30</v>
      </c>
      <c r="B189" s="34" t="s">
        <v>403</v>
      </c>
      <c r="C189" s="23">
        <f>D190</f>
        <v>1</v>
      </c>
      <c r="D189" s="33"/>
      <c r="E189" s="33"/>
      <c r="F189" s="23" t="s">
        <v>10</v>
      </c>
      <c r="G189" s="23" t="s">
        <v>11</v>
      </c>
      <c r="H189" s="32">
        <v>2</v>
      </c>
      <c r="I189" s="137" t="s">
        <v>404</v>
      </c>
    </row>
    <row r="190" spans="1:9" ht="15.6" customHeight="1" thickBot="1" x14ac:dyDescent="0.35">
      <c r="A190" s="171" t="s">
        <v>405</v>
      </c>
      <c r="B190" s="7" t="s">
        <v>406</v>
      </c>
      <c r="C190" s="172"/>
      <c r="D190" s="6">
        <v>1</v>
      </c>
      <c r="E190" s="173" t="s">
        <v>19</v>
      </c>
      <c r="F190" s="174" t="s">
        <v>10</v>
      </c>
      <c r="G190" s="6" t="s">
        <v>11</v>
      </c>
      <c r="H190" s="6">
        <v>2</v>
      </c>
      <c r="I190" s="175"/>
    </row>
    <row r="191" spans="1:9" ht="36" customHeight="1" thickBot="1" x14ac:dyDescent="0.4">
      <c r="A191" s="89">
        <v>31</v>
      </c>
      <c r="B191" s="22" t="s">
        <v>407</v>
      </c>
      <c r="C191" s="43">
        <f>SUM(D192:D193)</f>
        <v>3</v>
      </c>
      <c r="D191" s="43"/>
      <c r="E191" s="24"/>
      <c r="F191" s="23" t="s">
        <v>10</v>
      </c>
      <c r="G191" s="23" t="s">
        <v>11</v>
      </c>
      <c r="H191" s="23">
        <v>3</v>
      </c>
      <c r="I191" s="137" t="s">
        <v>408</v>
      </c>
    </row>
    <row r="192" spans="1:9" ht="15.6" customHeight="1" x14ac:dyDescent="0.3">
      <c r="A192" s="18" t="s">
        <v>409</v>
      </c>
      <c r="B192" s="54" t="s">
        <v>104</v>
      </c>
      <c r="C192" s="64"/>
      <c r="D192" s="21">
        <v>1</v>
      </c>
      <c r="E192" s="26" t="s">
        <v>83</v>
      </c>
      <c r="F192" s="27" t="s">
        <v>10</v>
      </c>
      <c r="G192" s="21" t="s">
        <v>11</v>
      </c>
      <c r="H192" s="21">
        <v>3</v>
      </c>
      <c r="I192" s="52"/>
    </row>
    <row r="193" spans="1:9" ht="15.6" customHeight="1" thickBot="1" x14ac:dyDescent="0.35">
      <c r="A193" s="103" t="s">
        <v>410</v>
      </c>
      <c r="B193" s="117" t="s">
        <v>411</v>
      </c>
      <c r="C193" s="119"/>
      <c r="D193" s="98">
        <v>2</v>
      </c>
      <c r="E193" s="104" t="s">
        <v>83</v>
      </c>
      <c r="F193" s="100" t="s">
        <v>10</v>
      </c>
      <c r="G193" s="98" t="s">
        <v>11</v>
      </c>
      <c r="H193" s="98">
        <v>3</v>
      </c>
      <c r="I193" s="101"/>
    </row>
    <row r="194" spans="1:9" ht="36" customHeight="1" thickBot="1" x14ac:dyDescent="0.4">
      <c r="A194" s="89">
        <v>32</v>
      </c>
      <c r="B194" s="22" t="s">
        <v>412</v>
      </c>
      <c r="C194" s="43">
        <f>SUM(D195:D199)</f>
        <v>5</v>
      </c>
      <c r="D194" s="43"/>
      <c r="E194" s="24"/>
      <c r="F194" s="23" t="s">
        <v>10</v>
      </c>
      <c r="G194" s="23" t="s">
        <v>11</v>
      </c>
      <c r="H194" s="23">
        <v>4</v>
      </c>
      <c r="I194" s="137" t="s">
        <v>413</v>
      </c>
    </row>
    <row r="195" spans="1:9" ht="15.6" customHeight="1" x14ac:dyDescent="0.3">
      <c r="A195" s="18" t="s">
        <v>414</v>
      </c>
      <c r="B195" s="29" t="s">
        <v>415</v>
      </c>
      <c r="C195" s="64"/>
      <c r="D195" s="55">
        <v>1</v>
      </c>
      <c r="E195" s="26" t="s">
        <v>86</v>
      </c>
      <c r="F195" s="27" t="s">
        <v>10</v>
      </c>
      <c r="G195" s="21" t="s">
        <v>11</v>
      </c>
      <c r="H195" s="21">
        <v>4</v>
      </c>
      <c r="I195" s="52"/>
    </row>
    <row r="196" spans="1:9" ht="15.6" customHeight="1" x14ac:dyDescent="0.3">
      <c r="A196" s="13" t="s">
        <v>416</v>
      </c>
      <c r="B196" s="9" t="s">
        <v>417</v>
      </c>
      <c r="C196" s="62"/>
      <c r="D196" s="56">
        <v>1</v>
      </c>
      <c r="E196" s="102" t="s">
        <v>80</v>
      </c>
      <c r="F196" s="1" t="s">
        <v>10</v>
      </c>
      <c r="G196" s="3" t="s">
        <v>11</v>
      </c>
      <c r="H196" s="3">
        <v>4</v>
      </c>
      <c r="I196" s="51"/>
    </row>
    <row r="197" spans="1:9" ht="15.6" customHeight="1" x14ac:dyDescent="0.3">
      <c r="A197" s="13" t="s">
        <v>418</v>
      </c>
      <c r="B197" s="9" t="s">
        <v>419</v>
      </c>
      <c r="C197" s="62"/>
      <c r="D197" s="56">
        <v>1</v>
      </c>
      <c r="E197" s="102" t="s">
        <v>200</v>
      </c>
      <c r="F197" s="1" t="s">
        <v>10</v>
      </c>
      <c r="G197" s="3" t="s">
        <v>11</v>
      </c>
      <c r="H197" s="3">
        <v>4</v>
      </c>
      <c r="I197" s="51"/>
    </row>
    <row r="198" spans="1:9" ht="15.6" customHeight="1" x14ac:dyDescent="0.3">
      <c r="A198" s="13" t="s">
        <v>420</v>
      </c>
      <c r="B198" s="9" t="s">
        <v>421</v>
      </c>
      <c r="C198" s="62"/>
      <c r="D198" s="56">
        <v>1</v>
      </c>
      <c r="E198" s="102" t="s">
        <v>200</v>
      </c>
      <c r="F198" s="1" t="s">
        <v>10</v>
      </c>
      <c r="G198" s="3" t="s">
        <v>11</v>
      </c>
      <c r="H198" s="3">
        <v>4</v>
      </c>
      <c r="I198" s="51"/>
    </row>
    <row r="199" spans="1:9" ht="15.6" customHeight="1" thickBot="1" x14ac:dyDescent="0.35">
      <c r="A199" s="103" t="s">
        <v>422</v>
      </c>
      <c r="B199" s="107" t="s">
        <v>423</v>
      </c>
      <c r="C199" s="119"/>
      <c r="D199" s="120">
        <v>1</v>
      </c>
      <c r="E199" s="104" t="s">
        <v>424</v>
      </c>
      <c r="F199" s="98" t="s">
        <v>425</v>
      </c>
      <c r="G199" s="98" t="s">
        <v>426</v>
      </c>
      <c r="H199" s="98">
        <v>4</v>
      </c>
      <c r="I199" s="101"/>
    </row>
    <row r="200" spans="1:9" ht="36" customHeight="1" thickBot="1" x14ac:dyDescent="0.4">
      <c r="A200" s="88" t="s">
        <v>661</v>
      </c>
      <c r="B200" s="35" t="s">
        <v>651</v>
      </c>
      <c r="C200" s="43">
        <f>SUM(D201:D201)</f>
        <v>3</v>
      </c>
      <c r="D200" s="33"/>
      <c r="E200" s="33"/>
      <c r="F200" s="23" t="s">
        <v>427</v>
      </c>
      <c r="G200" s="23" t="s">
        <v>428</v>
      </c>
      <c r="H200" s="32">
        <v>3</v>
      </c>
      <c r="I200" s="137" t="s">
        <v>429</v>
      </c>
    </row>
    <row r="201" spans="1:9" ht="15.6" customHeight="1" thickBot="1" x14ac:dyDescent="0.35">
      <c r="A201" s="18" t="s">
        <v>430</v>
      </c>
      <c r="B201" s="54" t="s">
        <v>431</v>
      </c>
      <c r="C201" s="64"/>
      <c r="D201" s="55">
        <v>3</v>
      </c>
      <c r="E201" s="26" t="s">
        <v>384</v>
      </c>
      <c r="F201" s="27" t="s">
        <v>432</v>
      </c>
      <c r="G201" s="21" t="s">
        <v>433</v>
      </c>
      <c r="H201" s="21">
        <v>3</v>
      </c>
      <c r="I201" s="52"/>
    </row>
    <row r="202" spans="1:9" ht="35.4" customHeight="1" thickBot="1" x14ac:dyDescent="0.4">
      <c r="A202" s="88" t="s">
        <v>662</v>
      </c>
      <c r="B202" s="35" t="s">
        <v>652</v>
      </c>
      <c r="C202" s="43">
        <f>D203</f>
        <v>1</v>
      </c>
      <c r="D202" s="33"/>
      <c r="E202" s="33"/>
      <c r="F202" s="23" t="s">
        <v>427</v>
      </c>
      <c r="G202" s="23" t="s">
        <v>428</v>
      </c>
      <c r="H202" s="32">
        <v>2</v>
      </c>
      <c r="I202" s="137" t="s">
        <v>429</v>
      </c>
    </row>
    <row r="203" spans="1:9" ht="15.6" customHeight="1" thickBot="1" x14ac:dyDescent="0.35">
      <c r="A203" s="103" t="s">
        <v>434</v>
      </c>
      <c r="B203" s="117" t="s">
        <v>435</v>
      </c>
      <c r="C203" s="119"/>
      <c r="D203" s="120">
        <v>1</v>
      </c>
      <c r="E203" s="104" t="s">
        <v>200</v>
      </c>
      <c r="F203" s="98" t="s">
        <v>427</v>
      </c>
      <c r="G203" s="98" t="s">
        <v>428</v>
      </c>
      <c r="H203" s="98">
        <v>2</v>
      </c>
      <c r="I203" s="101"/>
    </row>
    <row r="204" spans="1:9" ht="36" customHeight="1" thickBot="1" x14ac:dyDescent="0.4">
      <c r="A204" s="89">
        <v>34</v>
      </c>
      <c r="B204" s="22" t="s">
        <v>436</v>
      </c>
      <c r="C204" s="43">
        <f>SUM(D205:D210)</f>
        <v>13</v>
      </c>
      <c r="D204" s="43"/>
      <c r="E204" s="24"/>
      <c r="F204" s="23" t="s">
        <v>437</v>
      </c>
      <c r="G204" s="23" t="s">
        <v>438</v>
      </c>
      <c r="H204" s="23">
        <v>4</v>
      </c>
      <c r="I204" s="137" t="s">
        <v>439</v>
      </c>
    </row>
    <row r="205" spans="1:9" ht="15.6" customHeight="1" x14ac:dyDescent="0.3">
      <c r="A205" s="18" t="s">
        <v>440</v>
      </c>
      <c r="B205" s="54" t="s">
        <v>441</v>
      </c>
      <c r="C205" s="64"/>
      <c r="D205" s="55">
        <v>1</v>
      </c>
      <c r="E205" s="26" t="s">
        <v>234</v>
      </c>
      <c r="F205" s="21" t="s">
        <v>437</v>
      </c>
      <c r="G205" s="21" t="s">
        <v>438</v>
      </c>
      <c r="H205" s="21">
        <v>4</v>
      </c>
      <c r="I205" s="52"/>
    </row>
    <row r="206" spans="1:9" ht="15.6" customHeight="1" x14ac:dyDescent="0.3">
      <c r="A206" s="13" t="s">
        <v>442</v>
      </c>
      <c r="B206" s="11" t="s">
        <v>443</v>
      </c>
      <c r="C206" s="62"/>
      <c r="D206" s="56">
        <v>4</v>
      </c>
      <c r="E206" s="102" t="s">
        <v>234</v>
      </c>
      <c r="F206" s="3" t="s">
        <v>437</v>
      </c>
      <c r="G206" s="3" t="s">
        <v>438</v>
      </c>
      <c r="H206" s="3">
        <v>4</v>
      </c>
      <c r="I206" s="51"/>
    </row>
    <row r="207" spans="1:9" ht="15.6" customHeight="1" x14ac:dyDescent="0.3">
      <c r="A207" s="13" t="s">
        <v>444</v>
      </c>
      <c r="B207" s="11" t="s">
        <v>443</v>
      </c>
      <c r="C207" s="62"/>
      <c r="D207" s="56">
        <v>2</v>
      </c>
      <c r="E207" s="102" t="s">
        <v>234</v>
      </c>
      <c r="F207" s="3" t="s">
        <v>437</v>
      </c>
      <c r="G207" s="3" t="s">
        <v>438</v>
      </c>
      <c r="H207" s="3">
        <v>4</v>
      </c>
      <c r="I207" s="51"/>
    </row>
    <row r="208" spans="1:9" ht="15.6" customHeight="1" x14ac:dyDescent="0.3">
      <c r="A208" s="13" t="s">
        <v>445</v>
      </c>
      <c r="B208" s="11" t="s">
        <v>443</v>
      </c>
      <c r="C208" s="62"/>
      <c r="D208" s="56">
        <v>4</v>
      </c>
      <c r="E208" s="102" t="s">
        <v>234</v>
      </c>
      <c r="F208" s="3" t="s">
        <v>446</v>
      </c>
      <c r="G208" s="3" t="s">
        <v>438</v>
      </c>
      <c r="H208" s="3">
        <v>4</v>
      </c>
      <c r="I208" s="51"/>
    </row>
    <row r="209" spans="1:13" ht="15.6" customHeight="1" x14ac:dyDescent="0.3">
      <c r="A209" s="13" t="s">
        <v>447</v>
      </c>
      <c r="B209" s="11" t="s">
        <v>448</v>
      </c>
      <c r="C209" s="62"/>
      <c r="D209" s="56">
        <v>1</v>
      </c>
      <c r="E209" s="102" t="s">
        <v>234</v>
      </c>
      <c r="F209" s="3" t="s">
        <v>437</v>
      </c>
      <c r="G209" s="3" t="s">
        <v>438</v>
      </c>
      <c r="H209" s="3">
        <v>4</v>
      </c>
      <c r="I209" s="51"/>
    </row>
    <row r="210" spans="1:13" ht="15.6" customHeight="1" thickBot="1" x14ac:dyDescent="0.35">
      <c r="A210" s="103" t="s">
        <v>449</v>
      </c>
      <c r="B210" s="117" t="s">
        <v>450</v>
      </c>
      <c r="C210" s="119"/>
      <c r="D210" s="120">
        <v>1</v>
      </c>
      <c r="E210" s="104" t="s">
        <v>234</v>
      </c>
      <c r="F210" s="98" t="s">
        <v>437</v>
      </c>
      <c r="G210" s="98" t="s">
        <v>438</v>
      </c>
      <c r="H210" s="98">
        <v>4</v>
      </c>
      <c r="I210" s="101"/>
    </row>
    <row r="211" spans="1:13" ht="36" customHeight="1" thickBot="1" x14ac:dyDescent="0.4">
      <c r="A211" s="89">
        <v>35</v>
      </c>
      <c r="B211" s="22" t="s">
        <v>451</v>
      </c>
      <c r="C211" s="43">
        <f>D212</f>
        <v>2</v>
      </c>
      <c r="D211" s="43"/>
      <c r="E211" s="24"/>
      <c r="F211" s="23" t="s">
        <v>452</v>
      </c>
      <c r="G211" s="23" t="s">
        <v>453</v>
      </c>
      <c r="H211" s="23">
        <v>3</v>
      </c>
      <c r="I211" s="137" t="s">
        <v>454</v>
      </c>
    </row>
    <row r="212" spans="1:13" ht="15.6" customHeight="1" thickBot="1" x14ac:dyDescent="0.35">
      <c r="A212" s="12" t="s">
        <v>455</v>
      </c>
      <c r="B212" s="95" t="s">
        <v>456</v>
      </c>
      <c r="C212" s="41"/>
      <c r="D212" s="41">
        <v>2</v>
      </c>
      <c r="E212" s="173" t="s">
        <v>234</v>
      </c>
      <c r="F212" s="174" t="s">
        <v>452</v>
      </c>
      <c r="G212" s="174" t="s">
        <v>453</v>
      </c>
      <c r="H212" s="174">
        <v>3</v>
      </c>
      <c r="I212" s="180"/>
    </row>
    <row r="213" spans="1:13" ht="36" customHeight="1" thickBot="1" x14ac:dyDescent="0.4">
      <c r="A213" s="90">
        <v>36</v>
      </c>
      <c r="B213" s="22" t="s">
        <v>457</v>
      </c>
      <c r="C213" s="43">
        <f>SUM(D214:D219)</f>
        <v>10</v>
      </c>
      <c r="D213" s="43"/>
      <c r="E213" s="22"/>
      <c r="F213" s="23" t="s">
        <v>458</v>
      </c>
      <c r="G213" s="23" t="s">
        <v>459</v>
      </c>
      <c r="H213" s="43">
        <v>4</v>
      </c>
      <c r="I213" s="157" t="s">
        <v>460</v>
      </c>
    </row>
    <row r="214" spans="1:13" ht="15.6" customHeight="1" x14ac:dyDescent="0.3">
      <c r="A214" s="121" t="s">
        <v>461</v>
      </c>
      <c r="B214" s="122" t="s">
        <v>462</v>
      </c>
      <c r="C214" s="55"/>
      <c r="D214" s="55">
        <v>1</v>
      </c>
      <c r="E214" s="54" t="s">
        <v>28</v>
      </c>
      <c r="F214" s="27" t="s">
        <v>458</v>
      </c>
      <c r="G214" s="27" t="s">
        <v>459</v>
      </c>
      <c r="H214" s="55">
        <v>4</v>
      </c>
      <c r="I214" s="160"/>
    </row>
    <row r="215" spans="1:13" ht="15.6" customHeight="1" x14ac:dyDescent="0.3">
      <c r="A215" s="79" t="s">
        <v>463</v>
      </c>
      <c r="B215" s="80" t="s">
        <v>448</v>
      </c>
      <c r="C215" s="56"/>
      <c r="D215" s="56">
        <v>2</v>
      </c>
      <c r="E215" s="11" t="s">
        <v>28</v>
      </c>
      <c r="F215" s="1" t="s">
        <v>458</v>
      </c>
      <c r="G215" s="1" t="s">
        <v>459</v>
      </c>
      <c r="H215" s="56">
        <v>4</v>
      </c>
      <c r="I215" s="161"/>
    </row>
    <row r="216" spans="1:13" ht="15.6" customHeight="1" x14ac:dyDescent="0.3">
      <c r="A216" s="79" t="s">
        <v>464</v>
      </c>
      <c r="B216" s="80" t="s">
        <v>465</v>
      </c>
      <c r="C216" s="56"/>
      <c r="D216" s="56">
        <v>3</v>
      </c>
      <c r="E216" s="11" t="s">
        <v>28</v>
      </c>
      <c r="F216" s="1" t="s">
        <v>458</v>
      </c>
      <c r="G216" s="1" t="s">
        <v>459</v>
      </c>
      <c r="H216" s="56">
        <v>4</v>
      </c>
      <c r="I216" s="161"/>
    </row>
    <row r="217" spans="1:13" ht="15.6" customHeight="1" x14ac:dyDescent="0.3">
      <c r="A217" s="79" t="s">
        <v>466</v>
      </c>
      <c r="B217" s="80" t="s">
        <v>443</v>
      </c>
      <c r="C217" s="56"/>
      <c r="D217" s="56">
        <v>1</v>
      </c>
      <c r="E217" s="11" t="s">
        <v>28</v>
      </c>
      <c r="F217" s="1" t="s">
        <v>458</v>
      </c>
      <c r="G217" s="1" t="s">
        <v>459</v>
      </c>
      <c r="H217" s="56">
        <v>4</v>
      </c>
      <c r="I217" s="161"/>
    </row>
    <row r="218" spans="1:13" ht="15.6" customHeight="1" x14ac:dyDescent="0.3">
      <c r="A218" s="79" t="s">
        <v>467</v>
      </c>
      <c r="B218" s="80" t="s">
        <v>468</v>
      </c>
      <c r="C218" s="56"/>
      <c r="D218" s="56">
        <v>2</v>
      </c>
      <c r="E218" s="11" t="s">
        <v>28</v>
      </c>
      <c r="F218" s="1" t="s">
        <v>458</v>
      </c>
      <c r="G218" s="1" t="s">
        <v>459</v>
      </c>
      <c r="H218" s="56">
        <v>4</v>
      </c>
      <c r="I218" s="161"/>
    </row>
    <row r="219" spans="1:13" ht="15.6" customHeight="1" thickBot="1" x14ac:dyDescent="0.35">
      <c r="A219" s="123" t="s">
        <v>469</v>
      </c>
      <c r="B219" s="124" t="s">
        <v>470</v>
      </c>
      <c r="C219" s="120"/>
      <c r="D219" s="120">
        <v>1</v>
      </c>
      <c r="E219" s="117" t="s">
        <v>28</v>
      </c>
      <c r="F219" s="100" t="s">
        <v>458</v>
      </c>
      <c r="G219" s="100" t="s">
        <v>459</v>
      </c>
      <c r="H219" s="120">
        <v>4</v>
      </c>
      <c r="I219" s="162"/>
    </row>
    <row r="220" spans="1:13" ht="36" customHeight="1" thickBot="1" x14ac:dyDescent="0.4">
      <c r="A220" s="90">
        <v>37</v>
      </c>
      <c r="B220" s="22" t="s">
        <v>471</v>
      </c>
      <c r="C220" s="43">
        <f>SUM(D221:D226)</f>
        <v>28</v>
      </c>
      <c r="D220" s="43"/>
      <c r="E220" s="22"/>
      <c r="F220" s="43" t="s">
        <v>472</v>
      </c>
      <c r="G220" s="43" t="s">
        <v>473</v>
      </c>
      <c r="H220" s="43">
        <v>4</v>
      </c>
      <c r="I220" s="157" t="s">
        <v>474</v>
      </c>
    </row>
    <row r="221" spans="1:13" ht="15.6" customHeight="1" x14ac:dyDescent="0.3">
      <c r="A221" s="121" t="s">
        <v>475</v>
      </c>
      <c r="B221" s="122" t="s">
        <v>476</v>
      </c>
      <c r="C221" s="55"/>
      <c r="D221" s="55">
        <v>6</v>
      </c>
      <c r="E221" s="54" t="s">
        <v>49</v>
      </c>
      <c r="F221" s="27" t="s">
        <v>472</v>
      </c>
      <c r="G221" s="27" t="s">
        <v>473</v>
      </c>
      <c r="H221" s="55">
        <v>4</v>
      </c>
      <c r="I221" s="160"/>
      <c r="M221" s="4"/>
    </row>
    <row r="222" spans="1:13" ht="15.6" customHeight="1" x14ac:dyDescent="0.3">
      <c r="A222" s="79" t="s">
        <v>477</v>
      </c>
      <c r="B222" s="80" t="s">
        <v>478</v>
      </c>
      <c r="C222" s="56"/>
      <c r="D222" s="56">
        <v>10</v>
      </c>
      <c r="E222" s="11" t="s">
        <v>49</v>
      </c>
      <c r="F222" s="1" t="s">
        <v>472</v>
      </c>
      <c r="G222" s="1" t="s">
        <v>473</v>
      </c>
      <c r="H222" s="56">
        <v>4</v>
      </c>
      <c r="I222" s="161"/>
      <c r="M222" s="4"/>
    </row>
    <row r="223" spans="1:13" ht="15.6" customHeight="1" x14ac:dyDescent="0.3">
      <c r="A223" s="79" t="s">
        <v>479</v>
      </c>
      <c r="B223" s="80" t="s">
        <v>480</v>
      </c>
      <c r="C223" s="56"/>
      <c r="D223" s="56">
        <v>2</v>
      </c>
      <c r="E223" s="11" t="s">
        <v>49</v>
      </c>
      <c r="F223" s="1" t="s">
        <v>472</v>
      </c>
      <c r="G223" s="1" t="s">
        <v>473</v>
      </c>
      <c r="H223" s="56">
        <v>4</v>
      </c>
      <c r="I223" s="161"/>
      <c r="M223" s="4"/>
    </row>
    <row r="224" spans="1:13" ht="15.6" customHeight="1" x14ac:dyDescent="0.3">
      <c r="A224" s="79" t="s">
        <v>481</v>
      </c>
      <c r="B224" s="80" t="s">
        <v>482</v>
      </c>
      <c r="C224" s="56"/>
      <c r="D224" s="56">
        <v>2</v>
      </c>
      <c r="E224" s="11" t="s">
        <v>49</v>
      </c>
      <c r="F224" s="1" t="s">
        <v>472</v>
      </c>
      <c r="G224" s="1" t="s">
        <v>473</v>
      </c>
      <c r="H224" s="56">
        <v>4</v>
      </c>
      <c r="I224" s="161"/>
      <c r="M224" s="4"/>
    </row>
    <row r="225" spans="1:13" ht="15.6" customHeight="1" x14ac:dyDescent="0.3">
      <c r="A225" s="79" t="s">
        <v>483</v>
      </c>
      <c r="B225" s="80" t="s">
        <v>484</v>
      </c>
      <c r="C225" s="56"/>
      <c r="D225" s="56">
        <v>1</v>
      </c>
      <c r="E225" s="11" t="s">
        <v>49</v>
      </c>
      <c r="F225" s="1" t="s">
        <v>472</v>
      </c>
      <c r="G225" s="1" t="s">
        <v>473</v>
      </c>
      <c r="H225" s="56">
        <v>4</v>
      </c>
      <c r="I225" s="161"/>
      <c r="M225" s="4"/>
    </row>
    <row r="226" spans="1:13" ht="15.6" customHeight="1" thickBot="1" x14ac:dyDescent="0.35">
      <c r="A226" s="123" t="s">
        <v>485</v>
      </c>
      <c r="B226" s="124" t="s">
        <v>486</v>
      </c>
      <c r="C226" s="120"/>
      <c r="D226" s="120">
        <v>7</v>
      </c>
      <c r="E226" s="117" t="s">
        <v>49</v>
      </c>
      <c r="F226" s="100" t="s">
        <v>472</v>
      </c>
      <c r="G226" s="100" t="s">
        <v>473</v>
      </c>
      <c r="H226" s="120">
        <v>4</v>
      </c>
      <c r="I226" s="162"/>
      <c r="M226" s="4"/>
    </row>
    <row r="227" spans="1:13" ht="36" customHeight="1" thickBot="1" x14ac:dyDescent="0.4">
      <c r="A227" s="89">
        <v>38</v>
      </c>
      <c r="B227" s="22" t="s">
        <v>487</v>
      </c>
      <c r="C227" s="43">
        <f>SUM(D228:D244)</f>
        <v>69</v>
      </c>
      <c r="D227" s="43"/>
      <c r="E227" s="24"/>
      <c r="F227" s="23" t="s">
        <v>292</v>
      </c>
      <c r="G227" s="23" t="s">
        <v>293</v>
      </c>
      <c r="H227" s="23">
        <v>2</v>
      </c>
      <c r="I227" s="137" t="s">
        <v>488</v>
      </c>
    </row>
    <row r="228" spans="1:13" ht="15.6" customHeight="1" x14ac:dyDescent="0.3">
      <c r="A228" s="18" t="s">
        <v>489</v>
      </c>
      <c r="B228" s="54" t="s">
        <v>490</v>
      </c>
      <c r="C228" s="64"/>
      <c r="D228" s="55">
        <v>2</v>
      </c>
      <c r="E228" s="54" t="s">
        <v>301</v>
      </c>
      <c r="F228" s="21" t="s">
        <v>292</v>
      </c>
      <c r="G228" s="21" t="s">
        <v>293</v>
      </c>
      <c r="H228" s="21">
        <v>2</v>
      </c>
      <c r="I228" s="52"/>
    </row>
    <row r="229" spans="1:13" ht="15.6" customHeight="1" x14ac:dyDescent="0.3">
      <c r="A229" s="13" t="s">
        <v>491</v>
      </c>
      <c r="B229" s="11" t="s">
        <v>492</v>
      </c>
      <c r="C229" s="62"/>
      <c r="D229" s="56">
        <v>1</v>
      </c>
      <c r="E229" s="11" t="s">
        <v>19</v>
      </c>
      <c r="F229" s="3" t="s">
        <v>292</v>
      </c>
      <c r="G229" s="3" t="s">
        <v>293</v>
      </c>
      <c r="H229" s="3">
        <v>2</v>
      </c>
      <c r="I229" s="51"/>
    </row>
    <row r="230" spans="1:13" ht="15.6" customHeight="1" x14ac:dyDescent="0.3">
      <c r="A230" s="13" t="s">
        <v>493</v>
      </c>
      <c r="B230" s="11" t="s">
        <v>494</v>
      </c>
      <c r="C230" s="62"/>
      <c r="D230" s="56">
        <v>1</v>
      </c>
      <c r="E230" s="11" t="s">
        <v>301</v>
      </c>
      <c r="F230" s="3" t="s">
        <v>292</v>
      </c>
      <c r="G230" s="3" t="s">
        <v>293</v>
      </c>
      <c r="H230" s="3">
        <v>2</v>
      </c>
      <c r="I230" s="51"/>
    </row>
    <row r="231" spans="1:13" ht="15.6" customHeight="1" x14ac:dyDescent="0.3">
      <c r="A231" s="13" t="s">
        <v>495</v>
      </c>
      <c r="B231" s="11" t="s">
        <v>496</v>
      </c>
      <c r="C231" s="62"/>
      <c r="D231" s="56">
        <v>30</v>
      </c>
      <c r="E231" s="11" t="s">
        <v>160</v>
      </c>
      <c r="F231" s="3" t="s">
        <v>292</v>
      </c>
      <c r="G231" s="3" t="s">
        <v>293</v>
      </c>
      <c r="H231" s="3">
        <v>2</v>
      </c>
      <c r="I231" s="51"/>
    </row>
    <row r="232" spans="1:13" ht="15.6" customHeight="1" x14ac:dyDescent="0.3">
      <c r="A232" s="13" t="s">
        <v>497</v>
      </c>
      <c r="B232" s="11" t="s">
        <v>498</v>
      </c>
      <c r="C232" s="62"/>
      <c r="D232" s="56">
        <v>6</v>
      </c>
      <c r="E232" s="11" t="s">
        <v>160</v>
      </c>
      <c r="F232" s="3" t="s">
        <v>499</v>
      </c>
      <c r="G232" s="3" t="s">
        <v>293</v>
      </c>
      <c r="H232" s="3">
        <v>2</v>
      </c>
      <c r="I232" s="51"/>
    </row>
    <row r="233" spans="1:13" ht="15.6" customHeight="1" x14ac:dyDescent="0.3">
      <c r="A233" s="13" t="s">
        <v>500</v>
      </c>
      <c r="B233" s="11" t="s">
        <v>501</v>
      </c>
      <c r="C233" s="62"/>
      <c r="D233" s="56">
        <v>7</v>
      </c>
      <c r="E233" s="11" t="s">
        <v>160</v>
      </c>
      <c r="F233" s="3" t="s">
        <v>292</v>
      </c>
      <c r="G233" s="3" t="s">
        <v>293</v>
      </c>
      <c r="H233" s="3">
        <v>2</v>
      </c>
      <c r="I233" s="51"/>
    </row>
    <row r="234" spans="1:13" ht="15.6" customHeight="1" x14ac:dyDescent="0.3">
      <c r="A234" s="13" t="s">
        <v>502</v>
      </c>
      <c r="B234" s="11" t="s">
        <v>501</v>
      </c>
      <c r="C234" s="62"/>
      <c r="D234" s="56">
        <v>3</v>
      </c>
      <c r="E234" s="11" t="s">
        <v>160</v>
      </c>
      <c r="F234" s="3" t="s">
        <v>292</v>
      </c>
      <c r="G234" s="3" t="s">
        <v>293</v>
      </c>
      <c r="H234" s="3">
        <v>2</v>
      </c>
      <c r="I234" s="51"/>
    </row>
    <row r="235" spans="1:13" ht="15.6" customHeight="1" x14ac:dyDescent="0.3">
      <c r="A235" s="13" t="s">
        <v>503</v>
      </c>
      <c r="B235" s="11" t="s">
        <v>501</v>
      </c>
      <c r="C235" s="62"/>
      <c r="D235" s="56">
        <v>1</v>
      </c>
      <c r="E235" s="11" t="s">
        <v>160</v>
      </c>
      <c r="F235" s="3" t="s">
        <v>292</v>
      </c>
      <c r="G235" s="3" t="s">
        <v>293</v>
      </c>
      <c r="H235" s="3">
        <v>2</v>
      </c>
      <c r="I235" s="51"/>
    </row>
    <row r="236" spans="1:13" ht="15.6" customHeight="1" x14ac:dyDescent="0.3">
      <c r="A236" s="13" t="s">
        <v>504</v>
      </c>
      <c r="B236" s="11" t="s">
        <v>505</v>
      </c>
      <c r="C236" s="62"/>
      <c r="D236" s="56">
        <v>2</v>
      </c>
      <c r="E236" s="11" t="s">
        <v>160</v>
      </c>
      <c r="F236" s="3" t="s">
        <v>499</v>
      </c>
      <c r="G236" s="3" t="s">
        <v>293</v>
      </c>
      <c r="H236" s="3">
        <v>2</v>
      </c>
      <c r="I236" s="51"/>
    </row>
    <row r="237" spans="1:13" ht="15.6" customHeight="1" x14ac:dyDescent="0.3">
      <c r="A237" s="13" t="s">
        <v>506</v>
      </c>
      <c r="B237" s="11" t="s">
        <v>507</v>
      </c>
      <c r="C237" s="62"/>
      <c r="D237" s="56">
        <v>2</v>
      </c>
      <c r="E237" s="11" t="s">
        <v>83</v>
      </c>
      <c r="F237" s="3" t="s">
        <v>508</v>
      </c>
      <c r="G237" s="3" t="s">
        <v>293</v>
      </c>
      <c r="H237" s="3">
        <v>2</v>
      </c>
      <c r="I237" s="51"/>
    </row>
    <row r="238" spans="1:13" ht="15.6" customHeight="1" x14ac:dyDescent="0.3">
      <c r="A238" s="13" t="s">
        <v>509</v>
      </c>
      <c r="B238" s="11" t="s">
        <v>510</v>
      </c>
      <c r="C238" s="62"/>
      <c r="D238" s="56">
        <v>1</v>
      </c>
      <c r="E238" s="11" t="s">
        <v>152</v>
      </c>
      <c r="F238" s="3" t="s">
        <v>292</v>
      </c>
      <c r="G238" s="3" t="s">
        <v>293</v>
      </c>
      <c r="H238" s="3">
        <v>2</v>
      </c>
      <c r="I238" s="51"/>
    </row>
    <row r="239" spans="1:13" ht="15.6" customHeight="1" x14ac:dyDescent="0.3">
      <c r="A239" s="13" t="s">
        <v>511</v>
      </c>
      <c r="B239" s="11" t="s">
        <v>512</v>
      </c>
      <c r="C239" s="62"/>
      <c r="D239" s="56">
        <v>2</v>
      </c>
      <c r="E239" s="11" t="s">
        <v>83</v>
      </c>
      <c r="F239" s="3" t="s">
        <v>499</v>
      </c>
      <c r="G239" s="3" t="s">
        <v>293</v>
      </c>
      <c r="H239" s="3">
        <v>2</v>
      </c>
      <c r="I239" s="51"/>
    </row>
    <row r="240" spans="1:13" ht="15.6" customHeight="1" x14ac:dyDescent="0.3">
      <c r="A240" s="13" t="s">
        <v>513</v>
      </c>
      <c r="B240" s="11" t="s">
        <v>514</v>
      </c>
      <c r="C240" s="62"/>
      <c r="D240" s="56">
        <v>2</v>
      </c>
      <c r="E240" s="11" t="s">
        <v>83</v>
      </c>
      <c r="F240" s="3" t="s">
        <v>508</v>
      </c>
      <c r="G240" s="3" t="s">
        <v>293</v>
      </c>
      <c r="H240" s="3">
        <v>2</v>
      </c>
      <c r="I240" s="51"/>
    </row>
    <row r="241" spans="1:9" ht="15.6" customHeight="1" x14ac:dyDescent="0.3">
      <c r="A241" s="13" t="s">
        <v>515</v>
      </c>
      <c r="B241" s="11" t="s">
        <v>516</v>
      </c>
      <c r="C241" s="62"/>
      <c r="D241" s="56">
        <v>3</v>
      </c>
      <c r="E241" s="11" t="s">
        <v>83</v>
      </c>
      <c r="F241" s="3" t="s">
        <v>292</v>
      </c>
      <c r="G241" s="3" t="s">
        <v>293</v>
      </c>
      <c r="H241" s="3">
        <v>2</v>
      </c>
      <c r="I241" s="51"/>
    </row>
    <row r="242" spans="1:9" ht="15.6" customHeight="1" x14ac:dyDescent="0.3">
      <c r="A242" s="13" t="s">
        <v>517</v>
      </c>
      <c r="B242" s="11" t="s">
        <v>516</v>
      </c>
      <c r="C242" s="62"/>
      <c r="D242" s="56">
        <v>3</v>
      </c>
      <c r="E242" s="11" t="s">
        <v>83</v>
      </c>
      <c r="F242" s="3" t="s">
        <v>292</v>
      </c>
      <c r="G242" s="3" t="s">
        <v>293</v>
      </c>
      <c r="H242" s="3">
        <v>2</v>
      </c>
      <c r="I242" s="51"/>
    </row>
    <row r="243" spans="1:9" ht="15.6" customHeight="1" x14ac:dyDescent="0.3">
      <c r="A243" s="13" t="s">
        <v>518</v>
      </c>
      <c r="B243" s="11" t="s">
        <v>519</v>
      </c>
      <c r="C243" s="62"/>
      <c r="D243" s="56">
        <v>1</v>
      </c>
      <c r="E243" s="11" t="s">
        <v>160</v>
      </c>
      <c r="F243" s="3" t="s">
        <v>292</v>
      </c>
      <c r="G243" s="3" t="s">
        <v>293</v>
      </c>
      <c r="H243" s="3">
        <v>2</v>
      </c>
      <c r="I243" s="51"/>
    </row>
    <row r="244" spans="1:9" ht="15.6" customHeight="1" thickBot="1" x14ac:dyDescent="0.35">
      <c r="A244" s="103" t="s">
        <v>520</v>
      </c>
      <c r="B244" s="117" t="s">
        <v>521</v>
      </c>
      <c r="C244" s="119"/>
      <c r="D244" s="120">
        <v>2</v>
      </c>
      <c r="E244" s="117" t="s">
        <v>200</v>
      </c>
      <c r="F244" s="98" t="s">
        <v>292</v>
      </c>
      <c r="G244" s="98" t="s">
        <v>293</v>
      </c>
      <c r="H244" s="98">
        <v>2</v>
      </c>
      <c r="I244" s="101"/>
    </row>
    <row r="245" spans="1:9" ht="36" customHeight="1" thickBot="1" x14ac:dyDescent="0.4">
      <c r="A245" s="89">
        <v>39</v>
      </c>
      <c r="B245" s="23" t="s">
        <v>522</v>
      </c>
      <c r="C245" s="43">
        <f>D246</f>
        <v>2</v>
      </c>
      <c r="D245" s="43"/>
      <c r="E245" s="24"/>
      <c r="F245" s="23" t="s">
        <v>10</v>
      </c>
      <c r="G245" s="23" t="s">
        <v>11</v>
      </c>
      <c r="H245" s="23">
        <v>2</v>
      </c>
      <c r="I245" s="137" t="s">
        <v>523</v>
      </c>
    </row>
    <row r="246" spans="1:9" ht="15.6" customHeight="1" thickBot="1" x14ac:dyDescent="0.35">
      <c r="A246" s="36" t="s">
        <v>524</v>
      </c>
      <c r="B246" s="37" t="s">
        <v>525</v>
      </c>
      <c r="C246" s="70"/>
      <c r="D246" s="45">
        <v>2</v>
      </c>
      <c r="E246" s="20" t="s">
        <v>127</v>
      </c>
      <c r="F246" s="21" t="s">
        <v>10</v>
      </c>
      <c r="G246" s="21" t="s">
        <v>11</v>
      </c>
      <c r="H246" s="98">
        <v>2</v>
      </c>
      <c r="I246" s="163"/>
    </row>
    <row r="247" spans="1:9" ht="36" customHeight="1" thickBot="1" x14ac:dyDescent="0.4">
      <c r="A247" s="90">
        <v>40</v>
      </c>
      <c r="B247" s="42" t="s">
        <v>526</v>
      </c>
      <c r="C247" s="43">
        <f>SUM(D248:D249)</f>
        <v>7</v>
      </c>
      <c r="D247" s="43"/>
      <c r="E247" s="22"/>
      <c r="F247" s="23" t="s">
        <v>527</v>
      </c>
      <c r="G247" s="23" t="s">
        <v>528</v>
      </c>
      <c r="H247" s="23">
        <v>2</v>
      </c>
      <c r="I247" s="137" t="s">
        <v>529</v>
      </c>
    </row>
    <row r="248" spans="1:9" ht="15.6" customHeight="1" x14ac:dyDescent="0.3">
      <c r="A248" s="81" t="s">
        <v>530</v>
      </c>
      <c r="B248" s="54" t="s">
        <v>531</v>
      </c>
      <c r="C248" s="82"/>
      <c r="D248" s="55">
        <v>1</v>
      </c>
      <c r="E248" s="54" t="s">
        <v>25</v>
      </c>
      <c r="F248" s="55" t="s">
        <v>527</v>
      </c>
      <c r="G248" s="55" t="s">
        <v>528</v>
      </c>
      <c r="H248" s="3">
        <v>2</v>
      </c>
      <c r="I248" s="164"/>
    </row>
    <row r="249" spans="1:9" ht="15.6" customHeight="1" thickBot="1" x14ac:dyDescent="0.35">
      <c r="A249" s="125" t="s">
        <v>532</v>
      </c>
      <c r="B249" s="117" t="s">
        <v>443</v>
      </c>
      <c r="C249" s="126"/>
      <c r="D249" s="120">
        <v>6</v>
      </c>
      <c r="E249" s="117" t="s">
        <v>25</v>
      </c>
      <c r="F249" s="120" t="s">
        <v>527</v>
      </c>
      <c r="G249" s="120" t="s">
        <v>528</v>
      </c>
      <c r="H249" s="3">
        <v>2</v>
      </c>
      <c r="I249" s="165"/>
    </row>
    <row r="250" spans="1:9" ht="36" customHeight="1" thickBot="1" x14ac:dyDescent="0.4">
      <c r="A250" s="90">
        <v>41</v>
      </c>
      <c r="B250" s="43" t="s">
        <v>533</v>
      </c>
      <c r="C250" s="43">
        <f>D251</f>
        <v>1</v>
      </c>
      <c r="D250" s="43"/>
      <c r="E250" s="43"/>
      <c r="F250" s="85" t="s">
        <v>534</v>
      </c>
      <c r="G250" s="85" t="s">
        <v>339</v>
      </c>
      <c r="H250" s="43">
        <v>2</v>
      </c>
      <c r="I250" s="143" t="s">
        <v>535</v>
      </c>
    </row>
    <row r="251" spans="1:9" ht="15.6" customHeight="1" thickBot="1" x14ac:dyDescent="0.35">
      <c r="A251" s="13" t="s">
        <v>536</v>
      </c>
      <c r="B251" s="7" t="s">
        <v>533</v>
      </c>
      <c r="C251" s="66"/>
      <c r="D251" s="57">
        <v>1</v>
      </c>
      <c r="E251" s="117" t="s">
        <v>200</v>
      </c>
      <c r="F251" s="6" t="s">
        <v>534</v>
      </c>
      <c r="G251" s="6" t="s">
        <v>339</v>
      </c>
      <c r="H251" s="3">
        <v>2</v>
      </c>
      <c r="I251" s="142"/>
    </row>
    <row r="252" spans="1:9" ht="36" customHeight="1" thickBot="1" x14ac:dyDescent="0.4">
      <c r="A252" s="89">
        <v>42</v>
      </c>
      <c r="B252" s="24" t="s">
        <v>537</v>
      </c>
      <c r="C252" s="23">
        <f>SUM(D253:D255)</f>
        <v>15</v>
      </c>
      <c r="D252" s="23"/>
      <c r="E252" s="23"/>
      <c r="F252" s="32" t="s">
        <v>538</v>
      </c>
      <c r="G252" s="32" t="s">
        <v>539</v>
      </c>
      <c r="H252" s="23">
        <v>3</v>
      </c>
      <c r="I252" s="143" t="s">
        <v>540</v>
      </c>
    </row>
    <row r="253" spans="1:9" ht="15.6" customHeight="1" x14ac:dyDescent="0.3">
      <c r="A253" s="18" t="s">
        <v>541</v>
      </c>
      <c r="B253" s="29" t="s">
        <v>542</v>
      </c>
      <c r="C253" s="64"/>
      <c r="D253" s="45">
        <v>3</v>
      </c>
      <c r="E253" s="54" t="s">
        <v>234</v>
      </c>
      <c r="F253" s="21" t="s">
        <v>538</v>
      </c>
      <c r="G253" s="21" t="s">
        <v>539</v>
      </c>
      <c r="H253" s="21">
        <v>3</v>
      </c>
      <c r="I253" s="52"/>
    </row>
    <row r="254" spans="1:9" ht="15.6" customHeight="1" x14ac:dyDescent="0.3">
      <c r="A254" s="13" t="s">
        <v>543</v>
      </c>
      <c r="B254" s="9" t="s">
        <v>443</v>
      </c>
      <c r="C254" s="62"/>
      <c r="D254" s="14">
        <v>9</v>
      </c>
      <c r="E254" s="11" t="s">
        <v>301</v>
      </c>
      <c r="F254" s="3" t="s">
        <v>538</v>
      </c>
      <c r="G254" s="3" t="s">
        <v>539</v>
      </c>
      <c r="H254" s="3">
        <v>3</v>
      </c>
      <c r="I254" s="51"/>
    </row>
    <row r="255" spans="1:9" ht="15.6" customHeight="1" thickBot="1" x14ac:dyDescent="0.35">
      <c r="A255" s="103" t="s">
        <v>544</v>
      </c>
      <c r="B255" s="107" t="s">
        <v>545</v>
      </c>
      <c r="C255" s="119"/>
      <c r="D255" s="127">
        <v>3</v>
      </c>
      <c r="E255" s="117" t="s">
        <v>301</v>
      </c>
      <c r="F255" s="98" t="s">
        <v>538</v>
      </c>
      <c r="G255" s="98" t="s">
        <v>539</v>
      </c>
      <c r="H255" s="98">
        <v>3</v>
      </c>
      <c r="I255" s="101"/>
    </row>
    <row r="256" spans="1:9" ht="36" customHeight="1" thickBot="1" x14ac:dyDescent="0.4">
      <c r="A256" s="88">
        <v>43</v>
      </c>
      <c r="B256" s="35" t="s">
        <v>546</v>
      </c>
      <c r="C256" s="22">
        <f>SUM(D257:D268)</f>
        <v>56</v>
      </c>
      <c r="D256" s="33"/>
      <c r="E256" s="50"/>
      <c r="F256" s="32" t="s">
        <v>432</v>
      </c>
      <c r="G256" s="32" t="s">
        <v>433</v>
      </c>
      <c r="H256" s="32">
        <v>3</v>
      </c>
      <c r="I256" s="143" t="s">
        <v>547</v>
      </c>
    </row>
    <row r="257" spans="1:9" ht="15.6" customHeight="1" x14ac:dyDescent="0.3">
      <c r="A257" s="28" t="s">
        <v>548</v>
      </c>
      <c r="B257" s="27" t="s">
        <v>549</v>
      </c>
      <c r="C257" s="67"/>
      <c r="D257" s="27">
        <v>1</v>
      </c>
      <c r="E257" s="29" t="s">
        <v>19</v>
      </c>
      <c r="F257" s="27" t="s">
        <v>432</v>
      </c>
      <c r="G257" s="27" t="s">
        <v>433</v>
      </c>
      <c r="H257" s="27">
        <v>3</v>
      </c>
      <c r="I257" s="52"/>
    </row>
    <row r="258" spans="1:9" ht="15.6" customHeight="1" x14ac:dyDescent="0.3">
      <c r="A258" s="15" t="s">
        <v>550</v>
      </c>
      <c r="B258" s="1" t="s">
        <v>551</v>
      </c>
      <c r="C258" s="115"/>
      <c r="D258" s="1">
        <v>1</v>
      </c>
      <c r="E258" s="9" t="s">
        <v>19</v>
      </c>
      <c r="F258" s="1" t="s">
        <v>432</v>
      </c>
      <c r="G258" s="1" t="s">
        <v>433</v>
      </c>
      <c r="H258" s="1">
        <v>3</v>
      </c>
      <c r="I258" s="51"/>
    </row>
    <row r="259" spans="1:9" ht="15.6" customHeight="1" x14ac:dyDescent="0.3">
      <c r="A259" s="15" t="s">
        <v>552</v>
      </c>
      <c r="B259" s="1" t="s">
        <v>553</v>
      </c>
      <c r="C259" s="115"/>
      <c r="D259" s="1">
        <v>8</v>
      </c>
      <c r="E259" s="9" t="s">
        <v>19</v>
      </c>
      <c r="F259" s="1" t="s">
        <v>432</v>
      </c>
      <c r="G259" s="1" t="s">
        <v>433</v>
      </c>
      <c r="H259" s="1">
        <v>3</v>
      </c>
      <c r="I259" s="51"/>
    </row>
    <row r="260" spans="1:9" ht="15.6" customHeight="1" x14ac:dyDescent="0.3">
      <c r="A260" s="15" t="s">
        <v>554</v>
      </c>
      <c r="B260" s="1" t="s">
        <v>555</v>
      </c>
      <c r="C260" s="115"/>
      <c r="D260" s="1">
        <v>4</v>
      </c>
      <c r="E260" s="9" t="s">
        <v>19</v>
      </c>
      <c r="F260" s="1" t="s">
        <v>432</v>
      </c>
      <c r="G260" s="1" t="s">
        <v>433</v>
      </c>
      <c r="H260" s="1">
        <v>3</v>
      </c>
      <c r="I260" s="51"/>
    </row>
    <row r="261" spans="1:9" ht="15.6" customHeight="1" x14ac:dyDescent="0.3">
      <c r="A261" s="15" t="s">
        <v>556</v>
      </c>
      <c r="B261" s="1" t="s">
        <v>557</v>
      </c>
      <c r="C261" s="115"/>
      <c r="D261" s="1">
        <v>2</v>
      </c>
      <c r="E261" s="9" t="s">
        <v>19</v>
      </c>
      <c r="F261" s="1" t="s">
        <v>432</v>
      </c>
      <c r="G261" s="1" t="s">
        <v>433</v>
      </c>
      <c r="H261" s="1">
        <v>3</v>
      </c>
      <c r="I261" s="51"/>
    </row>
    <row r="262" spans="1:9" ht="15.6" customHeight="1" x14ac:dyDescent="0.3">
      <c r="A262" s="15" t="s">
        <v>558</v>
      </c>
      <c r="B262" s="1" t="s">
        <v>559</v>
      </c>
      <c r="C262" s="115"/>
      <c r="D262" s="1">
        <v>4</v>
      </c>
      <c r="E262" s="9" t="s">
        <v>19</v>
      </c>
      <c r="F262" s="1" t="s">
        <v>432</v>
      </c>
      <c r="G262" s="1" t="s">
        <v>433</v>
      </c>
      <c r="H262" s="1">
        <v>3</v>
      </c>
      <c r="I262" s="51"/>
    </row>
    <row r="263" spans="1:9" ht="15.6" customHeight="1" x14ac:dyDescent="0.3">
      <c r="A263" s="15" t="s">
        <v>560</v>
      </c>
      <c r="B263" s="1" t="s">
        <v>561</v>
      </c>
      <c r="C263" s="115"/>
      <c r="D263" s="1">
        <v>5</v>
      </c>
      <c r="E263" s="9" t="s">
        <v>19</v>
      </c>
      <c r="F263" s="1" t="s">
        <v>432</v>
      </c>
      <c r="G263" s="1" t="s">
        <v>433</v>
      </c>
      <c r="H263" s="1">
        <v>3</v>
      </c>
      <c r="I263" s="51"/>
    </row>
    <row r="264" spans="1:9" ht="15.6" customHeight="1" x14ac:dyDescent="0.3">
      <c r="A264" s="15" t="s">
        <v>562</v>
      </c>
      <c r="B264" s="1" t="s">
        <v>563</v>
      </c>
      <c r="C264" s="115"/>
      <c r="D264" s="1">
        <v>20</v>
      </c>
      <c r="E264" s="9" t="s">
        <v>19</v>
      </c>
      <c r="F264" s="1" t="s">
        <v>432</v>
      </c>
      <c r="G264" s="1" t="s">
        <v>433</v>
      </c>
      <c r="H264" s="1">
        <v>3</v>
      </c>
      <c r="I264" s="51"/>
    </row>
    <row r="265" spans="1:9" ht="15.6" customHeight="1" x14ac:dyDescent="0.3">
      <c r="A265" s="15" t="s">
        <v>564</v>
      </c>
      <c r="B265" s="1" t="s">
        <v>565</v>
      </c>
      <c r="C265" s="115"/>
      <c r="D265" s="1">
        <v>5</v>
      </c>
      <c r="E265" s="9" t="s">
        <v>19</v>
      </c>
      <c r="F265" s="1" t="s">
        <v>432</v>
      </c>
      <c r="G265" s="1" t="s">
        <v>433</v>
      </c>
      <c r="H265" s="1">
        <v>3</v>
      </c>
      <c r="I265" s="51"/>
    </row>
    <row r="266" spans="1:9" ht="15.6" customHeight="1" x14ac:dyDescent="0.3">
      <c r="A266" s="15" t="s">
        <v>566</v>
      </c>
      <c r="B266" s="1" t="s">
        <v>567</v>
      </c>
      <c r="C266" s="115"/>
      <c r="D266" s="1">
        <v>3</v>
      </c>
      <c r="E266" s="9" t="s">
        <v>19</v>
      </c>
      <c r="F266" s="1" t="s">
        <v>432</v>
      </c>
      <c r="G266" s="1" t="s">
        <v>433</v>
      </c>
      <c r="H266" s="1">
        <v>3</v>
      </c>
      <c r="I266" s="51"/>
    </row>
    <row r="267" spans="1:9" ht="15.6" customHeight="1" x14ac:dyDescent="0.3">
      <c r="A267" s="15" t="s">
        <v>568</v>
      </c>
      <c r="B267" s="1" t="s">
        <v>569</v>
      </c>
      <c r="C267" s="115"/>
      <c r="D267" s="1">
        <v>2</v>
      </c>
      <c r="E267" s="9" t="s">
        <v>19</v>
      </c>
      <c r="F267" s="1" t="s">
        <v>432</v>
      </c>
      <c r="G267" s="1" t="s">
        <v>433</v>
      </c>
      <c r="H267" s="1">
        <v>3</v>
      </c>
      <c r="I267" s="51"/>
    </row>
    <row r="268" spans="1:9" ht="15.6" customHeight="1" thickBot="1" x14ac:dyDescent="0.35">
      <c r="A268" s="106" t="s">
        <v>570</v>
      </c>
      <c r="B268" s="100" t="s">
        <v>571</v>
      </c>
      <c r="C268" s="118"/>
      <c r="D268" s="100">
        <v>1</v>
      </c>
      <c r="E268" s="107" t="s">
        <v>19</v>
      </c>
      <c r="F268" s="100" t="s">
        <v>432</v>
      </c>
      <c r="G268" s="100" t="s">
        <v>433</v>
      </c>
      <c r="H268" s="100">
        <v>3</v>
      </c>
      <c r="I268" s="101"/>
    </row>
    <row r="269" spans="1:9" ht="36" customHeight="1" thickBot="1" x14ac:dyDescent="0.4">
      <c r="A269" s="89">
        <v>44</v>
      </c>
      <c r="B269" s="22" t="s">
        <v>572</v>
      </c>
      <c r="C269" s="22">
        <f>SUM(D270:D275)</f>
        <v>70</v>
      </c>
      <c r="D269" s="23"/>
      <c r="E269" s="24"/>
      <c r="F269" s="23" t="s">
        <v>427</v>
      </c>
      <c r="G269" s="23" t="s">
        <v>428</v>
      </c>
      <c r="H269" s="23">
        <v>2</v>
      </c>
      <c r="I269" s="137" t="s">
        <v>573</v>
      </c>
    </row>
    <row r="270" spans="1:9" ht="15.6" customHeight="1" x14ac:dyDescent="0.3">
      <c r="A270" s="18" t="s">
        <v>574</v>
      </c>
      <c r="B270" s="54" t="s">
        <v>575</v>
      </c>
      <c r="C270" s="83"/>
      <c r="D270" s="27">
        <v>5</v>
      </c>
      <c r="E270" s="20" t="s">
        <v>138</v>
      </c>
      <c r="F270" s="21" t="s">
        <v>427</v>
      </c>
      <c r="G270" s="21" t="s">
        <v>428</v>
      </c>
      <c r="H270" s="21">
        <v>2</v>
      </c>
      <c r="I270" s="166"/>
    </row>
    <row r="271" spans="1:9" ht="15.6" customHeight="1" x14ac:dyDescent="0.3">
      <c r="A271" s="13" t="s">
        <v>576</v>
      </c>
      <c r="B271" s="11" t="s">
        <v>577</v>
      </c>
      <c r="D271" s="1">
        <v>20</v>
      </c>
      <c r="E271" s="8" t="s">
        <v>138</v>
      </c>
      <c r="F271" s="3" t="s">
        <v>427</v>
      </c>
      <c r="G271" s="3" t="s">
        <v>428</v>
      </c>
      <c r="H271" s="3">
        <v>2</v>
      </c>
      <c r="I271" s="167"/>
    </row>
    <row r="272" spans="1:9" ht="15.6" customHeight="1" x14ac:dyDescent="0.3">
      <c r="A272" s="13" t="s">
        <v>578</v>
      </c>
      <c r="B272" s="11" t="s">
        <v>496</v>
      </c>
      <c r="D272" s="1">
        <v>20</v>
      </c>
      <c r="E272" s="8" t="s">
        <v>138</v>
      </c>
      <c r="F272" s="3" t="s">
        <v>427</v>
      </c>
      <c r="G272" s="3" t="s">
        <v>428</v>
      </c>
      <c r="H272" s="3">
        <v>2</v>
      </c>
      <c r="I272" s="167"/>
    </row>
    <row r="273" spans="1:9" ht="15.6" customHeight="1" x14ac:dyDescent="0.3">
      <c r="A273" s="13" t="s">
        <v>579</v>
      </c>
      <c r="B273" s="11" t="s">
        <v>580</v>
      </c>
      <c r="D273" s="1">
        <v>15</v>
      </c>
      <c r="E273" s="8" t="s">
        <v>138</v>
      </c>
      <c r="F273" s="3" t="s">
        <v>581</v>
      </c>
      <c r="G273" s="3" t="s">
        <v>428</v>
      </c>
      <c r="H273" s="3">
        <v>2</v>
      </c>
      <c r="I273" s="167"/>
    </row>
    <row r="274" spans="1:9" ht="15.6" customHeight="1" x14ac:dyDescent="0.3">
      <c r="A274" s="13" t="s">
        <v>582</v>
      </c>
      <c r="B274" s="11" t="s">
        <v>577</v>
      </c>
      <c r="D274" s="1">
        <v>5</v>
      </c>
      <c r="E274" s="8" t="s">
        <v>138</v>
      </c>
      <c r="F274" s="3" t="s">
        <v>581</v>
      </c>
      <c r="G274" s="3" t="s">
        <v>428</v>
      </c>
      <c r="H274" s="3">
        <v>2</v>
      </c>
      <c r="I274" s="167"/>
    </row>
    <row r="275" spans="1:9" ht="15.6" customHeight="1" thickBot="1" x14ac:dyDescent="0.35">
      <c r="A275" s="103" t="s">
        <v>583</v>
      </c>
      <c r="B275" s="117" t="s">
        <v>584</v>
      </c>
      <c r="C275" s="128"/>
      <c r="D275" s="100">
        <v>5</v>
      </c>
      <c r="E275" s="96" t="s">
        <v>138</v>
      </c>
      <c r="F275" s="98" t="s">
        <v>585</v>
      </c>
      <c r="G275" s="98" t="s">
        <v>428</v>
      </c>
      <c r="H275" s="98">
        <v>2</v>
      </c>
      <c r="I275" s="168"/>
    </row>
    <row r="276" spans="1:9" ht="36" customHeight="1" thickBot="1" x14ac:dyDescent="0.4">
      <c r="A276" s="89">
        <v>45</v>
      </c>
      <c r="B276" s="22" t="s">
        <v>586</v>
      </c>
      <c r="C276" s="23">
        <f>SUM(D277:D278)</f>
        <v>4</v>
      </c>
      <c r="D276" s="86"/>
      <c r="E276" s="24"/>
      <c r="F276" s="43" t="s">
        <v>355</v>
      </c>
      <c r="G276" s="43" t="s">
        <v>356</v>
      </c>
      <c r="H276" s="23">
        <v>4</v>
      </c>
      <c r="I276" s="137" t="s">
        <v>587</v>
      </c>
    </row>
    <row r="277" spans="1:9" ht="15.6" customHeight="1" x14ac:dyDescent="0.3">
      <c r="A277" s="18" t="s">
        <v>588</v>
      </c>
      <c r="B277" s="54" t="s">
        <v>589</v>
      </c>
      <c r="C277" s="83"/>
      <c r="D277" s="55">
        <v>3</v>
      </c>
      <c r="E277" s="29" t="s">
        <v>127</v>
      </c>
      <c r="F277" s="21" t="s">
        <v>355</v>
      </c>
      <c r="G277" s="21" t="s">
        <v>356</v>
      </c>
      <c r="H277" s="21">
        <v>4</v>
      </c>
      <c r="I277" s="52"/>
    </row>
    <row r="278" spans="1:9" ht="15.6" customHeight="1" thickBot="1" x14ac:dyDescent="0.35">
      <c r="A278" s="103" t="s">
        <v>590</v>
      </c>
      <c r="B278" s="117" t="s">
        <v>551</v>
      </c>
      <c r="C278" s="128"/>
      <c r="D278" s="120">
        <v>1</v>
      </c>
      <c r="E278" s="107" t="s">
        <v>127</v>
      </c>
      <c r="F278" s="98" t="s">
        <v>355</v>
      </c>
      <c r="G278" s="98" t="s">
        <v>356</v>
      </c>
      <c r="H278" s="98">
        <v>4</v>
      </c>
      <c r="I278" s="101"/>
    </row>
    <row r="279" spans="1:9" ht="36" customHeight="1" thickBot="1" x14ac:dyDescent="0.4">
      <c r="A279" s="90">
        <v>46</v>
      </c>
      <c r="B279" s="22" t="s">
        <v>591</v>
      </c>
      <c r="C279" s="22">
        <f>SUM(D280:D284)</f>
        <v>8</v>
      </c>
      <c r="D279" s="43"/>
      <c r="E279" s="22"/>
      <c r="F279" s="43" t="s">
        <v>592</v>
      </c>
      <c r="G279" s="43" t="s">
        <v>593</v>
      </c>
      <c r="H279" s="43">
        <v>3</v>
      </c>
      <c r="I279" s="157" t="s">
        <v>594</v>
      </c>
    </row>
    <row r="280" spans="1:9" ht="15.6" customHeight="1" x14ac:dyDescent="0.3">
      <c r="A280" s="18" t="s">
        <v>595</v>
      </c>
      <c r="B280" s="54" t="s">
        <v>596</v>
      </c>
      <c r="C280" s="78"/>
      <c r="D280" s="21">
        <v>1</v>
      </c>
      <c r="E280" s="29" t="s">
        <v>22</v>
      </c>
      <c r="F280" s="27" t="s">
        <v>597</v>
      </c>
      <c r="G280" s="27" t="s">
        <v>593</v>
      </c>
      <c r="H280" s="21">
        <v>3</v>
      </c>
      <c r="I280" s="166"/>
    </row>
    <row r="281" spans="1:9" ht="15.6" customHeight="1" x14ac:dyDescent="0.3">
      <c r="A281" s="13" t="s">
        <v>598</v>
      </c>
      <c r="B281" s="11" t="s">
        <v>599</v>
      </c>
      <c r="C281" s="129"/>
      <c r="D281" s="3">
        <v>1</v>
      </c>
      <c r="E281" s="9" t="s">
        <v>600</v>
      </c>
      <c r="F281" s="1" t="s">
        <v>592</v>
      </c>
      <c r="G281" s="1" t="s">
        <v>593</v>
      </c>
      <c r="H281" s="3">
        <v>3</v>
      </c>
      <c r="I281" s="167"/>
    </row>
    <row r="282" spans="1:9" ht="15.6" customHeight="1" x14ac:dyDescent="0.3">
      <c r="A282" s="13" t="s">
        <v>601</v>
      </c>
      <c r="B282" s="11" t="s">
        <v>602</v>
      </c>
      <c r="C282" s="129"/>
      <c r="D282" s="3">
        <v>2</v>
      </c>
      <c r="E282" s="8" t="s">
        <v>603</v>
      </c>
      <c r="F282" s="1" t="s">
        <v>592</v>
      </c>
      <c r="G282" s="1" t="s">
        <v>593</v>
      </c>
      <c r="H282" s="3">
        <v>3</v>
      </c>
      <c r="I282" s="167"/>
    </row>
    <row r="283" spans="1:9" ht="15.6" customHeight="1" x14ac:dyDescent="0.3">
      <c r="A283" s="13" t="s">
        <v>604</v>
      </c>
      <c r="B283" s="11" t="s">
        <v>602</v>
      </c>
      <c r="D283" s="3">
        <v>2</v>
      </c>
      <c r="E283" s="8" t="s">
        <v>603</v>
      </c>
      <c r="F283" s="1" t="s">
        <v>597</v>
      </c>
      <c r="G283" s="1" t="s">
        <v>593</v>
      </c>
      <c r="H283">
        <v>3</v>
      </c>
      <c r="I283" s="111"/>
    </row>
    <row r="284" spans="1:9" ht="15.6" customHeight="1" thickBot="1" x14ac:dyDescent="0.35">
      <c r="A284" s="103" t="s">
        <v>605</v>
      </c>
      <c r="B284" s="117" t="s">
        <v>602</v>
      </c>
      <c r="C284" s="130"/>
      <c r="D284" s="98">
        <v>2</v>
      </c>
      <c r="E284" s="96" t="s">
        <v>603</v>
      </c>
      <c r="F284" s="100" t="s">
        <v>606</v>
      </c>
      <c r="G284" s="100" t="s">
        <v>593</v>
      </c>
      <c r="H284" s="98">
        <v>3</v>
      </c>
      <c r="I284" s="168"/>
    </row>
    <row r="285" spans="1:9" ht="36" customHeight="1" thickBot="1" x14ac:dyDescent="0.4">
      <c r="A285" s="89">
        <v>47</v>
      </c>
      <c r="B285" s="22" t="s">
        <v>607</v>
      </c>
      <c r="C285" s="22">
        <f>SUM(D286:D290)</f>
        <v>14</v>
      </c>
      <c r="D285" s="23"/>
      <c r="E285" s="24"/>
      <c r="F285" s="23" t="s">
        <v>608</v>
      </c>
      <c r="G285" s="23" t="s">
        <v>609</v>
      </c>
      <c r="H285" s="23">
        <v>4</v>
      </c>
      <c r="I285" s="137" t="s">
        <v>610</v>
      </c>
    </row>
    <row r="286" spans="1:9" ht="15.6" customHeight="1" x14ac:dyDescent="0.3">
      <c r="A286" s="28" t="s">
        <v>611</v>
      </c>
      <c r="B286" s="131" t="s">
        <v>612</v>
      </c>
      <c r="C286" s="67"/>
      <c r="D286" s="27">
        <v>1</v>
      </c>
      <c r="E286" s="27" t="s">
        <v>301</v>
      </c>
      <c r="F286" s="27" t="s">
        <v>608</v>
      </c>
      <c r="G286" s="27" t="s">
        <v>609</v>
      </c>
      <c r="H286" s="27">
        <v>4</v>
      </c>
      <c r="I286" s="52"/>
    </row>
    <row r="287" spans="1:9" ht="15.6" customHeight="1" x14ac:dyDescent="0.3">
      <c r="A287" s="15" t="s">
        <v>613</v>
      </c>
      <c r="B287" s="132" t="s">
        <v>614</v>
      </c>
      <c r="C287" s="115"/>
      <c r="D287" s="1">
        <v>1</v>
      </c>
      <c r="E287" s="1" t="s">
        <v>301</v>
      </c>
      <c r="F287" s="1" t="s">
        <v>608</v>
      </c>
      <c r="G287" s="1" t="s">
        <v>609</v>
      </c>
      <c r="H287" s="1">
        <v>4</v>
      </c>
      <c r="I287" s="51"/>
    </row>
    <row r="288" spans="1:9" ht="15.6" customHeight="1" x14ac:dyDescent="0.3">
      <c r="A288" s="15" t="s">
        <v>615</v>
      </c>
      <c r="B288" s="132" t="s">
        <v>496</v>
      </c>
      <c r="C288" s="115"/>
      <c r="D288" s="1">
        <v>10</v>
      </c>
      <c r="E288" s="1" t="s">
        <v>616</v>
      </c>
      <c r="F288" s="1" t="s">
        <v>608</v>
      </c>
      <c r="G288" s="1" t="s">
        <v>609</v>
      </c>
      <c r="H288" s="1">
        <v>4</v>
      </c>
      <c r="I288" s="51"/>
    </row>
    <row r="289" spans="1:9" ht="15.6" customHeight="1" x14ac:dyDescent="0.3">
      <c r="A289" s="15" t="s">
        <v>617</v>
      </c>
      <c r="B289" s="132" t="s">
        <v>618</v>
      </c>
      <c r="C289" s="115"/>
      <c r="D289" s="1">
        <v>1</v>
      </c>
      <c r="E289" s="1" t="s">
        <v>19</v>
      </c>
      <c r="F289" s="1" t="s">
        <v>619</v>
      </c>
      <c r="G289" s="1" t="s">
        <v>609</v>
      </c>
      <c r="H289" s="1">
        <v>4</v>
      </c>
      <c r="I289" s="51"/>
    </row>
    <row r="290" spans="1:9" ht="15.6" customHeight="1" thickBot="1" x14ac:dyDescent="0.35">
      <c r="A290" s="106" t="s">
        <v>620</v>
      </c>
      <c r="B290" s="133" t="s">
        <v>621</v>
      </c>
      <c r="C290" s="118"/>
      <c r="D290" s="100">
        <v>1</v>
      </c>
      <c r="E290" s="100" t="s">
        <v>289</v>
      </c>
      <c r="F290" s="100" t="s">
        <v>608</v>
      </c>
      <c r="G290" s="100" t="s">
        <v>609</v>
      </c>
      <c r="H290" s="100">
        <v>4</v>
      </c>
      <c r="I290" s="101"/>
    </row>
    <row r="291" spans="1:9" ht="36" customHeight="1" thickBot="1" x14ac:dyDescent="0.4">
      <c r="A291" s="89">
        <v>48</v>
      </c>
      <c r="B291" s="72" t="s">
        <v>622</v>
      </c>
      <c r="C291" s="22">
        <f>SUM(D292:D293)</f>
        <v>15</v>
      </c>
      <c r="D291" s="23"/>
      <c r="E291" s="23"/>
      <c r="F291" s="23" t="s">
        <v>425</v>
      </c>
      <c r="G291" s="23" t="s">
        <v>426</v>
      </c>
      <c r="H291" s="23">
        <v>4</v>
      </c>
      <c r="I291" s="137" t="s">
        <v>623</v>
      </c>
    </row>
    <row r="292" spans="1:9" ht="15.6" customHeight="1" x14ac:dyDescent="0.3">
      <c r="A292" s="28" t="s">
        <v>624</v>
      </c>
      <c r="B292" s="53" t="s">
        <v>625</v>
      </c>
      <c r="C292" s="19"/>
      <c r="D292" s="27">
        <v>10</v>
      </c>
      <c r="E292" s="27" t="s">
        <v>160</v>
      </c>
      <c r="F292" s="27" t="s">
        <v>425</v>
      </c>
      <c r="G292" s="27" t="s">
        <v>426</v>
      </c>
      <c r="H292" s="27">
        <v>4</v>
      </c>
      <c r="I292" s="159"/>
    </row>
    <row r="293" spans="1:9" ht="15.6" customHeight="1" thickBot="1" x14ac:dyDescent="0.35">
      <c r="A293" s="106" t="s">
        <v>626</v>
      </c>
      <c r="B293" s="134" t="s">
        <v>589</v>
      </c>
      <c r="C293" s="135"/>
      <c r="D293" s="100">
        <v>5</v>
      </c>
      <c r="E293" s="100" t="s">
        <v>160</v>
      </c>
      <c r="F293" s="100" t="s">
        <v>425</v>
      </c>
      <c r="G293" s="100" t="s">
        <v>426</v>
      </c>
      <c r="H293" s="100">
        <v>4</v>
      </c>
      <c r="I293" s="169"/>
    </row>
    <row r="294" spans="1:9" ht="36" customHeight="1" thickBot="1" x14ac:dyDescent="0.4">
      <c r="A294" s="89">
        <v>49</v>
      </c>
      <c r="B294" s="72" t="s">
        <v>627</v>
      </c>
      <c r="C294" s="72">
        <f>D295</f>
        <v>5</v>
      </c>
      <c r="D294" s="72"/>
      <c r="E294" s="72"/>
      <c r="F294" s="23" t="s">
        <v>10</v>
      </c>
      <c r="G294" s="23" t="s">
        <v>11</v>
      </c>
      <c r="H294" s="72">
        <v>3</v>
      </c>
      <c r="I294" s="170" t="s">
        <v>628</v>
      </c>
    </row>
    <row r="295" spans="1:9" ht="15.6" customHeight="1" thickBot="1" x14ac:dyDescent="0.35">
      <c r="A295" s="28" t="s">
        <v>629</v>
      </c>
      <c r="B295" s="29" t="s">
        <v>630</v>
      </c>
      <c r="C295" s="67"/>
      <c r="D295" s="27">
        <v>5</v>
      </c>
      <c r="E295" s="29" t="s">
        <v>138</v>
      </c>
      <c r="F295" s="27" t="s">
        <v>10</v>
      </c>
      <c r="G295" s="27" t="s">
        <v>11</v>
      </c>
      <c r="H295" s="27">
        <v>3</v>
      </c>
      <c r="I295" s="149"/>
    </row>
    <row r="296" spans="1:9" ht="36" customHeight="1" thickBot="1" x14ac:dyDescent="0.4">
      <c r="A296" s="89">
        <v>50</v>
      </c>
      <c r="B296" s="72" t="s">
        <v>631</v>
      </c>
      <c r="C296" s="22">
        <f>SUM(D297:D302)</f>
        <v>6</v>
      </c>
      <c r="D296" s="23"/>
      <c r="E296" s="23"/>
      <c r="F296" s="23" t="s">
        <v>10</v>
      </c>
      <c r="G296" s="23" t="s">
        <v>11</v>
      </c>
      <c r="H296" s="23">
        <v>3</v>
      </c>
      <c r="I296" s="170" t="s">
        <v>632</v>
      </c>
    </row>
    <row r="297" spans="1:9" ht="15.6" customHeight="1" x14ac:dyDescent="0.3">
      <c r="A297" s="28" t="s">
        <v>633</v>
      </c>
      <c r="B297" s="53" t="s">
        <v>634</v>
      </c>
      <c r="C297" s="67"/>
      <c r="D297" s="27">
        <v>1</v>
      </c>
      <c r="E297" s="27" t="s">
        <v>160</v>
      </c>
      <c r="F297" s="27" t="s">
        <v>10</v>
      </c>
      <c r="G297" s="27" t="s">
        <v>11</v>
      </c>
      <c r="H297" s="27">
        <v>3</v>
      </c>
      <c r="I297" s="146"/>
    </row>
    <row r="298" spans="1:9" ht="15.6" customHeight="1" x14ac:dyDescent="0.3">
      <c r="A298" s="15" t="s">
        <v>635</v>
      </c>
      <c r="B298" s="30" t="s">
        <v>636</v>
      </c>
      <c r="C298" s="115"/>
      <c r="D298" s="1">
        <v>1</v>
      </c>
      <c r="E298" s="1" t="s">
        <v>160</v>
      </c>
      <c r="F298" s="1" t="s">
        <v>10</v>
      </c>
      <c r="G298" s="1" t="s">
        <v>11</v>
      </c>
      <c r="H298" s="1">
        <v>3</v>
      </c>
      <c r="I298" s="147"/>
    </row>
    <row r="299" spans="1:9" ht="15.6" customHeight="1" x14ac:dyDescent="0.3">
      <c r="A299" s="15" t="s">
        <v>637</v>
      </c>
      <c r="B299" s="30" t="s">
        <v>638</v>
      </c>
      <c r="C299" s="115"/>
      <c r="D299" s="1">
        <v>1</v>
      </c>
      <c r="E299" s="1" t="s">
        <v>160</v>
      </c>
      <c r="F299" s="1" t="s">
        <v>10</v>
      </c>
      <c r="G299" s="1" t="s">
        <v>11</v>
      </c>
      <c r="H299" s="1">
        <v>3</v>
      </c>
      <c r="I299" s="147"/>
    </row>
    <row r="300" spans="1:9" ht="15.6" customHeight="1" x14ac:dyDescent="0.3">
      <c r="A300" s="15" t="s">
        <v>639</v>
      </c>
      <c r="B300" s="30" t="s">
        <v>640</v>
      </c>
      <c r="C300" s="115"/>
      <c r="D300" s="1">
        <v>1</v>
      </c>
      <c r="E300" s="1" t="s">
        <v>19</v>
      </c>
      <c r="F300" s="1" t="s">
        <v>538</v>
      </c>
      <c r="G300" s="1" t="s">
        <v>539</v>
      </c>
      <c r="H300" s="1">
        <v>3</v>
      </c>
      <c r="I300" s="147"/>
    </row>
    <row r="301" spans="1:9" ht="15.6" customHeight="1" x14ac:dyDescent="0.3">
      <c r="A301" s="15" t="s">
        <v>641</v>
      </c>
      <c r="B301" s="30" t="s">
        <v>642</v>
      </c>
      <c r="C301" s="115"/>
      <c r="D301" s="1">
        <v>1</v>
      </c>
      <c r="E301" s="1" t="s">
        <v>643</v>
      </c>
      <c r="F301" s="1" t="s">
        <v>452</v>
      </c>
      <c r="G301" s="1" t="s">
        <v>644</v>
      </c>
      <c r="H301" s="1">
        <v>3</v>
      </c>
      <c r="I301" s="147"/>
    </row>
    <row r="302" spans="1:9" ht="15.6" customHeight="1" thickBot="1" x14ac:dyDescent="0.35">
      <c r="A302" s="106" t="s">
        <v>645</v>
      </c>
      <c r="B302" s="134" t="s">
        <v>646</v>
      </c>
      <c r="C302" s="118"/>
      <c r="D302" s="100">
        <v>1</v>
      </c>
      <c r="E302" s="100" t="s">
        <v>160</v>
      </c>
      <c r="F302" s="100" t="s">
        <v>472</v>
      </c>
      <c r="G302" s="100" t="s">
        <v>473</v>
      </c>
      <c r="H302" s="100">
        <v>3</v>
      </c>
      <c r="I302" s="148"/>
    </row>
    <row r="303" spans="1:9" ht="18" customHeight="1" x14ac:dyDescent="0.35">
      <c r="A303" s="3"/>
      <c r="C303" s="3"/>
      <c r="D303" s="3"/>
      <c r="E303" s="3"/>
      <c r="F303" s="3"/>
      <c r="G303" s="17"/>
      <c r="H303" s="17"/>
      <c r="I303" s="3"/>
    </row>
    <row r="304" spans="1:9" ht="18" customHeight="1" x14ac:dyDescent="0.35">
      <c r="A304" s="3"/>
      <c r="B304" s="2"/>
      <c r="C304" s="3"/>
      <c r="D304" s="3"/>
      <c r="E304" s="3"/>
      <c r="F304" s="3"/>
      <c r="G304" s="17"/>
      <c r="H304" s="17"/>
      <c r="I304" s="3"/>
    </row>
    <row r="305" spans="1:9" ht="18" customHeight="1" x14ac:dyDescent="0.35">
      <c r="A305" s="3"/>
      <c r="B305" s="2"/>
      <c r="C305" s="3"/>
      <c r="D305" s="3"/>
      <c r="E305" s="3"/>
      <c r="F305" s="3"/>
      <c r="G305" s="17"/>
      <c r="H305" s="17"/>
      <c r="I305" s="3"/>
    </row>
    <row r="306" spans="1:9" ht="15.6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</row>
    <row r="307" spans="1:9" ht="15.6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</row>
    <row r="308" spans="1:9" ht="15.6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</row>
    <row r="309" spans="1:9" ht="15.6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</row>
    <row r="310" spans="1:9" ht="15.6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</row>
    <row r="311" spans="1:9" ht="15.6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</row>
    <row r="312" spans="1:9" ht="15.6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</row>
    <row r="313" spans="1:9" ht="15.6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</row>
    <row r="314" spans="1:9" ht="15.6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</row>
    <row r="315" spans="1:9" ht="15.6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</row>
    <row r="316" spans="1:9" ht="15.6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</row>
    <row r="317" spans="1:9" ht="15.6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</row>
    <row r="318" spans="1:9" ht="15.6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</row>
    <row r="319" spans="1:9" ht="15.6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</row>
    <row r="320" spans="1:9" ht="15.6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</row>
    <row r="321" spans="1:9" ht="15.6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</row>
    <row r="322" spans="1:9" ht="15.6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</row>
    <row r="323" spans="1:9" ht="15.6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</row>
    <row r="324" spans="1:9" ht="15.6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</row>
    <row r="325" spans="1:9" ht="15.6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</row>
    <row r="326" spans="1:9" ht="15.6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</row>
    <row r="327" spans="1:9" ht="15.6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</row>
    <row r="328" spans="1:9" ht="15.6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</row>
    <row r="329" spans="1:9" ht="15.6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</row>
    <row r="330" spans="1:9" ht="15.6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</row>
    <row r="331" spans="1:9" ht="15.6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</row>
    <row r="332" spans="1:9" ht="15.6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</row>
    <row r="333" spans="1:9" ht="15.6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</row>
    <row r="334" spans="1:9" ht="15.6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</row>
    <row r="335" spans="1:9" ht="15.6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</row>
    <row r="336" spans="1:9" ht="15.6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</row>
    <row r="337" spans="1:9" ht="15.6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</row>
    <row r="338" spans="1:9" ht="15.6" customHeight="1" x14ac:dyDescent="0.3">
      <c r="A338" s="3"/>
      <c r="B338" s="3"/>
      <c r="C338" s="3"/>
      <c r="D338" s="3"/>
      <c r="E338" s="3"/>
      <c r="F338" s="3"/>
      <c r="I338" s="3"/>
    </row>
    <row r="339" spans="1:9" ht="15.6" customHeight="1" x14ac:dyDescent="0.3">
      <c r="A339" s="3"/>
      <c r="B339" s="3"/>
      <c r="C339" s="3"/>
      <c r="D339" s="3"/>
      <c r="E339" s="3"/>
      <c r="F339" s="3"/>
      <c r="I339" s="3"/>
    </row>
    <row r="340" spans="1:9" ht="15.6" customHeight="1" x14ac:dyDescent="0.3">
      <c r="A340" s="3"/>
      <c r="B340" s="3"/>
      <c r="C340" s="3"/>
      <c r="D340" s="3"/>
      <c r="E340" s="3"/>
      <c r="F340" s="3"/>
      <c r="I340" s="3"/>
    </row>
    <row r="341" spans="1:9" ht="15.6" customHeight="1" x14ac:dyDescent="0.3">
      <c r="A341" s="3"/>
      <c r="B341" s="3"/>
      <c r="C341" s="3"/>
      <c r="D341" s="3"/>
      <c r="E341" s="3"/>
      <c r="F341" s="3"/>
      <c r="I341" s="3"/>
    </row>
  </sheetData>
  <autoFilter ref="A2:I302" xr:uid="{00000000-0009-0000-0000-000000000000}"/>
  <phoneticPr fontId="33" type="noConversion"/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headerFooter>
    <oddFooter>Strona &amp;P</oddFooter>
  </headerFooter>
  <rowBreaks count="4" manualBreakCount="4">
    <brk id="60" max="8" man="1"/>
    <brk id="112" max="8" man="1"/>
    <brk id="212" max="8" man="1"/>
    <brk id="26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C21A-F572-4F66-879B-67C36AC8E5DC}">
  <sheetPr>
    <pageSetUpPr fitToPage="1"/>
  </sheetPr>
  <dimension ref="A1:I74"/>
  <sheetViews>
    <sheetView view="pageBreakPreview" topLeftCell="A45" zoomScale="60" zoomScaleNormal="80" workbookViewId="0">
      <selection activeCell="A55" sqref="A55:I56"/>
    </sheetView>
  </sheetViews>
  <sheetFormatPr defaultRowHeight="14.4" x14ac:dyDescent="0.3"/>
  <cols>
    <col min="1" max="1" width="6.6640625" customWidth="1"/>
    <col min="2" max="2" width="113.33203125" customWidth="1"/>
    <col min="3" max="5" width="22.21875" customWidth="1"/>
    <col min="6" max="7" width="27.77734375" customWidth="1"/>
    <col min="8" max="8" width="11.109375" customWidth="1"/>
    <col min="9" max="9" width="55.5546875" customWidth="1"/>
  </cols>
  <sheetData>
    <row r="1" spans="1:9" s="177" customFormat="1" ht="34.799999999999997" customHeight="1" thickBot="1" x14ac:dyDescent="0.35">
      <c r="A1" s="177" t="s">
        <v>671</v>
      </c>
    </row>
    <row r="2" spans="1:9" ht="63.6" thickBo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36.6" thickBot="1" x14ac:dyDescent="0.4">
      <c r="A3" s="89">
        <v>4</v>
      </c>
      <c r="B3" s="24" t="s">
        <v>124</v>
      </c>
      <c r="C3" s="23">
        <v>3</v>
      </c>
      <c r="D3" s="23"/>
      <c r="E3" s="23"/>
      <c r="F3" s="23" t="s">
        <v>10</v>
      </c>
      <c r="G3" s="23" t="s">
        <v>11</v>
      </c>
      <c r="H3" s="23">
        <v>1</v>
      </c>
      <c r="I3" s="136" t="s">
        <v>125</v>
      </c>
    </row>
    <row r="4" spans="1:9" ht="15.6" x14ac:dyDescent="0.3">
      <c r="A4" s="15" t="s">
        <v>126</v>
      </c>
      <c r="B4" s="10" t="s">
        <v>104</v>
      </c>
      <c r="C4" s="62"/>
      <c r="D4" s="14">
        <v>1</v>
      </c>
      <c r="E4" s="25" t="s">
        <v>127</v>
      </c>
      <c r="F4" s="3" t="s">
        <v>10</v>
      </c>
      <c r="G4" s="1" t="s">
        <v>11</v>
      </c>
      <c r="H4" s="14">
        <v>1</v>
      </c>
      <c r="I4" s="139"/>
    </row>
    <row r="5" spans="1:9" ht="15.6" x14ac:dyDescent="0.3">
      <c r="A5" s="15" t="s">
        <v>128</v>
      </c>
      <c r="B5" s="10" t="s">
        <v>129</v>
      </c>
      <c r="C5" s="62"/>
      <c r="D5" s="14">
        <v>1</v>
      </c>
      <c r="E5" s="25" t="s">
        <v>127</v>
      </c>
      <c r="F5" s="3" t="s">
        <v>10</v>
      </c>
      <c r="G5" s="1" t="s">
        <v>11</v>
      </c>
      <c r="H5" s="14">
        <v>1</v>
      </c>
      <c r="I5" s="138"/>
    </row>
    <row r="6" spans="1:9" ht="16.2" thickBot="1" x14ac:dyDescent="0.35">
      <c r="A6" s="15" t="s">
        <v>130</v>
      </c>
      <c r="B6" s="10" t="s">
        <v>131</v>
      </c>
      <c r="C6" s="62"/>
      <c r="D6" s="14">
        <v>1</v>
      </c>
      <c r="E6" s="25" t="s">
        <v>127</v>
      </c>
      <c r="F6" s="3" t="s">
        <v>10</v>
      </c>
      <c r="G6" s="1" t="s">
        <v>11</v>
      </c>
      <c r="H6" s="14">
        <v>1</v>
      </c>
      <c r="I6" s="140"/>
    </row>
    <row r="7" spans="1:9" ht="36.6" thickBot="1" x14ac:dyDescent="0.4">
      <c r="A7" s="89">
        <v>6</v>
      </c>
      <c r="B7" s="42" t="s">
        <v>134</v>
      </c>
      <c r="C7" s="43">
        <v>17</v>
      </c>
      <c r="D7" s="43"/>
      <c r="E7" s="22"/>
      <c r="F7" s="23" t="s">
        <v>10</v>
      </c>
      <c r="G7" s="23" t="s">
        <v>11</v>
      </c>
      <c r="H7" s="43">
        <v>1</v>
      </c>
      <c r="I7" s="136" t="s">
        <v>135</v>
      </c>
    </row>
    <row r="8" spans="1:9" ht="16.2" thickBot="1" x14ac:dyDescent="0.35">
      <c r="A8" s="12" t="s">
        <v>136</v>
      </c>
      <c r="B8" s="40" t="s">
        <v>137</v>
      </c>
      <c r="C8" s="63"/>
      <c r="D8" s="41">
        <v>17</v>
      </c>
      <c r="E8" s="95" t="s">
        <v>138</v>
      </c>
      <c r="F8" s="3" t="s">
        <v>10</v>
      </c>
      <c r="G8" s="1" t="s">
        <v>11</v>
      </c>
      <c r="H8" s="41">
        <v>1</v>
      </c>
      <c r="I8" s="142"/>
    </row>
    <row r="9" spans="1:9" ht="36.6" thickBot="1" x14ac:dyDescent="0.4">
      <c r="A9" s="90">
        <v>7</v>
      </c>
      <c r="B9" s="42" t="s">
        <v>139</v>
      </c>
      <c r="C9" s="43">
        <v>5</v>
      </c>
      <c r="D9" s="43"/>
      <c r="E9" s="22"/>
      <c r="F9" s="23" t="s">
        <v>10</v>
      </c>
      <c r="G9" s="23" t="s">
        <v>11</v>
      </c>
      <c r="H9" s="43">
        <v>1</v>
      </c>
      <c r="I9" s="143" t="s">
        <v>140</v>
      </c>
    </row>
    <row r="10" spans="1:9" ht="16.2" thickBot="1" x14ac:dyDescent="0.35">
      <c r="A10" s="87" t="s">
        <v>141</v>
      </c>
      <c r="B10" s="44" t="s">
        <v>139</v>
      </c>
      <c r="C10" s="45"/>
      <c r="D10" s="45">
        <v>5</v>
      </c>
      <c r="E10" s="25" t="s">
        <v>83</v>
      </c>
      <c r="F10" s="3" t="s">
        <v>10</v>
      </c>
      <c r="G10" s="1" t="s">
        <v>11</v>
      </c>
      <c r="H10" s="45">
        <v>1</v>
      </c>
      <c r="I10" s="144"/>
    </row>
    <row r="11" spans="1:9" ht="36.6" thickBot="1" x14ac:dyDescent="0.4">
      <c r="A11" s="89">
        <v>8</v>
      </c>
      <c r="B11" s="42" t="s">
        <v>142</v>
      </c>
      <c r="C11" s="43">
        <v>15</v>
      </c>
      <c r="D11" s="43"/>
      <c r="E11" s="46"/>
      <c r="F11" s="23" t="s">
        <v>10</v>
      </c>
      <c r="G11" s="23" t="s">
        <v>11</v>
      </c>
      <c r="H11" s="43">
        <v>1</v>
      </c>
      <c r="I11" s="136" t="s">
        <v>143</v>
      </c>
    </row>
    <row r="12" spans="1:9" ht="15.6" x14ac:dyDescent="0.3">
      <c r="A12" s="1" t="s">
        <v>144</v>
      </c>
      <c r="B12" s="39" t="s">
        <v>145</v>
      </c>
      <c r="C12" s="62"/>
      <c r="D12" s="14">
        <v>1</v>
      </c>
      <c r="E12" s="25" t="s">
        <v>146</v>
      </c>
      <c r="F12" s="3" t="s">
        <v>10</v>
      </c>
      <c r="G12" s="1" t="s">
        <v>11</v>
      </c>
      <c r="H12" s="14">
        <v>1</v>
      </c>
      <c r="I12" s="145"/>
    </row>
    <row r="13" spans="1:9" ht="15.6" x14ac:dyDescent="0.3">
      <c r="A13" s="1" t="s">
        <v>147</v>
      </c>
      <c r="B13" s="39" t="s">
        <v>145</v>
      </c>
      <c r="C13" s="62"/>
      <c r="D13" s="14">
        <v>1</v>
      </c>
      <c r="E13" s="25" t="s">
        <v>146</v>
      </c>
      <c r="F13" s="3" t="s">
        <v>10</v>
      </c>
      <c r="G13" s="1" t="s">
        <v>11</v>
      </c>
      <c r="H13" s="14">
        <v>1</v>
      </c>
      <c r="I13" s="145"/>
    </row>
    <row r="14" spans="1:9" ht="15.6" x14ac:dyDescent="0.3">
      <c r="A14" s="1" t="s">
        <v>148</v>
      </c>
      <c r="B14" s="39" t="s">
        <v>149</v>
      </c>
      <c r="C14" s="62"/>
      <c r="D14" s="14">
        <v>1</v>
      </c>
      <c r="E14" s="25" t="s">
        <v>22</v>
      </c>
      <c r="F14" s="3" t="s">
        <v>10</v>
      </c>
      <c r="G14" s="1" t="s">
        <v>11</v>
      </c>
      <c r="H14" s="14">
        <v>1</v>
      </c>
      <c r="I14" s="145"/>
    </row>
    <row r="15" spans="1:9" ht="15.6" x14ac:dyDescent="0.3">
      <c r="A15" s="1" t="s">
        <v>150</v>
      </c>
      <c r="B15" s="39" t="s">
        <v>151</v>
      </c>
      <c r="C15" s="62"/>
      <c r="D15" s="14">
        <v>2</v>
      </c>
      <c r="E15" s="25" t="s">
        <v>152</v>
      </c>
      <c r="F15" s="3" t="s">
        <v>10</v>
      </c>
      <c r="G15" s="1" t="s">
        <v>11</v>
      </c>
      <c r="H15" s="14">
        <v>1</v>
      </c>
      <c r="I15" s="145"/>
    </row>
    <row r="16" spans="1:9" ht="15.6" x14ac:dyDescent="0.3">
      <c r="A16" s="1" t="s">
        <v>153</v>
      </c>
      <c r="B16" s="39" t="s">
        <v>154</v>
      </c>
      <c r="C16" s="62"/>
      <c r="D16" s="14">
        <v>1</v>
      </c>
      <c r="E16" s="25" t="s">
        <v>155</v>
      </c>
      <c r="F16" s="3" t="s">
        <v>10</v>
      </c>
      <c r="G16" s="1" t="s">
        <v>11</v>
      </c>
      <c r="H16" s="14">
        <v>1</v>
      </c>
      <c r="I16" s="145"/>
    </row>
    <row r="17" spans="1:9" ht="15.6" x14ac:dyDescent="0.3">
      <c r="A17" s="1" t="s">
        <v>156</v>
      </c>
      <c r="B17" s="39" t="s">
        <v>157</v>
      </c>
      <c r="C17" s="62"/>
      <c r="D17" s="14">
        <v>1</v>
      </c>
      <c r="E17" s="25" t="s">
        <v>19</v>
      </c>
      <c r="F17" s="3" t="s">
        <v>10</v>
      </c>
      <c r="G17" s="1" t="s">
        <v>11</v>
      </c>
      <c r="H17" s="14">
        <v>1</v>
      </c>
      <c r="I17" s="145"/>
    </row>
    <row r="18" spans="1:9" ht="15.6" x14ac:dyDescent="0.3">
      <c r="A18" s="1" t="s">
        <v>158</v>
      </c>
      <c r="B18" s="39" t="s">
        <v>159</v>
      </c>
      <c r="C18" s="62"/>
      <c r="D18" s="14">
        <v>1</v>
      </c>
      <c r="E18" s="25" t="s">
        <v>160</v>
      </c>
      <c r="F18" s="3" t="s">
        <v>10</v>
      </c>
      <c r="G18" s="1" t="s">
        <v>11</v>
      </c>
      <c r="H18" s="14">
        <v>1</v>
      </c>
      <c r="I18" s="145"/>
    </row>
    <row r="19" spans="1:9" ht="15.6" x14ac:dyDescent="0.3">
      <c r="A19" s="1" t="s">
        <v>161</v>
      </c>
      <c r="B19" s="39" t="s">
        <v>162</v>
      </c>
      <c r="C19" s="62"/>
      <c r="D19" s="14">
        <v>1</v>
      </c>
      <c r="E19" s="25" t="s">
        <v>22</v>
      </c>
      <c r="F19" s="3" t="s">
        <v>10</v>
      </c>
      <c r="G19" s="1" t="s">
        <v>11</v>
      </c>
      <c r="H19" s="14">
        <v>1</v>
      </c>
      <c r="I19" s="145"/>
    </row>
    <row r="20" spans="1:9" ht="15.6" x14ac:dyDescent="0.3">
      <c r="A20" s="1" t="s">
        <v>163</v>
      </c>
      <c r="B20" s="39" t="s">
        <v>164</v>
      </c>
      <c r="C20" s="62"/>
      <c r="D20" s="14">
        <v>1</v>
      </c>
      <c r="E20" s="25" t="s">
        <v>19</v>
      </c>
      <c r="F20" s="3" t="s">
        <v>10</v>
      </c>
      <c r="G20" s="1" t="s">
        <v>11</v>
      </c>
      <c r="H20" s="14">
        <v>1</v>
      </c>
      <c r="I20" s="145"/>
    </row>
    <row r="21" spans="1:9" ht="15.6" x14ac:dyDescent="0.3">
      <c r="A21" s="1" t="s">
        <v>165</v>
      </c>
      <c r="B21" s="39" t="s">
        <v>166</v>
      </c>
      <c r="C21" s="62"/>
      <c r="D21" s="14">
        <v>1</v>
      </c>
      <c r="E21" s="25" t="s">
        <v>14</v>
      </c>
      <c r="F21" s="3" t="s">
        <v>10</v>
      </c>
      <c r="G21" s="1" t="s">
        <v>11</v>
      </c>
      <c r="H21" s="14">
        <v>1</v>
      </c>
      <c r="I21" s="145"/>
    </row>
    <row r="22" spans="1:9" ht="15.6" x14ac:dyDescent="0.3">
      <c r="A22" s="1" t="s">
        <v>167</v>
      </c>
      <c r="B22" s="39" t="s">
        <v>168</v>
      </c>
      <c r="C22" s="62"/>
      <c r="D22" s="14">
        <v>1</v>
      </c>
      <c r="E22" s="25" t="s">
        <v>19</v>
      </c>
      <c r="F22" s="3" t="s">
        <v>10</v>
      </c>
      <c r="G22" s="1" t="s">
        <v>11</v>
      </c>
      <c r="H22" s="14">
        <v>1</v>
      </c>
      <c r="I22" s="145"/>
    </row>
    <row r="23" spans="1:9" ht="15.6" x14ac:dyDescent="0.3">
      <c r="A23" s="1" t="s">
        <v>169</v>
      </c>
      <c r="B23" s="39" t="s">
        <v>170</v>
      </c>
      <c r="C23" s="62"/>
      <c r="D23" s="14">
        <v>1</v>
      </c>
      <c r="E23" s="25" t="s">
        <v>62</v>
      </c>
      <c r="F23" s="3" t="s">
        <v>10</v>
      </c>
      <c r="G23" s="1" t="s">
        <v>11</v>
      </c>
      <c r="H23" s="14">
        <v>1</v>
      </c>
      <c r="I23" s="145"/>
    </row>
    <row r="24" spans="1:9" ht="16.2" thickBot="1" x14ac:dyDescent="0.35">
      <c r="A24" s="1" t="s">
        <v>171</v>
      </c>
      <c r="B24" s="39" t="s">
        <v>172</v>
      </c>
      <c r="C24" s="62"/>
      <c r="D24" s="14">
        <v>2</v>
      </c>
      <c r="E24" s="25" t="s">
        <v>160</v>
      </c>
      <c r="F24" s="3" t="s">
        <v>10</v>
      </c>
      <c r="G24" s="1" t="s">
        <v>11</v>
      </c>
      <c r="H24" s="14">
        <v>1</v>
      </c>
      <c r="I24" s="145"/>
    </row>
    <row r="25" spans="1:9" ht="36.6" thickBot="1" x14ac:dyDescent="0.4">
      <c r="A25" s="89">
        <v>11</v>
      </c>
      <c r="B25" s="24" t="s">
        <v>194</v>
      </c>
      <c r="C25" s="23">
        <v>5</v>
      </c>
      <c r="D25" s="23"/>
      <c r="E25" s="23"/>
      <c r="F25" s="23" t="s">
        <v>10</v>
      </c>
      <c r="G25" s="23" t="s">
        <v>11</v>
      </c>
      <c r="H25" s="23">
        <v>1</v>
      </c>
      <c r="I25" s="136" t="s">
        <v>195</v>
      </c>
    </row>
    <row r="26" spans="1:9" ht="15.6" x14ac:dyDescent="0.3">
      <c r="A26" s="18" t="s">
        <v>196</v>
      </c>
      <c r="B26" s="20" t="s">
        <v>197</v>
      </c>
      <c r="C26" s="65"/>
      <c r="D26" s="21">
        <v>2</v>
      </c>
      <c r="E26" s="105" t="s">
        <v>62</v>
      </c>
      <c r="F26" s="21" t="s">
        <v>10</v>
      </c>
      <c r="G26" s="27" t="s">
        <v>11</v>
      </c>
      <c r="H26" s="21">
        <v>1</v>
      </c>
      <c r="I26" s="149"/>
    </row>
    <row r="27" spans="1:9" ht="15.6" x14ac:dyDescent="0.3">
      <c r="A27" s="13" t="s">
        <v>198</v>
      </c>
      <c r="B27" s="8" t="s">
        <v>199</v>
      </c>
      <c r="C27" s="2"/>
      <c r="D27" s="3">
        <v>1</v>
      </c>
      <c r="E27" s="25" t="s">
        <v>200</v>
      </c>
      <c r="F27" s="3" t="s">
        <v>10</v>
      </c>
      <c r="G27" s="1" t="s">
        <v>11</v>
      </c>
      <c r="H27" s="3">
        <v>1</v>
      </c>
      <c r="I27" s="150"/>
    </row>
    <row r="28" spans="1:9" ht="16.2" thickBot="1" x14ac:dyDescent="0.35">
      <c r="A28" s="13" t="s">
        <v>201</v>
      </c>
      <c r="B28" s="8" t="s">
        <v>202</v>
      </c>
      <c r="C28" s="2"/>
      <c r="D28" s="3">
        <v>2</v>
      </c>
      <c r="E28" s="99" t="s">
        <v>203</v>
      </c>
      <c r="F28" s="98" t="s">
        <v>10</v>
      </c>
      <c r="G28" s="100" t="s">
        <v>11</v>
      </c>
      <c r="H28" s="3">
        <v>1</v>
      </c>
      <c r="I28" s="150"/>
    </row>
    <row r="29" spans="1:9" ht="36.6" thickBot="1" x14ac:dyDescent="0.4">
      <c r="A29" s="89">
        <v>14</v>
      </c>
      <c r="B29" s="23" t="s">
        <v>235</v>
      </c>
      <c r="C29" s="23">
        <v>5</v>
      </c>
      <c r="D29" s="23"/>
      <c r="E29" s="47"/>
      <c r="F29" s="23" t="s">
        <v>10</v>
      </c>
      <c r="G29" s="23" t="s">
        <v>11</v>
      </c>
      <c r="H29" s="23">
        <v>1</v>
      </c>
      <c r="I29" s="137" t="s">
        <v>236</v>
      </c>
    </row>
    <row r="30" spans="1:9" ht="15.6" x14ac:dyDescent="0.3">
      <c r="A30" s="28" t="s">
        <v>237</v>
      </c>
      <c r="B30" s="27" t="s">
        <v>238</v>
      </c>
      <c r="C30" s="65"/>
      <c r="D30" s="27">
        <v>1</v>
      </c>
      <c r="E30" s="26" t="s">
        <v>160</v>
      </c>
      <c r="F30" s="27" t="s">
        <v>10</v>
      </c>
      <c r="G30" s="21" t="s">
        <v>11</v>
      </c>
      <c r="H30" s="27">
        <v>1</v>
      </c>
      <c r="I30" s="151"/>
    </row>
    <row r="31" spans="1:9" ht="15.6" x14ac:dyDescent="0.3">
      <c r="A31" s="15" t="s">
        <v>239</v>
      </c>
      <c r="B31" s="1" t="s">
        <v>240</v>
      </c>
      <c r="C31" s="2"/>
      <c r="D31" s="1">
        <v>1</v>
      </c>
      <c r="E31" s="102" t="s">
        <v>160</v>
      </c>
      <c r="F31" s="1" t="s">
        <v>10</v>
      </c>
      <c r="G31" s="3" t="s">
        <v>11</v>
      </c>
      <c r="H31" s="1">
        <v>1</v>
      </c>
      <c r="I31" s="152"/>
    </row>
    <row r="32" spans="1:9" ht="15.6" x14ac:dyDescent="0.3">
      <c r="A32" s="15" t="s">
        <v>241</v>
      </c>
      <c r="B32" s="1" t="s">
        <v>242</v>
      </c>
      <c r="C32" s="2"/>
      <c r="D32" s="1">
        <v>1</v>
      </c>
      <c r="E32" s="102" t="s">
        <v>160</v>
      </c>
      <c r="F32" s="1" t="s">
        <v>10</v>
      </c>
      <c r="G32" s="3" t="s">
        <v>11</v>
      </c>
      <c r="H32" s="1">
        <v>1</v>
      </c>
      <c r="I32" s="152"/>
    </row>
    <row r="33" spans="1:9" ht="15.6" x14ac:dyDescent="0.3">
      <c r="A33" s="15" t="s">
        <v>243</v>
      </c>
      <c r="B33" s="1" t="s">
        <v>244</v>
      </c>
      <c r="C33" s="2"/>
      <c r="D33" s="1">
        <v>1</v>
      </c>
      <c r="E33" s="102" t="s">
        <v>160</v>
      </c>
      <c r="F33" s="1" t="s">
        <v>10</v>
      </c>
      <c r="G33" s="3" t="s">
        <v>11</v>
      </c>
      <c r="H33" s="1">
        <v>1</v>
      </c>
      <c r="I33" s="152"/>
    </row>
    <row r="34" spans="1:9" ht="16.2" thickBot="1" x14ac:dyDescent="0.35">
      <c r="A34" s="106" t="s">
        <v>245</v>
      </c>
      <c r="B34" s="100" t="s">
        <v>246</v>
      </c>
      <c r="C34" s="97"/>
      <c r="D34" s="1">
        <v>1</v>
      </c>
      <c r="E34" s="102" t="s">
        <v>160</v>
      </c>
      <c r="F34" s="1" t="s">
        <v>10</v>
      </c>
      <c r="G34" s="3" t="s">
        <v>11</v>
      </c>
      <c r="H34" s="100">
        <v>1</v>
      </c>
      <c r="I34" s="153"/>
    </row>
    <row r="35" spans="1:9" ht="36.6" thickBot="1" x14ac:dyDescent="0.4">
      <c r="A35" s="89">
        <v>15</v>
      </c>
      <c r="B35" s="24" t="s">
        <v>247</v>
      </c>
      <c r="C35" s="23">
        <v>12</v>
      </c>
      <c r="D35" s="23"/>
      <c r="E35" s="47"/>
      <c r="F35" s="23" t="s">
        <v>10</v>
      </c>
      <c r="G35" s="23" t="s">
        <v>11</v>
      </c>
      <c r="H35" s="23">
        <v>1</v>
      </c>
      <c r="I35" s="137" t="s">
        <v>248</v>
      </c>
    </row>
    <row r="36" spans="1:9" ht="15.6" x14ac:dyDescent="0.3">
      <c r="A36" s="113" t="s">
        <v>249</v>
      </c>
      <c r="B36" s="75" t="s">
        <v>250</v>
      </c>
      <c r="C36" s="76"/>
      <c r="D36" s="77">
        <v>2</v>
      </c>
      <c r="E36" s="102" t="s">
        <v>28</v>
      </c>
      <c r="F36" s="1" t="s">
        <v>10</v>
      </c>
      <c r="G36" s="3" t="s">
        <v>11</v>
      </c>
      <c r="H36" s="1">
        <v>1</v>
      </c>
      <c r="I36" s="139"/>
    </row>
    <row r="37" spans="1:9" ht="15.6" x14ac:dyDescent="0.3">
      <c r="A37" s="114" t="s">
        <v>251</v>
      </c>
      <c r="B37" s="108" t="s">
        <v>252</v>
      </c>
      <c r="C37" s="109"/>
      <c r="D37" s="110">
        <v>1</v>
      </c>
      <c r="E37" s="102" t="s">
        <v>28</v>
      </c>
      <c r="F37" s="1" t="s">
        <v>10</v>
      </c>
      <c r="G37" s="3" t="s">
        <v>11</v>
      </c>
      <c r="H37" s="1">
        <v>1</v>
      </c>
      <c r="I37" s="138"/>
    </row>
    <row r="38" spans="1:9" ht="15.6" x14ac:dyDescent="0.3">
      <c r="A38" s="114" t="s">
        <v>253</v>
      </c>
      <c r="B38" s="108" t="s">
        <v>254</v>
      </c>
      <c r="C38" s="109"/>
      <c r="D38" s="110">
        <v>1</v>
      </c>
      <c r="E38" s="102" t="s">
        <v>22</v>
      </c>
      <c r="F38" s="1" t="s">
        <v>10</v>
      </c>
      <c r="G38" s="3" t="s">
        <v>11</v>
      </c>
      <c r="H38" s="1">
        <v>1</v>
      </c>
      <c r="I38" s="138"/>
    </row>
    <row r="39" spans="1:9" ht="15.6" x14ac:dyDescent="0.3">
      <c r="A39" s="114" t="s">
        <v>255</v>
      </c>
      <c r="B39" s="108" t="s">
        <v>256</v>
      </c>
      <c r="C39" s="109"/>
      <c r="D39" s="110">
        <v>1</v>
      </c>
      <c r="E39" s="102" t="s">
        <v>22</v>
      </c>
      <c r="F39" s="1" t="s">
        <v>10</v>
      </c>
      <c r="G39" s="3" t="s">
        <v>11</v>
      </c>
      <c r="H39" s="1">
        <v>1</v>
      </c>
      <c r="I39" s="138"/>
    </row>
    <row r="40" spans="1:9" ht="15.6" x14ac:dyDescent="0.3">
      <c r="A40" s="114" t="s">
        <v>257</v>
      </c>
      <c r="B40" s="108" t="s">
        <v>258</v>
      </c>
      <c r="C40" s="109"/>
      <c r="D40" s="110">
        <v>1</v>
      </c>
      <c r="E40" s="102" t="s">
        <v>19</v>
      </c>
      <c r="F40" s="1" t="s">
        <v>10</v>
      </c>
      <c r="G40" s="3" t="s">
        <v>11</v>
      </c>
      <c r="H40" s="1">
        <v>1</v>
      </c>
      <c r="I40" s="138"/>
    </row>
    <row r="41" spans="1:9" ht="15.6" x14ac:dyDescent="0.3">
      <c r="A41" s="114" t="s">
        <v>259</v>
      </c>
      <c r="B41" s="108" t="s">
        <v>260</v>
      </c>
      <c r="C41" s="109"/>
      <c r="D41" s="110">
        <v>1</v>
      </c>
      <c r="E41" s="102" t="s">
        <v>19</v>
      </c>
      <c r="F41" s="1" t="s">
        <v>10</v>
      </c>
      <c r="G41" s="3" t="s">
        <v>11</v>
      </c>
      <c r="H41" s="1">
        <v>1</v>
      </c>
      <c r="I41" s="138"/>
    </row>
    <row r="42" spans="1:9" ht="15.6" x14ac:dyDescent="0.3">
      <c r="A42" s="114" t="s">
        <v>261</v>
      </c>
      <c r="B42" s="108" t="s">
        <v>262</v>
      </c>
      <c r="C42" s="109"/>
      <c r="D42" s="110">
        <v>1</v>
      </c>
      <c r="E42" s="102" t="s">
        <v>19</v>
      </c>
      <c r="F42" s="1" t="s">
        <v>10</v>
      </c>
      <c r="G42" s="3" t="s">
        <v>11</v>
      </c>
      <c r="H42" s="1">
        <v>1</v>
      </c>
      <c r="I42" s="138"/>
    </row>
    <row r="43" spans="1:9" ht="15.6" x14ac:dyDescent="0.3">
      <c r="A43" s="114" t="s">
        <v>263</v>
      </c>
      <c r="B43" s="108" t="s">
        <v>264</v>
      </c>
      <c r="C43" s="109"/>
      <c r="D43" s="110">
        <v>1</v>
      </c>
      <c r="E43" s="102" t="s">
        <v>160</v>
      </c>
      <c r="F43" s="1" t="s">
        <v>10</v>
      </c>
      <c r="G43" s="3" t="s">
        <v>11</v>
      </c>
      <c r="H43" s="1">
        <v>1</v>
      </c>
      <c r="I43" s="138"/>
    </row>
    <row r="44" spans="1:9" ht="15.6" x14ac:dyDescent="0.3">
      <c r="A44" s="114" t="s">
        <v>265</v>
      </c>
      <c r="B44" s="108" t="s">
        <v>266</v>
      </c>
      <c r="C44" s="109"/>
      <c r="D44" s="110">
        <v>1</v>
      </c>
      <c r="E44" s="102" t="s">
        <v>96</v>
      </c>
      <c r="F44" s="1" t="s">
        <v>10</v>
      </c>
      <c r="G44" s="3" t="s">
        <v>11</v>
      </c>
      <c r="H44" s="1">
        <v>1</v>
      </c>
      <c r="I44" s="138"/>
    </row>
    <row r="45" spans="1:9" ht="16.2" thickBot="1" x14ac:dyDescent="0.35">
      <c r="A45" s="114" t="s">
        <v>267</v>
      </c>
      <c r="B45" s="108" t="s">
        <v>268</v>
      </c>
      <c r="C45" s="109"/>
      <c r="D45" s="110">
        <v>2</v>
      </c>
      <c r="E45" s="102" t="s">
        <v>160</v>
      </c>
      <c r="F45" s="1" t="s">
        <v>10</v>
      </c>
      <c r="G45" s="3" t="s">
        <v>11</v>
      </c>
      <c r="H45" s="1">
        <v>1</v>
      </c>
      <c r="I45" s="138"/>
    </row>
    <row r="46" spans="1:9" ht="36.6" thickBot="1" x14ac:dyDescent="0.4">
      <c r="A46" s="89">
        <v>19</v>
      </c>
      <c r="B46" s="23" t="s">
        <v>298</v>
      </c>
      <c r="C46" s="23">
        <v>4</v>
      </c>
      <c r="D46" s="23"/>
      <c r="E46" s="47"/>
      <c r="F46" s="23" t="s">
        <v>10</v>
      </c>
      <c r="G46" s="23" t="s">
        <v>11</v>
      </c>
      <c r="H46" s="23">
        <v>1</v>
      </c>
      <c r="I46" s="137" t="s">
        <v>299</v>
      </c>
    </row>
    <row r="47" spans="1:9" ht="16.2" thickBot="1" x14ac:dyDescent="0.35">
      <c r="A47" s="28" t="s">
        <v>300</v>
      </c>
      <c r="B47" s="27" t="s">
        <v>104</v>
      </c>
      <c r="C47" s="65"/>
      <c r="D47" s="27">
        <v>4</v>
      </c>
      <c r="E47" s="102" t="s">
        <v>301</v>
      </c>
      <c r="F47" s="1" t="s">
        <v>10</v>
      </c>
      <c r="G47" s="3" t="s">
        <v>11</v>
      </c>
      <c r="H47" s="27">
        <v>1</v>
      </c>
      <c r="I47" s="52"/>
    </row>
    <row r="48" spans="1:9" ht="36.6" thickBot="1" x14ac:dyDescent="0.4">
      <c r="A48" s="89" t="s">
        <v>657</v>
      </c>
      <c r="B48" s="24" t="s">
        <v>654</v>
      </c>
      <c r="C48" s="23">
        <v>8</v>
      </c>
      <c r="D48" s="23"/>
      <c r="E48" s="23"/>
      <c r="F48" s="23" t="s">
        <v>10</v>
      </c>
      <c r="G48" s="23" t="s">
        <v>11</v>
      </c>
      <c r="H48" s="23">
        <v>1</v>
      </c>
      <c r="I48" s="137" t="s">
        <v>324</v>
      </c>
    </row>
    <row r="49" spans="1:9" ht="15.6" x14ac:dyDescent="0.3">
      <c r="A49" s="28" t="s">
        <v>325</v>
      </c>
      <c r="B49" s="29" t="s">
        <v>326</v>
      </c>
      <c r="C49" s="65"/>
      <c r="D49" s="27">
        <v>2</v>
      </c>
      <c r="E49" s="102" t="s">
        <v>327</v>
      </c>
      <c r="F49" s="27" t="s">
        <v>328</v>
      </c>
      <c r="G49" s="27" t="s">
        <v>329</v>
      </c>
      <c r="H49" s="27">
        <v>1</v>
      </c>
      <c r="I49" s="139"/>
    </row>
    <row r="50" spans="1:9" ht="15.6" x14ac:dyDescent="0.3">
      <c r="A50" s="15" t="s">
        <v>330</v>
      </c>
      <c r="B50" s="9" t="s">
        <v>331</v>
      </c>
      <c r="C50" s="2"/>
      <c r="D50" s="1">
        <v>1</v>
      </c>
      <c r="E50" s="102" t="s">
        <v>155</v>
      </c>
      <c r="F50" s="1" t="s">
        <v>10</v>
      </c>
      <c r="G50" s="3" t="s">
        <v>11</v>
      </c>
      <c r="H50" s="1">
        <v>1</v>
      </c>
      <c r="I50" s="138"/>
    </row>
    <row r="51" spans="1:9" ht="15.6" x14ac:dyDescent="0.3">
      <c r="A51" s="15" t="s">
        <v>332</v>
      </c>
      <c r="B51" s="9" t="s">
        <v>333</v>
      </c>
      <c r="C51" s="2"/>
      <c r="D51" s="1">
        <v>2</v>
      </c>
      <c r="E51" s="102" t="s">
        <v>193</v>
      </c>
      <c r="F51" s="1" t="s">
        <v>10</v>
      </c>
      <c r="G51" s="3" t="s">
        <v>11</v>
      </c>
      <c r="H51" s="1">
        <v>1</v>
      </c>
      <c r="I51" s="138"/>
    </row>
    <row r="52" spans="1:9" ht="15.6" x14ac:dyDescent="0.3">
      <c r="A52" s="15" t="s">
        <v>334</v>
      </c>
      <c r="B52" s="9" t="s">
        <v>335</v>
      </c>
      <c r="C52" s="2"/>
      <c r="D52" s="1">
        <v>1</v>
      </c>
      <c r="E52" s="102" t="s">
        <v>80</v>
      </c>
      <c r="F52" s="1" t="s">
        <v>10</v>
      </c>
      <c r="G52" s="3" t="s">
        <v>11</v>
      </c>
      <c r="H52" s="1">
        <v>1</v>
      </c>
      <c r="I52" s="138"/>
    </row>
    <row r="53" spans="1:9" ht="16.2" thickBot="1" x14ac:dyDescent="0.35">
      <c r="A53" s="15" t="s">
        <v>336</v>
      </c>
      <c r="B53" s="107" t="s">
        <v>341</v>
      </c>
      <c r="C53" s="97"/>
      <c r="D53" s="100">
        <v>2</v>
      </c>
      <c r="E53" s="102" t="s">
        <v>342</v>
      </c>
      <c r="F53" s="1" t="s">
        <v>10</v>
      </c>
      <c r="G53" s="3" t="s">
        <v>11</v>
      </c>
      <c r="H53" s="100">
        <v>1</v>
      </c>
      <c r="I53" s="140"/>
    </row>
    <row r="54" spans="1:9" ht="36.6" thickBot="1" x14ac:dyDescent="0.4">
      <c r="A54" s="89">
        <v>23</v>
      </c>
      <c r="B54" s="24" t="s">
        <v>343</v>
      </c>
      <c r="C54" s="23">
        <v>10</v>
      </c>
      <c r="D54" s="23"/>
      <c r="E54" s="23"/>
      <c r="F54" s="23" t="s">
        <v>10</v>
      </c>
      <c r="G54" s="23" t="s">
        <v>11</v>
      </c>
      <c r="H54" s="23">
        <v>1</v>
      </c>
      <c r="I54" s="157" t="s">
        <v>344</v>
      </c>
    </row>
    <row r="55" spans="1:9" ht="16.2" thickBot="1" x14ac:dyDescent="0.35">
      <c r="A55" s="12" t="s">
        <v>345</v>
      </c>
      <c r="B55" s="181" t="s">
        <v>343</v>
      </c>
      <c r="C55" s="172"/>
      <c r="D55" s="174">
        <v>10</v>
      </c>
      <c r="E55" s="174" t="s">
        <v>138</v>
      </c>
      <c r="F55" s="174" t="s">
        <v>10</v>
      </c>
      <c r="G55" s="6" t="s">
        <v>11</v>
      </c>
      <c r="H55" s="174">
        <v>1</v>
      </c>
      <c r="I55" s="182"/>
    </row>
    <row r="56" spans="1:9" ht="36.6" thickBot="1" x14ac:dyDescent="0.4">
      <c r="A56" s="89" t="s">
        <v>659</v>
      </c>
      <c r="B56" s="31" t="s">
        <v>653</v>
      </c>
      <c r="C56" s="23">
        <v>8</v>
      </c>
      <c r="D56" s="23"/>
      <c r="E56" s="23"/>
      <c r="F56" s="23" t="s">
        <v>10</v>
      </c>
      <c r="G56" s="23" t="s">
        <v>11</v>
      </c>
      <c r="H56" s="23">
        <v>1</v>
      </c>
      <c r="I56" s="136" t="s">
        <v>346</v>
      </c>
    </row>
    <row r="57" spans="1:9" ht="15.6" x14ac:dyDescent="0.3">
      <c r="A57" s="68" t="s">
        <v>347</v>
      </c>
      <c r="B57" s="54" t="s">
        <v>348</v>
      </c>
      <c r="C57" s="67"/>
      <c r="D57" s="54">
        <v>2</v>
      </c>
      <c r="E57" s="102" t="s">
        <v>301</v>
      </c>
      <c r="F57" s="1" t="s">
        <v>10</v>
      </c>
      <c r="G57" s="3" t="s">
        <v>11</v>
      </c>
      <c r="H57" s="54">
        <v>1</v>
      </c>
      <c r="I57" s="52"/>
    </row>
    <row r="58" spans="1:9" ht="15.6" x14ac:dyDescent="0.3">
      <c r="A58" s="69" t="s">
        <v>349</v>
      </c>
      <c r="B58" s="11" t="s">
        <v>350</v>
      </c>
      <c r="C58" s="115"/>
      <c r="D58" s="11">
        <v>2</v>
      </c>
      <c r="E58" s="102" t="s">
        <v>160</v>
      </c>
      <c r="F58" s="1" t="s">
        <v>10</v>
      </c>
      <c r="G58" s="3" t="s">
        <v>11</v>
      </c>
      <c r="H58" s="11">
        <v>1</v>
      </c>
      <c r="I58" s="51"/>
    </row>
    <row r="59" spans="1:9" ht="15.6" x14ac:dyDescent="0.3">
      <c r="A59" s="69" t="s">
        <v>351</v>
      </c>
      <c r="B59" s="11" t="s">
        <v>352</v>
      </c>
      <c r="C59" s="115"/>
      <c r="D59" s="11">
        <v>1</v>
      </c>
      <c r="E59" s="102" t="s">
        <v>25</v>
      </c>
      <c r="F59" s="1" t="s">
        <v>10</v>
      </c>
      <c r="G59" s="3" t="s">
        <v>11</v>
      </c>
      <c r="H59" s="11">
        <v>1</v>
      </c>
      <c r="I59" s="51"/>
    </row>
    <row r="60" spans="1:9" ht="15.6" x14ac:dyDescent="0.3">
      <c r="A60" s="69" t="s">
        <v>359</v>
      </c>
      <c r="B60" s="11" t="s">
        <v>360</v>
      </c>
      <c r="C60" s="115"/>
      <c r="D60" s="11">
        <v>1</v>
      </c>
      <c r="E60" s="102" t="s">
        <v>49</v>
      </c>
      <c r="F60" s="1" t="s">
        <v>10</v>
      </c>
      <c r="G60" s="3" t="s">
        <v>11</v>
      </c>
      <c r="H60" s="11">
        <v>1</v>
      </c>
      <c r="I60" s="51"/>
    </row>
    <row r="61" spans="1:9" ht="15.6" x14ac:dyDescent="0.3">
      <c r="A61" s="69" t="s">
        <v>361</v>
      </c>
      <c r="B61" s="11" t="s">
        <v>362</v>
      </c>
      <c r="C61" s="115"/>
      <c r="D61" s="11">
        <v>1</v>
      </c>
      <c r="E61" s="102" t="s">
        <v>19</v>
      </c>
      <c r="F61" s="1" t="s">
        <v>10</v>
      </c>
      <c r="G61" s="3" t="s">
        <v>11</v>
      </c>
      <c r="H61" s="11">
        <v>1</v>
      </c>
      <c r="I61" s="51"/>
    </row>
    <row r="62" spans="1:9" ht="16.2" thickBot="1" x14ac:dyDescent="0.35">
      <c r="A62" s="69" t="s">
        <v>363</v>
      </c>
      <c r="B62" s="117" t="s">
        <v>364</v>
      </c>
      <c r="C62" s="118"/>
      <c r="D62" s="117">
        <v>1</v>
      </c>
      <c r="E62" s="102" t="s">
        <v>365</v>
      </c>
      <c r="F62" s="1" t="s">
        <v>10</v>
      </c>
      <c r="G62" s="3" t="s">
        <v>11</v>
      </c>
      <c r="H62" s="117">
        <v>1</v>
      </c>
      <c r="I62" s="101"/>
    </row>
    <row r="63" spans="1:9" ht="36.6" thickBot="1" x14ac:dyDescent="0.4">
      <c r="A63" s="91">
        <v>27</v>
      </c>
      <c r="B63" s="22" t="s">
        <v>380</v>
      </c>
      <c r="C63" s="22">
        <v>10</v>
      </c>
      <c r="D63" s="22"/>
      <c r="E63" s="22"/>
      <c r="F63" s="23" t="s">
        <v>10</v>
      </c>
      <c r="G63" s="23" t="s">
        <v>11</v>
      </c>
      <c r="H63" s="22">
        <v>1</v>
      </c>
      <c r="I63" s="137" t="s">
        <v>381</v>
      </c>
    </row>
    <row r="64" spans="1:9" ht="15.6" x14ac:dyDescent="0.3">
      <c r="A64" s="68" t="s">
        <v>382</v>
      </c>
      <c r="B64" s="54" t="s">
        <v>383</v>
      </c>
      <c r="C64" s="67"/>
      <c r="D64" s="54">
        <v>1</v>
      </c>
      <c r="E64" s="102" t="s">
        <v>384</v>
      </c>
      <c r="F64" s="1" t="s">
        <v>10</v>
      </c>
      <c r="G64" s="3" t="s">
        <v>11</v>
      </c>
      <c r="H64" s="54">
        <v>1</v>
      </c>
      <c r="I64" s="52"/>
    </row>
    <row r="65" spans="1:9" ht="15.6" x14ac:dyDescent="0.3">
      <c r="A65" s="69" t="s">
        <v>385</v>
      </c>
      <c r="B65" s="11" t="s">
        <v>386</v>
      </c>
      <c r="C65" s="115"/>
      <c r="D65" s="11">
        <v>4</v>
      </c>
      <c r="E65" s="102" t="s">
        <v>384</v>
      </c>
      <c r="F65" s="1" t="s">
        <v>10</v>
      </c>
      <c r="G65" s="3" t="s">
        <v>11</v>
      </c>
      <c r="H65" s="11">
        <v>1</v>
      </c>
      <c r="I65" s="51"/>
    </row>
    <row r="66" spans="1:9" ht="15.6" x14ac:dyDescent="0.3">
      <c r="A66" s="69" t="s">
        <v>387</v>
      </c>
      <c r="B66" s="11" t="s">
        <v>388</v>
      </c>
      <c r="C66" s="115"/>
      <c r="D66" s="11">
        <v>1</v>
      </c>
      <c r="E66" s="102" t="s">
        <v>384</v>
      </c>
      <c r="F66" s="1" t="s">
        <v>10</v>
      </c>
      <c r="G66" s="3" t="s">
        <v>11</v>
      </c>
      <c r="H66" s="11">
        <v>1</v>
      </c>
      <c r="I66" s="51"/>
    </row>
    <row r="67" spans="1:9" ht="16.2" thickBot="1" x14ac:dyDescent="0.35">
      <c r="A67" s="69" t="s">
        <v>389</v>
      </c>
      <c r="B67" s="11" t="s">
        <v>390</v>
      </c>
      <c r="C67" s="115"/>
      <c r="D67" s="11">
        <v>4</v>
      </c>
      <c r="E67" s="102" t="s">
        <v>384</v>
      </c>
      <c r="F67" s="1" t="s">
        <v>10</v>
      </c>
      <c r="G67" s="3" t="s">
        <v>11</v>
      </c>
      <c r="H67" s="11">
        <v>1</v>
      </c>
      <c r="I67" s="51"/>
    </row>
    <row r="68" spans="1:9" ht="36.6" thickBot="1" x14ac:dyDescent="0.4">
      <c r="A68" s="90">
        <v>37</v>
      </c>
      <c r="B68" s="22" t="s">
        <v>471</v>
      </c>
      <c r="C68" s="43">
        <f>SUM(D69:D74)</f>
        <v>28</v>
      </c>
      <c r="D68" s="43"/>
      <c r="E68" s="22"/>
      <c r="F68" s="43" t="s">
        <v>472</v>
      </c>
      <c r="G68" s="43" t="s">
        <v>473</v>
      </c>
      <c r="H68" s="43">
        <v>1</v>
      </c>
      <c r="I68" s="157" t="s">
        <v>474</v>
      </c>
    </row>
    <row r="69" spans="1:9" ht="15.6" x14ac:dyDescent="0.3">
      <c r="A69" s="121" t="s">
        <v>475</v>
      </c>
      <c r="B69" s="122" t="s">
        <v>476</v>
      </c>
      <c r="C69" s="55"/>
      <c r="D69" s="55">
        <v>6</v>
      </c>
      <c r="E69" s="54" t="s">
        <v>49</v>
      </c>
      <c r="F69" s="27" t="s">
        <v>472</v>
      </c>
      <c r="G69" s="27" t="s">
        <v>473</v>
      </c>
      <c r="H69" s="55">
        <v>1</v>
      </c>
      <c r="I69" s="160"/>
    </row>
    <row r="70" spans="1:9" ht="15.6" x14ac:dyDescent="0.3">
      <c r="A70" s="79" t="s">
        <v>477</v>
      </c>
      <c r="B70" s="80" t="s">
        <v>478</v>
      </c>
      <c r="C70" s="56"/>
      <c r="D70" s="56">
        <v>10</v>
      </c>
      <c r="E70" s="11" t="s">
        <v>49</v>
      </c>
      <c r="F70" s="1" t="s">
        <v>472</v>
      </c>
      <c r="G70" s="1" t="s">
        <v>473</v>
      </c>
      <c r="H70" s="56">
        <v>1</v>
      </c>
      <c r="I70" s="161"/>
    </row>
    <row r="71" spans="1:9" ht="15.6" x14ac:dyDescent="0.3">
      <c r="A71" s="79" t="s">
        <v>479</v>
      </c>
      <c r="B71" s="80" t="s">
        <v>480</v>
      </c>
      <c r="C71" s="56"/>
      <c r="D71" s="56">
        <v>2</v>
      </c>
      <c r="E71" s="11" t="s">
        <v>49</v>
      </c>
      <c r="F71" s="1" t="s">
        <v>472</v>
      </c>
      <c r="G71" s="1" t="s">
        <v>473</v>
      </c>
      <c r="H71" s="56">
        <v>1</v>
      </c>
      <c r="I71" s="161"/>
    </row>
    <row r="72" spans="1:9" ht="15.6" x14ac:dyDescent="0.3">
      <c r="A72" s="79" t="s">
        <v>481</v>
      </c>
      <c r="B72" s="80" t="s">
        <v>482</v>
      </c>
      <c r="C72" s="56"/>
      <c r="D72" s="56">
        <v>2</v>
      </c>
      <c r="E72" s="11" t="s">
        <v>49</v>
      </c>
      <c r="F72" s="1" t="s">
        <v>472</v>
      </c>
      <c r="G72" s="1" t="s">
        <v>473</v>
      </c>
      <c r="H72" s="56">
        <v>1</v>
      </c>
      <c r="I72" s="161"/>
    </row>
    <row r="73" spans="1:9" ht="15.6" x14ac:dyDescent="0.3">
      <c r="A73" s="79" t="s">
        <v>483</v>
      </c>
      <c r="B73" s="80" t="s">
        <v>484</v>
      </c>
      <c r="C73" s="56"/>
      <c r="D73" s="56">
        <v>1</v>
      </c>
      <c r="E73" s="11" t="s">
        <v>49</v>
      </c>
      <c r="F73" s="1" t="s">
        <v>472</v>
      </c>
      <c r="G73" s="1" t="s">
        <v>473</v>
      </c>
      <c r="H73" s="56">
        <v>1</v>
      </c>
      <c r="I73" s="161"/>
    </row>
    <row r="74" spans="1:9" ht="31.8" thickBot="1" x14ac:dyDescent="0.35">
      <c r="A74" s="123" t="s">
        <v>485</v>
      </c>
      <c r="B74" s="124" t="s">
        <v>669</v>
      </c>
      <c r="C74" s="120"/>
      <c r="D74" s="120">
        <v>7</v>
      </c>
      <c r="E74" s="117" t="s">
        <v>49</v>
      </c>
      <c r="F74" s="100" t="s">
        <v>472</v>
      </c>
      <c r="G74" s="100" t="s">
        <v>473</v>
      </c>
      <c r="H74" s="120">
        <v>1</v>
      </c>
      <c r="I74" s="162"/>
    </row>
  </sheetData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headerFooter>
    <oddFooter>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D3E0-13E3-46E8-BEA6-617B2FF59BC4}">
  <sheetPr>
    <pageSetUpPr fitToPage="1"/>
  </sheetPr>
  <dimension ref="A1:I55"/>
  <sheetViews>
    <sheetView view="pageBreakPreview" topLeftCell="A42" zoomScale="60" zoomScaleNormal="80" workbookViewId="0">
      <selection activeCell="A48" sqref="A48:I49"/>
    </sheetView>
  </sheetViews>
  <sheetFormatPr defaultRowHeight="14.4" x14ac:dyDescent="0.3"/>
  <cols>
    <col min="1" max="1" width="6.6640625" customWidth="1"/>
    <col min="2" max="2" width="113.33203125" customWidth="1"/>
    <col min="3" max="5" width="22.21875" customWidth="1"/>
    <col min="6" max="7" width="27.77734375" customWidth="1"/>
    <col min="8" max="8" width="11.109375" customWidth="1"/>
    <col min="9" max="9" width="55.5546875" customWidth="1"/>
  </cols>
  <sheetData>
    <row r="1" spans="1:9" s="3" customFormat="1" ht="34.799999999999997" customHeight="1" thickBot="1" x14ac:dyDescent="0.35">
      <c r="A1" s="177" t="s">
        <v>672</v>
      </c>
    </row>
    <row r="2" spans="1:9" ht="63.6" thickBo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36.6" thickBot="1" x14ac:dyDescent="0.4">
      <c r="A3" s="89">
        <v>10</v>
      </c>
      <c r="B3" s="24" t="s">
        <v>186</v>
      </c>
      <c r="C3" s="23">
        <v>2</v>
      </c>
      <c r="D3" s="23"/>
      <c r="E3" s="23"/>
      <c r="F3" s="23" t="s">
        <v>10</v>
      </c>
      <c r="G3" s="23" t="s">
        <v>11</v>
      </c>
      <c r="H3" s="23">
        <v>2</v>
      </c>
      <c r="I3" s="136" t="s">
        <v>187</v>
      </c>
    </row>
    <row r="4" spans="1:9" ht="15.6" x14ac:dyDescent="0.3">
      <c r="A4" s="18" t="s">
        <v>188</v>
      </c>
      <c r="B4" s="20" t="s">
        <v>189</v>
      </c>
      <c r="C4" s="65"/>
      <c r="D4" s="21">
        <v>1</v>
      </c>
      <c r="E4" s="25" t="s">
        <v>190</v>
      </c>
      <c r="F4" s="3" t="s">
        <v>10</v>
      </c>
      <c r="G4" s="1" t="s">
        <v>11</v>
      </c>
      <c r="H4" s="21">
        <v>2</v>
      </c>
      <c r="I4" s="52"/>
    </row>
    <row r="5" spans="1:9" ht="16.2" thickBot="1" x14ac:dyDescent="0.35">
      <c r="A5" s="103" t="s">
        <v>191</v>
      </c>
      <c r="B5" s="96" t="s">
        <v>192</v>
      </c>
      <c r="C5" s="97"/>
      <c r="D5" s="98">
        <v>1</v>
      </c>
      <c r="E5" s="99" t="s">
        <v>193</v>
      </c>
      <c r="F5" s="98" t="s">
        <v>10</v>
      </c>
      <c r="G5" s="100" t="s">
        <v>11</v>
      </c>
      <c r="H5" s="98">
        <v>2</v>
      </c>
      <c r="I5" s="101"/>
    </row>
    <row r="6" spans="1:9" ht="36.6" thickBot="1" x14ac:dyDescent="0.4">
      <c r="A6" s="89">
        <v>17</v>
      </c>
      <c r="B6" s="24" t="s">
        <v>279</v>
      </c>
      <c r="C6" s="23">
        <v>2</v>
      </c>
      <c r="D6" s="23"/>
      <c r="E6" s="47"/>
      <c r="F6" s="23" t="s">
        <v>10</v>
      </c>
      <c r="G6" s="23" t="s">
        <v>11</v>
      </c>
      <c r="H6" s="23">
        <v>2</v>
      </c>
      <c r="I6" s="137" t="s">
        <v>280</v>
      </c>
    </row>
    <row r="7" spans="1:9" ht="15.6" x14ac:dyDescent="0.3">
      <c r="A7" s="15" t="s">
        <v>281</v>
      </c>
      <c r="B7" s="9" t="s">
        <v>282</v>
      </c>
      <c r="C7" s="2"/>
      <c r="D7" s="1">
        <v>1</v>
      </c>
      <c r="E7" s="102" t="s">
        <v>65</v>
      </c>
      <c r="F7" s="1" t="s">
        <v>10</v>
      </c>
      <c r="G7" s="3" t="s">
        <v>11</v>
      </c>
      <c r="H7" s="1">
        <v>2</v>
      </c>
      <c r="I7" s="51"/>
    </row>
    <row r="8" spans="1:9" ht="16.2" thickBot="1" x14ac:dyDescent="0.35">
      <c r="A8" s="15" t="s">
        <v>283</v>
      </c>
      <c r="B8" s="9" t="s">
        <v>284</v>
      </c>
      <c r="C8" s="2"/>
      <c r="D8" s="1">
        <v>1</v>
      </c>
      <c r="E8" s="102" t="s">
        <v>62</v>
      </c>
      <c r="F8" s="1" t="s">
        <v>10</v>
      </c>
      <c r="G8" s="3" t="s">
        <v>11</v>
      </c>
      <c r="H8" s="1">
        <v>2</v>
      </c>
      <c r="I8" s="51"/>
    </row>
    <row r="9" spans="1:9" ht="36.6" thickBot="1" x14ac:dyDescent="0.4">
      <c r="A9" s="89">
        <v>18</v>
      </c>
      <c r="B9" s="31" t="s">
        <v>285</v>
      </c>
      <c r="C9" s="23">
        <v>4</v>
      </c>
      <c r="D9" s="23"/>
      <c r="E9" s="47"/>
      <c r="F9" s="23" t="s">
        <v>10</v>
      </c>
      <c r="G9" s="23" t="s">
        <v>11</v>
      </c>
      <c r="H9" s="23">
        <v>2</v>
      </c>
      <c r="I9" s="136" t="s">
        <v>286</v>
      </c>
    </row>
    <row r="10" spans="1:9" ht="15.6" x14ac:dyDescent="0.3">
      <c r="A10" s="28" t="s">
        <v>287</v>
      </c>
      <c r="B10" s="48" t="s">
        <v>288</v>
      </c>
      <c r="C10" s="65"/>
      <c r="D10" s="27">
        <v>1</v>
      </c>
      <c r="E10" s="102" t="s">
        <v>289</v>
      </c>
      <c r="F10" s="1" t="s">
        <v>10</v>
      </c>
      <c r="G10" s="3" t="s">
        <v>11</v>
      </c>
      <c r="H10" s="27">
        <v>2</v>
      </c>
      <c r="I10" s="52"/>
    </row>
    <row r="11" spans="1:9" ht="15.6" x14ac:dyDescent="0.3">
      <c r="A11" s="15" t="s">
        <v>290</v>
      </c>
      <c r="B11" s="112" t="s">
        <v>291</v>
      </c>
      <c r="C11" s="2"/>
      <c r="D11" s="1">
        <v>1</v>
      </c>
      <c r="E11" s="102" t="s">
        <v>289</v>
      </c>
      <c r="F11" s="1" t="s">
        <v>292</v>
      </c>
      <c r="G11" s="1" t="s">
        <v>293</v>
      </c>
      <c r="H11" s="1">
        <v>2</v>
      </c>
      <c r="I11" s="51"/>
    </row>
    <row r="12" spans="1:9" ht="15.6" x14ac:dyDescent="0.3">
      <c r="A12" s="15" t="s">
        <v>294</v>
      </c>
      <c r="B12" s="112" t="s">
        <v>295</v>
      </c>
      <c r="C12" s="2"/>
      <c r="D12" s="1">
        <v>1</v>
      </c>
      <c r="E12" s="102" t="s">
        <v>19</v>
      </c>
      <c r="F12" s="1" t="s">
        <v>10</v>
      </c>
      <c r="G12" s="3" t="s">
        <v>11</v>
      </c>
      <c r="H12" s="1">
        <v>2</v>
      </c>
      <c r="I12" s="51"/>
    </row>
    <row r="13" spans="1:9" ht="16.2" thickBot="1" x14ac:dyDescent="0.35">
      <c r="A13" s="15" t="s">
        <v>296</v>
      </c>
      <c r="B13" s="112" t="s">
        <v>297</v>
      </c>
      <c r="C13" s="2"/>
      <c r="D13" s="1">
        <v>1</v>
      </c>
      <c r="E13" s="102" t="s">
        <v>19</v>
      </c>
      <c r="F13" s="1" t="s">
        <v>10</v>
      </c>
      <c r="G13" s="3" t="s">
        <v>11</v>
      </c>
      <c r="H13" s="1">
        <v>2</v>
      </c>
      <c r="I13" s="51"/>
    </row>
    <row r="14" spans="1:9" ht="36.6" thickBot="1" x14ac:dyDescent="0.4">
      <c r="A14" s="89" t="s">
        <v>656</v>
      </c>
      <c r="B14" s="23" t="s">
        <v>648</v>
      </c>
      <c r="C14" s="23">
        <v>1</v>
      </c>
      <c r="D14" s="23"/>
      <c r="E14" s="23"/>
      <c r="F14" s="23" t="s">
        <v>10</v>
      </c>
      <c r="G14" s="23" t="s">
        <v>11</v>
      </c>
      <c r="H14" s="23">
        <v>2</v>
      </c>
      <c r="I14" s="137" t="s">
        <v>311</v>
      </c>
    </row>
    <row r="15" spans="1:9" ht="16.2" thickBot="1" x14ac:dyDescent="0.35">
      <c r="A15" s="15" t="s">
        <v>322</v>
      </c>
      <c r="B15" s="112" t="s">
        <v>323</v>
      </c>
      <c r="C15" s="2"/>
      <c r="D15" s="1">
        <v>1</v>
      </c>
      <c r="E15" s="102" t="s">
        <v>314</v>
      </c>
      <c r="F15" s="1" t="s">
        <v>292</v>
      </c>
      <c r="G15" s="1" t="s">
        <v>293</v>
      </c>
      <c r="H15" s="1">
        <v>2</v>
      </c>
      <c r="I15" s="147"/>
    </row>
    <row r="16" spans="1:9" ht="36.6" thickBot="1" x14ac:dyDescent="0.4">
      <c r="A16" s="89" t="s">
        <v>658</v>
      </c>
      <c r="B16" s="24" t="s">
        <v>649</v>
      </c>
      <c r="C16" s="23">
        <v>2</v>
      </c>
      <c r="D16" s="23"/>
      <c r="E16" s="23"/>
      <c r="F16" s="23" t="s">
        <v>10</v>
      </c>
      <c r="G16" s="23" t="s">
        <v>11</v>
      </c>
      <c r="H16" s="23">
        <v>2</v>
      </c>
      <c r="I16" s="137" t="s">
        <v>324</v>
      </c>
    </row>
    <row r="17" spans="1:9" ht="16.2" thickBot="1" x14ac:dyDescent="0.35">
      <c r="A17" s="15" t="s">
        <v>340</v>
      </c>
      <c r="B17" s="9" t="s">
        <v>337</v>
      </c>
      <c r="C17" s="2"/>
      <c r="D17" s="1">
        <v>2</v>
      </c>
      <c r="E17" s="102" t="s">
        <v>83</v>
      </c>
      <c r="F17" s="1" t="s">
        <v>338</v>
      </c>
      <c r="G17" s="1" t="s">
        <v>339</v>
      </c>
      <c r="H17" s="1">
        <v>2</v>
      </c>
      <c r="I17" s="138"/>
    </row>
    <row r="18" spans="1:9" ht="36.6" thickBot="1" x14ac:dyDescent="0.4">
      <c r="A18" s="89">
        <v>29</v>
      </c>
      <c r="B18" s="23" t="s">
        <v>400</v>
      </c>
      <c r="C18" s="23">
        <v>1</v>
      </c>
      <c r="D18" s="23"/>
      <c r="E18" s="23"/>
      <c r="F18" s="23" t="s">
        <v>10</v>
      </c>
      <c r="G18" s="23" t="s">
        <v>11</v>
      </c>
      <c r="H18" s="23">
        <v>2</v>
      </c>
      <c r="I18" s="137" t="s">
        <v>401</v>
      </c>
    </row>
    <row r="19" spans="1:9" ht="16.2" thickBot="1" x14ac:dyDescent="0.35">
      <c r="A19" s="13" t="s">
        <v>402</v>
      </c>
      <c r="B19" s="8" t="s">
        <v>100</v>
      </c>
      <c r="C19" s="2"/>
      <c r="D19" s="1">
        <v>1</v>
      </c>
      <c r="E19" s="104" t="s">
        <v>19</v>
      </c>
      <c r="F19" s="100" t="s">
        <v>10</v>
      </c>
      <c r="G19" s="98" t="s">
        <v>11</v>
      </c>
      <c r="H19" s="3">
        <v>2</v>
      </c>
      <c r="I19" s="51"/>
    </row>
    <row r="20" spans="1:9" ht="36.6" thickBot="1" x14ac:dyDescent="0.4">
      <c r="A20" s="88">
        <v>30</v>
      </c>
      <c r="B20" s="34" t="s">
        <v>403</v>
      </c>
      <c r="C20" s="23">
        <v>1</v>
      </c>
      <c r="D20" s="33"/>
      <c r="E20" s="33"/>
      <c r="F20" s="23" t="s">
        <v>10</v>
      </c>
      <c r="G20" s="23" t="s">
        <v>11</v>
      </c>
      <c r="H20" s="32">
        <v>2</v>
      </c>
      <c r="I20" s="137" t="s">
        <v>404</v>
      </c>
    </row>
    <row r="21" spans="1:9" ht="16.2" thickBot="1" x14ac:dyDescent="0.35">
      <c r="A21" s="171" t="s">
        <v>405</v>
      </c>
      <c r="B21" s="7" t="s">
        <v>406</v>
      </c>
      <c r="C21" s="172"/>
      <c r="D21" s="6">
        <v>1</v>
      </c>
      <c r="E21" s="173" t="s">
        <v>19</v>
      </c>
      <c r="F21" s="174" t="s">
        <v>10</v>
      </c>
      <c r="G21" s="6" t="s">
        <v>11</v>
      </c>
      <c r="H21" s="6">
        <v>2</v>
      </c>
      <c r="I21" s="175"/>
    </row>
    <row r="22" spans="1:9" ht="36.6" thickBot="1" x14ac:dyDescent="0.4">
      <c r="A22" s="88" t="s">
        <v>662</v>
      </c>
      <c r="B22" s="35" t="s">
        <v>652</v>
      </c>
      <c r="C22" s="43">
        <v>1</v>
      </c>
      <c r="D22" s="33"/>
      <c r="E22" s="33"/>
      <c r="F22" s="23" t="s">
        <v>427</v>
      </c>
      <c r="G22" s="23" t="s">
        <v>428</v>
      </c>
      <c r="H22" s="32">
        <v>2</v>
      </c>
      <c r="I22" s="137" t="s">
        <v>429</v>
      </c>
    </row>
    <row r="23" spans="1:9" ht="16.2" thickBot="1" x14ac:dyDescent="0.35">
      <c r="A23" s="103" t="s">
        <v>434</v>
      </c>
      <c r="B23" s="117" t="s">
        <v>435</v>
      </c>
      <c r="C23" s="119"/>
      <c r="D23" s="120">
        <v>1</v>
      </c>
      <c r="E23" s="104" t="s">
        <v>200</v>
      </c>
      <c r="F23" s="98" t="s">
        <v>427</v>
      </c>
      <c r="G23" s="98" t="s">
        <v>428</v>
      </c>
      <c r="H23" s="98">
        <v>2</v>
      </c>
      <c r="I23" s="101"/>
    </row>
    <row r="24" spans="1:9" ht="36.6" thickBot="1" x14ac:dyDescent="0.4">
      <c r="A24" s="89">
        <v>38</v>
      </c>
      <c r="B24" s="22" t="s">
        <v>487</v>
      </c>
      <c r="C24" s="43">
        <v>69</v>
      </c>
      <c r="D24" s="43"/>
      <c r="E24" s="24"/>
      <c r="F24" s="23" t="s">
        <v>292</v>
      </c>
      <c r="G24" s="23" t="s">
        <v>293</v>
      </c>
      <c r="H24" s="23">
        <v>2</v>
      </c>
      <c r="I24" s="137" t="s">
        <v>488</v>
      </c>
    </row>
    <row r="25" spans="1:9" ht="15.6" x14ac:dyDescent="0.3">
      <c r="A25" s="18" t="s">
        <v>489</v>
      </c>
      <c r="B25" s="54" t="s">
        <v>490</v>
      </c>
      <c r="C25" s="64"/>
      <c r="D25" s="55">
        <v>2</v>
      </c>
      <c r="E25" s="54" t="s">
        <v>301</v>
      </c>
      <c r="F25" s="21" t="s">
        <v>292</v>
      </c>
      <c r="G25" s="21" t="s">
        <v>293</v>
      </c>
      <c r="H25" s="21">
        <v>2</v>
      </c>
      <c r="I25" s="52"/>
    </row>
    <row r="26" spans="1:9" ht="15.6" x14ac:dyDescent="0.3">
      <c r="A26" s="13" t="s">
        <v>491</v>
      </c>
      <c r="B26" s="11" t="s">
        <v>492</v>
      </c>
      <c r="C26" s="62"/>
      <c r="D26" s="56">
        <v>1</v>
      </c>
      <c r="E26" s="11" t="s">
        <v>19</v>
      </c>
      <c r="F26" s="3" t="s">
        <v>292</v>
      </c>
      <c r="G26" s="3" t="s">
        <v>293</v>
      </c>
      <c r="H26" s="3">
        <v>2</v>
      </c>
      <c r="I26" s="51"/>
    </row>
    <row r="27" spans="1:9" ht="15.6" x14ac:dyDescent="0.3">
      <c r="A27" s="13" t="s">
        <v>493</v>
      </c>
      <c r="B27" s="11" t="s">
        <v>494</v>
      </c>
      <c r="C27" s="62"/>
      <c r="D27" s="56">
        <v>1</v>
      </c>
      <c r="E27" s="11" t="s">
        <v>301</v>
      </c>
      <c r="F27" s="3" t="s">
        <v>292</v>
      </c>
      <c r="G27" s="3" t="s">
        <v>293</v>
      </c>
      <c r="H27" s="3">
        <v>2</v>
      </c>
      <c r="I27" s="51"/>
    </row>
    <row r="28" spans="1:9" ht="15.6" x14ac:dyDescent="0.3">
      <c r="A28" s="13" t="s">
        <v>495</v>
      </c>
      <c r="B28" s="11" t="s">
        <v>496</v>
      </c>
      <c r="C28" s="62"/>
      <c r="D28" s="56">
        <v>30</v>
      </c>
      <c r="E28" s="11" t="s">
        <v>160</v>
      </c>
      <c r="F28" s="3" t="s">
        <v>292</v>
      </c>
      <c r="G28" s="3" t="s">
        <v>293</v>
      </c>
      <c r="H28" s="3">
        <v>2</v>
      </c>
      <c r="I28" s="51"/>
    </row>
    <row r="29" spans="1:9" ht="15.6" x14ac:dyDescent="0.3">
      <c r="A29" s="13" t="s">
        <v>497</v>
      </c>
      <c r="B29" s="11" t="s">
        <v>498</v>
      </c>
      <c r="C29" s="62"/>
      <c r="D29" s="56">
        <v>6</v>
      </c>
      <c r="E29" s="11" t="s">
        <v>160</v>
      </c>
      <c r="F29" s="3" t="s">
        <v>499</v>
      </c>
      <c r="G29" s="3" t="s">
        <v>293</v>
      </c>
      <c r="H29" s="3">
        <v>2</v>
      </c>
      <c r="I29" s="51"/>
    </row>
    <row r="30" spans="1:9" ht="15.6" x14ac:dyDescent="0.3">
      <c r="A30" s="13" t="s">
        <v>500</v>
      </c>
      <c r="B30" s="11" t="s">
        <v>501</v>
      </c>
      <c r="C30" s="62"/>
      <c r="D30" s="56">
        <v>7</v>
      </c>
      <c r="E30" s="11" t="s">
        <v>160</v>
      </c>
      <c r="F30" s="3" t="s">
        <v>292</v>
      </c>
      <c r="G30" s="3" t="s">
        <v>293</v>
      </c>
      <c r="H30" s="3">
        <v>2</v>
      </c>
      <c r="I30" s="51"/>
    </row>
    <row r="31" spans="1:9" ht="15.6" x14ac:dyDescent="0.3">
      <c r="A31" s="13" t="s">
        <v>502</v>
      </c>
      <c r="B31" s="11" t="s">
        <v>501</v>
      </c>
      <c r="C31" s="62"/>
      <c r="D31" s="56">
        <v>3</v>
      </c>
      <c r="E31" s="11" t="s">
        <v>160</v>
      </c>
      <c r="F31" s="3" t="s">
        <v>292</v>
      </c>
      <c r="G31" s="3" t="s">
        <v>293</v>
      </c>
      <c r="H31" s="3">
        <v>2</v>
      </c>
      <c r="I31" s="51"/>
    </row>
    <row r="32" spans="1:9" ht="15.6" x14ac:dyDescent="0.3">
      <c r="A32" s="13" t="s">
        <v>503</v>
      </c>
      <c r="B32" s="11" t="s">
        <v>501</v>
      </c>
      <c r="C32" s="62"/>
      <c r="D32" s="56">
        <v>1</v>
      </c>
      <c r="E32" s="11" t="s">
        <v>160</v>
      </c>
      <c r="F32" s="3" t="s">
        <v>292</v>
      </c>
      <c r="G32" s="3" t="s">
        <v>293</v>
      </c>
      <c r="H32" s="3">
        <v>2</v>
      </c>
      <c r="I32" s="51"/>
    </row>
    <row r="33" spans="1:9" ht="15.6" x14ac:dyDescent="0.3">
      <c r="A33" s="13" t="s">
        <v>504</v>
      </c>
      <c r="B33" s="11" t="s">
        <v>505</v>
      </c>
      <c r="C33" s="62"/>
      <c r="D33" s="56">
        <v>2</v>
      </c>
      <c r="E33" s="11" t="s">
        <v>160</v>
      </c>
      <c r="F33" s="3" t="s">
        <v>499</v>
      </c>
      <c r="G33" s="3" t="s">
        <v>293</v>
      </c>
      <c r="H33" s="3">
        <v>2</v>
      </c>
      <c r="I33" s="51"/>
    </row>
    <row r="34" spans="1:9" ht="15.6" x14ac:dyDescent="0.3">
      <c r="A34" s="13" t="s">
        <v>506</v>
      </c>
      <c r="B34" s="11" t="s">
        <v>507</v>
      </c>
      <c r="C34" s="62"/>
      <c r="D34" s="56">
        <v>2</v>
      </c>
      <c r="E34" s="11" t="s">
        <v>83</v>
      </c>
      <c r="F34" s="3" t="s">
        <v>508</v>
      </c>
      <c r="G34" s="3" t="s">
        <v>293</v>
      </c>
      <c r="H34" s="3">
        <v>2</v>
      </c>
      <c r="I34" s="51"/>
    </row>
    <row r="35" spans="1:9" ht="15.6" x14ac:dyDescent="0.3">
      <c r="A35" s="13" t="s">
        <v>509</v>
      </c>
      <c r="B35" s="11" t="s">
        <v>510</v>
      </c>
      <c r="C35" s="62"/>
      <c r="D35" s="56">
        <v>1</v>
      </c>
      <c r="E35" s="11" t="s">
        <v>152</v>
      </c>
      <c r="F35" s="3" t="s">
        <v>292</v>
      </c>
      <c r="G35" s="3" t="s">
        <v>293</v>
      </c>
      <c r="H35" s="3">
        <v>2</v>
      </c>
      <c r="I35" s="51"/>
    </row>
    <row r="36" spans="1:9" ht="15.6" x14ac:dyDescent="0.3">
      <c r="A36" s="13" t="s">
        <v>511</v>
      </c>
      <c r="B36" s="11" t="s">
        <v>512</v>
      </c>
      <c r="C36" s="62"/>
      <c r="D36" s="56">
        <v>2</v>
      </c>
      <c r="E36" s="11" t="s">
        <v>83</v>
      </c>
      <c r="F36" s="3" t="s">
        <v>499</v>
      </c>
      <c r="G36" s="3" t="s">
        <v>293</v>
      </c>
      <c r="H36" s="3">
        <v>2</v>
      </c>
      <c r="I36" s="51"/>
    </row>
    <row r="37" spans="1:9" ht="15.6" x14ac:dyDescent="0.3">
      <c r="A37" s="13" t="s">
        <v>513</v>
      </c>
      <c r="B37" s="11" t="s">
        <v>514</v>
      </c>
      <c r="C37" s="62"/>
      <c r="D37" s="56">
        <v>2</v>
      </c>
      <c r="E37" s="11" t="s">
        <v>83</v>
      </c>
      <c r="F37" s="3" t="s">
        <v>508</v>
      </c>
      <c r="G37" s="3" t="s">
        <v>293</v>
      </c>
      <c r="H37" s="3">
        <v>2</v>
      </c>
      <c r="I37" s="51"/>
    </row>
    <row r="38" spans="1:9" ht="15.6" x14ac:dyDescent="0.3">
      <c r="A38" s="13" t="s">
        <v>515</v>
      </c>
      <c r="B38" s="11" t="s">
        <v>516</v>
      </c>
      <c r="C38" s="62"/>
      <c r="D38" s="56">
        <v>3</v>
      </c>
      <c r="E38" s="11" t="s">
        <v>83</v>
      </c>
      <c r="F38" s="3" t="s">
        <v>292</v>
      </c>
      <c r="G38" s="3" t="s">
        <v>293</v>
      </c>
      <c r="H38" s="3">
        <v>2</v>
      </c>
      <c r="I38" s="51"/>
    </row>
    <row r="39" spans="1:9" ht="15.6" x14ac:dyDescent="0.3">
      <c r="A39" s="13" t="s">
        <v>517</v>
      </c>
      <c r="B39" s="11" t="s">
        <v>516</v>
      </c>
      <c r="C39" s="62"/>
      <c r="D39" s="56">
        <v>3</v>
      </c>
      <c r="E39" s="11" t="s">
        <v>83</v>
      </c>
      <c r="F39" s="3" t="s">
        <v>292</v>
      </c>
      <c r="G39" s="3" t="s">
        <v>293</v>
      </c>
      <c r="H39" s="3">
        <v>2</v>
      </c>
      <c r="I39" s="51"/>
    </row>
    <row r="40" spans="1:9" ht="15.6" x14ac:dyDescent="0.3">
      <c r="A40" s="13" t="s">
        <v>518</v>
      </c>
      <c r="B40" s="11" t="s">
        <v>519</v>
      </c>
      <c r="C40" s="62"/>
      <c r="D40" s="56">
        <v>1</v>
      </c>
      <c r="E40" s="11" t="s">
        <v>160</v>
      </c>
      <c r="F40" s="3" t="s">
        <v>292</v>
      </c>
      <c r="G40" s="3" t="s">
        <v>293</v>
      </c>
      <c r="H40" s="3">
        <v>2</v>
      </c>
      <c r="I40" s="51"/>
    </row>
    <row r="41" spans="1:9" ht="16.2" thickBot="1" x14ac:dyDescent="0.35">
      <c r="A41" s="103" t="s">
        <v>520</v>
      </c>
      <c r="B41" s="117" t="s">
        <v>521</v>
      </c>
      <c r="C41" s="119"/>
      <c r="D41" s="120">
        <v>2</v>
      </c>
      <c r="E41" s="117" t="s">
        <v>200</v>
      </c>
      <c r="F41" s="98" t="s">
        <v>292</v>
      </c>
      <c r="G41" s="98" t="s">
        <v>293</v>
      </c>
      <c r="H41" s="98">
        <v>2</v>
      </c>
      <c r="I41" s="101"/>
    </row>
    <row r="42" spans="1:9" ht="36.6" thickBot="1" x14ac:dyDescent="0.4">
      <c r="A42" s="89">
        <v>39</v>
      </c>
      <c r="B42" s="23" t="s">
        <v>522</v>
      </c>
      <c r="C42" s="43">
        <v>2</v>
      </c>
      <c r="D42" s="43"/>
      <c r="E42" s="24"/>
      <c r="F42" s="23" t="s">
        <v>10</v>
      </c>
      <c r="G42" s="23" t="s">
        <v>11</v>
      </c>
      <c r="H42" s="23">
        <v>2</v>
      </c>
      <c r="I42" s="137" t="s">
        <v>523</v>
      </c>
    </row>
    <row r="43" spans="1:9" ht="16.2" thickBot="1" x14ac:dyDescent="0.35">
      <c r="A43" s="36" t="s">
        <v>524</v>
      </c>
      <c r="B43" s="37" t="s">
        <v>525</v>
      </c>
      <c r="C43" s="70"/>
      <c r="D43" s="45">
        <v>2</v>
      </c>
      <c r="E43" s="20" t="s">
        <v>127</v>
      </c>
      <c r="F43" s="21" t="s">
        <v>10</v>
      </c>
      <c r="G43" s="21" t="s">
        <v>11</v>
      </c>
      <c r="H43" s="98">
        <v>2</v>
      </c>
      <c r="I43" s="163"/>
    </row>
    <row r="44" spans="1:9" ht="36.6" thickBot="1" x14ac:dyDescent="0.4">
      <c r="A44" s="90">
        <v>40</v>
      </c>
      <c r="B44" s="42" t="s">
        <v>526</v>
      </c>
      <c r="C44" s="43">
        <v>7</v>
      </c>
      <c r="D44" s="43"/>
      <c r="E44" s="22"/>
      <c r="F44" s="23" t="s">
        <v>527</v>
      </c>
      <c r="G44" s="23" t="s">
        <v>528</v>
      </c>
      <c r="H44" s="23">
        <v>2</v>
      </c>
      <c r="I44" s="137" t="s">
        <v>529</v>
      </c>
    </row>
    <row r="45" spans="1:9" ht="15.6" x14ac:dyDescent="0.3">
      <c r="A45" s="81" t="s">
        <v>530</v>
      </c>
      <c r="B45" s="54" t="s">
        <v>531</v>
      </c>
      <c r="C45" s="82"/>
      <c r="D45" s="55">
        <v>1</v>
      </c>
      <c r="E45" s="54" t="s">
        <v>25</v>
      </c>
      <c r="F45" s="55" t="s">
        <v>527</v>
      </c>
      <c r="G45" s="55" t="s">
        <v>528</v>
      </c>
      <c r="H45" s="3">
        <v>2</v>
      </c>
      <c r="I45" s="164"/>
    </row>
    <row r="46" spans="1:9" ht="16.2" thickBot="1" x14ac:dyDescent="0.35">
      <c r="A46" s="125" t="s">
        <v>532</v>
      </c>
      <c r="B46" s="117" t="s">
        <v>443</v>
      </c>
      <c r="C46" s="126"/>
      <c r="D46" s="120">
        <v>6</v>
      </c>
      <c r="E46" s="117" t="s">
        <v>25</v>
      </c>
      <c r="F46" s="120" t="s">
        <v>527</v>
      </c>
      <c r="G46" s="120" t="s">
        <v>528</v>
      </c>
      <c r="H46" s="3">
        <v>2</v>
      </c>
      <c r="I46" s="165"/>
    </row>
    <row r="47" spans="1:9" ht="36.6" thickBot="1" x14ac:dyDescent="0.4">
      <c r="A47" s="90">
        <v>41</v>
      </c>
      <c r="B47" s="43" t="s">
        <v>533</v>
      </c>
      <c r="C47" s="43">
        <v>1</v>
      </c>
      <c r="D47" s="43"/>
      <c r="E47" s="43"/>
      <c r="F47" s="85" t="s">
        <v>534</v>
      </c>
      <c r="G47" s="85" t="s">
        <v>339</v>
      </c>
      <c r="H47" s="43">
        <v>2</v>
      </c>
      <c r="I47" s="143" t="s">
        <v>535</v>
      </c>
    </row>
    <row r="48" spans="1:9" ht="16.2" thickBot="1" x14ac:dyDescent="0.35">
      <c r="A48" s="171" t="s">
        <v>536</v>
      </c>
      <c r="B48" s="7" t="s">
        <v>533</v>
      </c>
      <c r="C48" s="66"/>
      <c r="D48" s="57">
        <v>1</v>
      </c>
      <c r="E48" s="183" t="s">
        <v>200</v>
      </c>
      <c r="F48" s="6" t="s">
        <v>534</v>
      </c>
      <c r="G48" s="6" t="s">
        <v>339</v>
      </c>
      <c r="H48" s="6">
        <v>2</v>
      </c>
      <c r="I48" s="142"/>
    </row>
    <row r="49" spans="1:9" ht="36.6" thickBot="1" x14ac:dyDescent="0.4">
      <c r="A49" s="89">
        <v>44</v>
      </c>
      <c r="B49" s="22" t="s">
        <v>572</v>
      </c>
      <c r="C49" s="22">
        <v>70</v>
      </c>
      <c r="D49" s="23"/>
      <c r="E49" s="24"/>
      <c r="F49" s="23" t="s">
        <v>427</v>
      </c>
      <c r="G49" s="23" t="s">
        <v>428</v>
      </c>
      <c r="H49" s="23">
        <v>2</v>
      </c>
      <c r="I49" s="137" t="s">
        <v>573</v>
      </c>
    </row>
    <row r="50" spans="1:9" ht="31.2" x14ac:dyDescent="0.3">
      <c r="A50" s="18" t="s">
        <v>574</v>
      </c>
      <c r="B50" s="54" t="s">
        <v>575</v>
      </c>
      <c r="C50" s="83"/>
      <c r="D50" s="27">
        <v>5</v>
      </c>
      <c r="E50" s="20" t="s">
        <v>138</v>
      </c>
      <c r="F50" s="21" t="s">
        <v>427</v>
      </c>
      <c r="G50" s="21" t="s">
        <v>428</v>
      </c>
      <c r="H50" s="21">
        <v>2</v>
      </c>
      <c r="I50" s="166"/>
    </row>
    <row r="51" spans="1:9" ht="15.6" x14ac:dyDescent="0.3">
      <c r="A51" s="13" t="s">
        <v>576</v>
      </c>
      <c r="B51" s="11" t="s">
        <v>577</v>
      </c>
      <c r="D51" s="1">
        <v>20</v>
      </c>
      <c r="E51" s="8" t="s">
        <v>138</v>
      </c>
      <c r="F51" s="3" t="s">
        <v>427</v>
      </c>
      <c r="G51" s="3" t="s">
        <v>428</v>
      </c>
      <c r="H51" s="3">
        <v>2</v>
      </c>
      <c r="I51" s="167"/>
    </row>
    <row r="52" spans="1:9" ht="15.6" x14ac:dyDescent="0.3">
      <c r="A52" s="13" t="s">
        <v>578</v>
      </c>
      <c r="B52" s="11" t="s">
        <v>496</v>
      </c>
      <c r="D52" s="1">
        <v>20</v>
      </c>
      <c r="E52" s="8" t="s">
        <v>138</v>
      </c>
      <c r="F52" s="3" t="s">
        <v>427</v>
      </c>
      <c r="G52" s="3" t="s">
        <v>428</v>
      </c>
      <c r="H52" s="3">
        <v>2</v>
      </c>
      <c r="I52" s="167"/>
    </row>
    <row r="53" spans="1:9" ht="15.6" x14ac:dyDescent="0.3">
      <c r="A53" s="13" t="s">
        <v>579</v>
      </c>
      <c r="B53" s="11" t="s">
        <v>580</v>
      </c>
      <c r="D53" s="1">
        <v>15</v>
      </c>
      <c r="E53" s="8" t="s">
        <v>138</v>
      </c>
      <c r="F53" s="3" t="s">
        <v>581</v>
      </c>
      <c r="G53" s="3" t="s">
        <v>428</v>
      </c>
      <c r="H53" s="3">
        <v>2</v>
      </c>
      <c r="I53" s="167"/>
    </row>
    <row r="54" spans="1:9" ht="15.6" x14ac:dyDescent="0.3">
      <c r="A54" s="13" t="s">
        <v>582</v>
      </c>
      <c r="B54" s="11" t="s">
        <v>577</v>
      </c>
      <c r="D54" s="1">
        <v>5</v>
      </c>
      <c r="E54" s="8" t="s">
        <v>138</v>
      </c>
      <c r="F54" s="3" t="s">
        <v>581</v>
      </c>
      <c r="G54" s="3" t="s">
        <v>428</v>
      </c>
      <c r="H54" s="3">
        <v>2</v>
      </c>
      <c r="I54" s="167"/>
    </row>
    <row r="55" spans="1:9" ht="16.2" thickBot="1" x14ac:dyDescent="0.35">
      <c r="A55" s="103" t="s">
        <v>583</v>
      </c>
      <c r="B55" s="117" t="s">
        <v>584</v>
      </c>
      <c r="C55" s="128"/>
      <c r="D55" s="100">
        <v>5</v>
      </c>
      <c r="E55" s="96" t="s">
        <v>138</v>
      </c>
      <c r="F55" s="98" t="s">
        <v>585</v>
      </c>
      <c r="G55" s="98" t="s">
        <v>428</v>
      </c>
      <c r="H55" s="98">
        <v>2</v>
      </c>
      <c r="I55" s="168"/>
    </row>
  </sheetData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headerFooter>
    <oddFooter>Strona &amp;P</oddFooter>
  </headerFooter>
  <rowBreaks count="1" manualBreakCount="1">
    <brk id="4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3A74-2F7F-45AE-A025-D23B2A053E50}">
  <sheetPr>
    <pageSetUpPr fitToPage="1"/>
  </sheetPr>
  <dimension ref="A1:I69"/>
  <sheetViews>
    <sheetView zoomScale="80" zoomScaleNormal="80" workbookViewId="0">
      <selection sqref="A1:XFD1"/>
    </sheetView>
  </sheetViews>
  <sheetFormatPr defaultRowHeight="14.4" x14ac:dyDescent="0.3"/>
  <cols>
    <col min="1" max="1" width="6.6640625" customWidth="1"/>
    <col min="2" max="2" width="113.33203125" customWidth="1"/>
    <col min="3" max="5" width="22.21875" customWidth="1"/>
    <col min="6" max="7" width="27.77734375" customWidth="1"/>
    <col min="8" max="8" width="11.109375" customWidth="1"/>
    <col min="9" max="9" width="55.5546875" customWidth="1"/>
  </cols>
  <sheetData>
    <row r="1" spans="1:9" s="177" customFormat="1" ht="34.799999999999997" customHeight="1" thickBot="1" x14ac:dyDescent="0.35">
      <c r="A1" s="177" t="s">
        <v>673</v>
      </c>
    </row>
    <row r="2" spans="1:9" ht="63.6" thickBo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36.6" thickBot="1" x14ac:dyDescent="0.4">
      <c r="A3" s="89">
        <v>5</v>
      </c>
      <c r="B3" s="42" t="s">
        <v>132</v>
      </c>
      <c r="C3" s="43">
        <f>SUM(D4:D6)</f>
        <v>3</v>
      </c>
      <c r="D3" s="43"/>
      <c r="E3" s="22"/>
      <c r="F3" s="23" t="s">
        <v>10</v>
      </c>
      <c r="G3" s="23" t="s">
        <v>11</v>
      </c>
      <c r="H3" s="43">
        <v>3</v>
      </c>
      <c r="I3" s="136" t="s">
        <v>668</v>
      </c>
    </row>
    <row r="4" spans="1:9" ht="15.6" x14ac:dyDescent="0.3">
      <c r="A4" s="15" t="s">
        <v>133</v>
      </c>
      <c r="B4" s="39" t="s">
        <v>663</v>
      </c>
      <c r="C4" s="62"/>
      <c r="D4" s="14">
        <v>1</v>
      </c>
      <c r="E4" s="25" t="s">
        <v>19</v>
      </c>
      <c r="F4" s="3" t="s">
        <v>10</v>
      </c>
      <c r="G4" s="1" t="s">
        <v>11</v>
      </c>
      <c r="H4" s="1">
        <v>3</v>
      </c>
      <c r="I4" s="141"/>
    </row>
    <row r="5" spans="1:9" ht="15.6" x14ac:dyDescent="0.3">
      <c r="A5" s="15" t="s">
        <v>664</v>
      </c>
      <c r="B5" s="10" t="s">
        <v>666</v>
      </c>
      <c r="C5" s="10"/>
      <c r="D5" s="10">
        <v>1</v>
      </c>
      <c r="E5" s="10" t="s">
        <v>289</v>
      </c>
      <c r="F5" s="10" t="s">
        <v>10</v>
      </c>
      <c r="G5" s="10" t="s">
        <v>11</v>
      </c>
      <c r="H5" s="1">
        <v>3</v>
      </c>
      <c r="I5" s="176"/>
    </row>
    <row r="6" spans="1:9" ht="16.2" thickBot="1" x14ac:dyDescent="0.35">
      <c r="A6" s="15" t="s">
        <v>665</v>
      </c>
      <c r="B6" s="39" t="s">
        <v>667</v>
      </c>
      <c r="C6" s="62"/>
      <c r="D6" s="14">
        <v>1</v>
      </c>
      <c r="E6" s="25" t="s">
        <v>289</v>
      </c>
      <c r="F6" s="3" t="s">
        <v>10</v>
      </c>
      <c r="G6" s="100" t="s">
        <v>11</v>
      </c>
      <c r="H6" s="1">
        <v>3</v>
      </c>
      <c r="I6" s="145"/>
    </row>
    <row r="7" spans="1:9" ht="36.6" thickBot="1" x14ac:dyDescent="0.4">
      <c r="A7" s="89">
        <v>9</v>
      </c>
      <c r="B7" s="24" t="s">
        <v>173</v>
      </c>
      <c r="C7" s="23">
        <f>SUM(D8:D12)</f>
        <v>7</v>
      </c>
      <c r="D7" s="23"/>
      <c r="E7" s="23"/>
      <c r="F7" s="23" t="s">
        <v>10</v>
      </c>
      <c r="G7" s="23" t="s">
        <v>11</v>
      </c>
      <c r="H7" s="23">
        <v>3</v>
      </c>
      <c r="I7" s="136" t="s">
        <v>174</v>
      </c>
    </row>
    <row r="8" spans="1:9" ht="15.6" x14ac:dyDescent="0.3">
      <c r="A8" s="15" t="s">
        <v>175</v>
      </c>
      <c r="B8" s="9" t="s">
        <v>176</v>
      </c>
      <c r="C8" s="2"/>
      <c r="D8" s="1">
        <v>3</v>
      </c>
      <c r="E8" s="25" t="s">
        <v>160</v>
      </c>
      <c r="F8" s="3" t="s">
        <v>10</v>
      </c>
      <c r="G8" s="1" t="s">
        <v>11</v>
      </c>
      <c r="H8" s="1">
        <v>3</v>
      </c>
      <c r="I8" s="146"/>
    </row>
    <row r="9" spans="1:9" ht="15.6" x14ac:dyDescent="0.3">
      <c r="A9" s="15" t="s">
        <v>177</v>
      </c>
      <c r="B9" s="9" t="s">
        <v>178</v>
      </c>
      <c r="C9" s="2"/>
      <c r="D9" s="1">
        <v>1</v>
      </c>
      <c r="E9" s="25" t="s">
        <v>179</v>
      </c>
      <c r="F9" s="3" t="s">
        <v>10</v>
      </c>
      <c r="G9" s="1" t="s">
        <v>11</v>
      </c>
      <c r="H9" s="1">
        <v>3</v>
      </c>
      <c r="I9" s="147"/>
    </row>
    <row r="10" spans="1:9" ht="15.6" x14ac:dyDescent="0.3">
      <c r="A10" s="15" t="s">
        <v>180</v>
      </c>
      <c r="B10" s="9" t="s">
        <v>181</v>
      </c>
      <c r="C10" s="2"/>
      <c r="D10" s="1">
        <v>1</v>
      </c>
      <c r="E10" s="25" t="s">
        <v>49</v>
      </c>
      <c r="F10" s="3" t="s">
        <v>10</v>
      </c>
      <c r="G10" s="1" t="s">
        <v>11</v>
      </c>
      <c r="H10" s="1">
        <v>3</v>
      </c>
      <c r="I10" s="147"/>
    </row>
    <row r="11" spans="1:9" ht="15.6" x14ac:dyDescent="0.3">
      <c r="A11" s="15" t="s">
        <v>182</v>
      </c>
      <c r="B11" s="9" t="s">
        <v>183</v>
      </c>
      <c r="C11" s="2"/>
      <c r="D11" s="1">
        <v>1</v>
      </c>
      <c r="E11" s="25" t="s">
        <v>19</v>
      </c>
      <c r="F11" s="3" t="s">
        <v>10</v>
      </c>
      <c r="G11" s="1" t="s">
        <v>11</v>
      </c>
      <c r="H11" s="1">
        <v>3</v>
      </c>
      <c r="I11" s="147"/>
    </row>
    <row r="12" spans="1:9" ht="16.2" thickBot="1" x14ac:dyDescent="0.35">
      <c r="A12" s="15" t="s">
        <v>184</v>
      </c>
      <c r="B12" s="9" t="s">
        <v>185</v>
      </c>
      <c r="C12" s="2"/>
      <c r="D12" s="1">
        <v>1</v>
      </c>
      <c r="E12" s="25" t="s">
        <v>28</v>
      </c>
      <c r="F12" s="3" t="s">
        <v>10</v>
      </c>
      <c r="G12" s="1" t="s">
        <v>11</v>
      </c>
      <c r="H12" s="1">
        <v>3</v>
      </c>
      <c r="I12" s="148"/>
    </row>
    <row r="13" spans="1:9" ht="36.6" thickBot="1" x14ac:dyDescent="0.4">
      <c r="A13" s="89">
        <v>16</v>
      </c>
      <c r="B13" s="24" t="s">
        <v>269</v>
      </c>
      <c r="C13" s="23">
        <f>SUM(D14:D17)</f>
        <v>4</v>
      </c>
      <c r="D13" s="58"/>
      <c r="E13" s="59"/>
      <c r="F13" s="23" t="s">
        <v>10</v>
      </c>
      <c r="G13" s="23" t="s">
        <v>11</v>
      </c>
      <c r="H13" s="23">
        <v>3</v>
      </c>
      <c r="I13" s="137" t="s">
        <v>270</v>
      </c>
    </row>
    <row r="14" spans="1:9" ht="15.6" x14ac:dyDescent="0.3">
      <c r="A14" s="28" t="s">
        <v>271</v>
      </c>
      <c r="B14" s="29" t="s">
        <v>272</v>
      </c>
      <c r="C14" s="65"/>
      <c r="D14" s="27">
        <v>1</v>
      </c>
      <c r="E14" s="102" t="s">
        <v>22</v>
      </c>
      <c r="F14" s="1" t="s">
        <v>10</v>
      </c>
      <c r="G14" s="3" t="s">
        <v>11</v>
      </c>
      <c r="H14" s="27">
        <v>3</v>
      </c>
      <c r="I14" s="154"/>
    </row>
    <row r="15" spans="1:9" ht="15.6" x14ac:dyDescent="0.3">
      <c r="A15" s="15" t="s">
        <v>273</v>
      </c>
      <c r="B15" s="9" t="s">
        <v>274</v>
      </c>
      <c r="C15" s="2"/>
      <c r="D15" s="1">
        <v>1</v>
      </c>
      <c r="E15" s="102" t="s">
        <v>160</v>
      </c>
      <c r="F15" s="1" t="s">
        <v>10</v>
      </c>
      <c r="G15" s="3" t="s">
        <v>11</v>
      </c>
      <c r="H15" s="1">
        <v>3</v>
      </c>
      <c r="I15" s="155"/>
    </row>
    <row r="16" spans="1:9" ht="15.6" x14ac:dyDescent="0.3">
      <c r="A16" s="15" t="s">
        <v>275</v>
      </c>
      <c r="B16" s="9" t="s">
        <v>276</v>
      </c>
      <c r="C16" s="2"/>
      <c r="D16" s="1">
        <v>1</v>
      </c>
      <c r="E16" s="102" t="s">
        <v>160</v>
      </c>
      <c r="F16" s="1" t="s">
        <v>10</v>
      </c>
      <c r="G16" s="3" t="s">
        <v>11</v>
      </c>
      <c r="H16" s="1">
        <v>3</v>
      </c>
      <c r="I16" s="155"/>
    </row>
    <row r="17" spans="1:9" ht="16.2" thickBot="1" x14ac:dyDescent="0.35">
      <c r="A17" s="106" t="s">
        <v>277</v>
      </c>
      <c r="B17" s="107" t="s">
        <v>278</v>
      </c>
      <c r="C17" s="97"/>
      <c r="D17" s="1">
        <v>1</v>
      </c>
      <c r="E17" s="102" t="s">
        <v>160</v>
      </c>
      <c r="F17" s="1" t="s">
        <v>10</v>
      </c>
      <c r="G17" s="3" t="s">
        <v>11</v>
      </c>
      <c r="H17" s="100">
        <v>3</v>
      </c>
      <c r="I17" s="156"/>
    </row>
    <row r="18" spans="1:9" ht="36.6" thickBot="1" x14ac:dyDescent="0.4">
      <c r="A18" s="89">
        <v>20</v>
      </c>
      <c r="B18" s="24" t="s">
        <v>302</v>
      </c>
      <c r="C18" s="23">
        <f>SUM(D19:D21)</f>
        <v>10</v>
      </c>
      <c r="D18" s="23"/>
      <c r="E18" s="23"/>
      <c r="F18" s="23" t="s">
        <v>10</v>
      </c>
      <c r="G18" s="23" t="s">
        <v>11</v>
      </c>
      <c r="H18" s="23">
        <v>3</v>
      </c>
      <c r="I18" s="137" t="s">
        <v>303</v>
      </c>
    </row>
    <row r="19" spans="1:9" ht="15.6" x14ac:dyDescent="0.3">
      <c r="A19" s="15" t="s">
        <v>304</v>
      </c>
      <c r="B19" s="30" t="s">
        <v>305</v>
      </c>
      <c r="C19" s="2"/>
      <c r="D19" s="1">
        <v>2</v>
      </c>
      <c r="E19" s="102" t="s">
        <v>301</v>
      </c>
      <c r="F19" s="1" t="s">
        <v>10</v>
      </c>
      <c r="G19" s="3" t="s">
        <v>11</v>
      </c>
      <c r="H19" s="1">
        <v>3</v>
      </c>
      <c r="I19" s="52"/>
    </row>
    <row r="20" spans="1:9" ht="15.6" x14ac:dyDescent="0.3">
      <c r="A20" s="15" t="s">
        <v>306</v>
      </c>
      <c r="B20" s="30" t="s">
        <v>307</v>
      </c>
      <c r="C20" s="2"/>
      <c r="D20" s="1">
        <v>2</v>
      </c>
      <c r="E20" s="102" t="s">
        <v>301</v>
      </c>
      <c r="F20" s="1" t="s">
        <v>10</v>
      </c>
      <c r="G20" s="3" t="s">
        <v>11</v>
      </c>
      <c r="H20" s="1">
        <v>3</v>
      </c>
      <c r="I20" s="51"/>
    </row>
    <row r="21" spans="1:9" ht="16.2" thickBot="1" x14ac:dyDescent="0.35">
      <c r="A21" s="15" t="s">
        <v>308</v>
      </c>
      <c r="B21" s="30" t="s">
        <v>309</v>
      </c>
      <c r="C21" s="2"/>
      <c r="D21" s="1">
        <v>6</v>
      </c>
      <c r="E21" s="102" t="s">
        <v>301</v>
      </c>
      <c r="F21" s="1" t="s">
        <v>310</v>
      </c>
      <c r="G21" s="1" t="s">
        <v>310</v>
      </c>
      <c r="H21" s="1">
        <v>3</v>
      </c>
      <c r="I21" s="51"/>
    </row>
    <row r="22" spans="1:9" ht="36.6" thickBot="1" x14ac:dyDescent="0.4">
      <c r="A22" s="89" t="s">
        <v>655</v>
      </c>
      <c r="B22" s="23" t="s">
        <v>647</v>
      </c>
      <c r="C22" s="23">
        <f>SUM(D23:D26)</f>
        <v>5</v>
      </c>
      <c r="D22" s="23"/>
      <c r="E22" s="23"/>
      <c r="F22" s="23" t="s">
        <v>10</v>
      </c>
      <c r="G22" s="23" t="s">
        <v>11</v>
      </c>
      <c r="H22" s="23">
        <v>3</v>
      </c>
      <c r="I22" s="137" t="s">
        <v>311</v>
      </c>
    </row>
    <row r="23" spans="1:9" ht="15.6" x14ac:dyDescent="0.3">
      <c r="A23" s="28" t="s">
        <v>312</v>
      </c>
      <c r="B23" s="48" t="s">
        <v>313</v>
      </c>
      <c r="C23" s="65"/>
      <c r="D23" s="27">
        <v>1</v>
      </c>
      <c r="E23" s="102" t="s">
        <v>314</v>
      </c>
      <c r="F23" s="1" t="s">
        <v>10</v>
      </c>
      <c r="G23" s="3" t="s">
        <v>11</v>
      </c>
      <c r="H23" s="27">
        <v>3</v>
      </c>
      <c r="I23" s="146"/>
    </row>
    <row r="24" spans="1:9" ht="15.6" x14ac:dyDescent="0.3">
      <c r="A24" s="15" t="s">
        <v>315</v>
      </c>
      <c r="B24" s="112" t="s">
        <v>316</v>
      </c>
      <c r="C24" s="2"/>
      <c r="D24" s="1">
        <v>2</v>
      </c>
      <c r="E24" s="102" t="s">
        <v>317</v>
      </c>
      <c r="F24" s="1" t="s">
        <v>10</v>
      </c>
      <c r="G24" s="3" t="s">
        <v>11</v>
      </c>
      <c r="H24" s="1">
        <v>3</v>
      </c>
      <c r="I24" s="147"/>
    </row>
    <row r="25" spans="1:9" ht="15.6" x14ac:dyDescent="0.3">
      <c r="A25" s="15" t="s">
        <v>318</v>
      </c>
      <c r="B25" s="112" t="s">
        <v>319</v>
      </c>
      <c r="C25" s="2"/>
      <c r="D25" s="1">
        <v>1</v>
      </c>
      <c r="E25" s="102" t="s">
        <v>314</v>
      </c>
      <c r="F25" s="1" t="s">
        <v>10</v>
      </c>
      <c r="G25" s="3" t="s">
        <v>11</v>
      </c>
      <c r="H25" s="1">
        <v>3</v>
      </c>
      <c r="I25" s="147"/>
    </row>
    <row r="26" spans="1:9" ht="16.2" thickBot="1" x14ac:dyDescent="0.35">
      <c r="A26" s="15" t="s">
        <v>320</v>
      </c>
      <c r="B26" s="112" t="s">
        <v>321</v>
      </c>
      <c r="C26" s="2"/>
      <c r="D26" s="1">
        <v>1</v>
      </c>
      <c r="E26" s="102" t="s">
        <v>314</v>
      </c>
      <c r="F26" s="1" t="s">
        <v>10</v>
      </c>
      <c r="G26" s="3" t="s">
        <v>11</v>
      </c>
      <c r="H26" s="1">
        <v>3</v>
      </c>
      <c r="I26" s="147"/>
    </row>
    <row r="27" spans="1:9" ht="36.6" thickBot="1" x14ac:dyDescent="0.4">
      <c r="A27" s="91">
        <v>26</v>
      </c>
      <c r="B27" s="35" t="s">
        <v>372</v>
      </c>
      <c r="C27" s="35">
        <f>SUM(D28:D30)</f>
        <v>4</v>
      </c>
      <c r="D27" s="84"/>
      <c r="E27" s="84"/>
      <c r="F27" s="23" t="s">
        <v>10</v>
      </c>
      <c r="G27" s="23" t="s">
        <v>11</v>
      </c>
      <c r="H27" s="22">
        <v>3</v>
      </c>
      <c r="I27" s="137" t="s">
        <v>373</v>
      </c>
    </row>
    <row r="28" spans="1:9" ht="15.6" x14ac:dyDescent="0.3">
      <c r="A28" s="68" t="s">
        <v>374</v>
      </c>
      <c r="B28" s="54" t="s">
        <v>375</v>
      </c>
      <c r="C28" s="67"/>
      <c r="D28" s="54">
        <v>1</v>
      </c>
      <c r="E28" s="102" t="s">
        <v>86</v>
      </c>
      <c r="F28" s="1" t="s">
        <v>10</v>
      </c>
      <c r="G28" s="3" t="s">
        <v>11</v>
      </c>
      <c r="H28" s="54">
        <v>3</v>
      </c>
      <c r="I28" s="52"/>
    </row>
    <row r="29" spans="1:9" ht="15.6" x14ac:dyDescent="0.3">
      <c r="A29" s="69" t="s">
        <v>376</v>
      </c>
      <c r="B29" s="11" t="s">
        <v>377</v>
      </c>
      <c r="C29" s="115"/>
      <c r="D29" s="11">
        <v>1</v>
      </c>
      <c r="E29" s="102" t="s">
        <v>49</v>
      </c>
      <c r="F29" s="1" t="s">
        <v>10</v>
      </c>
      <c r="G29" s="3" t="s">
        <v>11</v>
      </c>
      <c r="H29" s="11">
        <v>3</v>
      </c>
      <c r="I29" s="51"/>
    </row>
    <row r="30" spans="1:9" ht="16.2" thickBot="1" x14ac:dyDescent="0.35">
      <c r="A30" s="69" t="s">
        <v>378</v>
      </c>
      <c r="B30" s="11" t="s">
        <v>379</v>
      </c>
      <c r="C30" s="115"/>
      <c r="D30" s="11">
        <v>2</v>
      </c>
      <c r="E30" s="102" t="s">
        <v>28</v>
      </c>
      <c r="F30" s="1" t="s">
        <v>10</v>
      </c>
      <c r="G30" s="3" t="s">
        <v>11</v>
      </c>
      <c r="H30" s="11">
        <v>3</v>
      </c>
      <c r="I30" s="51"/>
    </row>
    <row r="31" spans="1:9" ht="36.6" thickBot="1" x14ac:dyDescent="0.4">
      <c r="A31" s="89">
        <v>31</v>
      </c>
      <c r="B31" s="22" t="s">
        <v>407</v>
      </c>
      <c r="C31" s="43">
        <f>SUM(D32:D33)</f>
        <v>3</v>
      </c>
      <c r="D31" s="43"/>
      <c r="E31" s="24"/>
      <c r="F31" s="23" t="s">
        <v>10</v>
      </c>
      <c r="G31" s="23" t="s">
        <v>11</v>
      </c>
      <c r="H31" s="23">
        <v>3</v>
      </c>
      <c r="I31" s="137" t="s">
        <v>408</v>
      </c>
    </row>
    <row r="32" spans="1:9" ht="15.6" x14ac:dyDescent="0.3">
      <c r="A32" s="18" t="s">
        <v>409</v>
      </c>
      <c r="B32" s="54" t="s">
        <v>104</v>
      </c>
      <c r="C32" s="64"/>
      <c r="D32" s="21">
        <v>1</v>
      </c>
      <c r="E32" s="26" t="s">
        <v>83</v>
      </c>
      <c r="F32" s="27" t="s">
        <v>10</v>
      </c>
      <c r="G32" s="21" t="s">
        <v>11</v>
      </c>
      <c r="H32" s="21">
        <v>3</v>
      </c>
      <c r="I32" s="52"/>
    </row>
    <row r="33" spans="1:9" ht="16.2" thickBot="1" x14ac:dyDescent="0.35">
      <c r="A33" s="103" t="s">
        <v>410</v>
      </c>
      <c r="B33" s="117" t="s">
        <v>411</v>
      </c>
      <c r="C33" s="119"/>
      <c r="D33" s="98">
        <v>2</v>
      </c>
      <c r="E33" s="104" t="s">
        <v>83</v>
      </c>
      <c r="F33" s="100" t="s">
        <v>10</v>
      </c>
      <c r="G33" s="98" t="s">
        <v>11</v>
      </c>
      <c r="H33" s="98">
        <v>3</v>
      </c>
      <c r="I33" s="101"/>
    </row>
    <row r="34" spans="1:9" ht="36.6" thickBot="1" x14ac:dyDescent="0.4">
      <c r="A34" s="88" t="s">
        <v>661</v>
      </c>
      <c r="B34" s="35" t="s">
        <v>651</v>
      </c>
      <c r="C34" s="43">
        <f>SUM(D35:D35)</f>
        <v>3</v>
      </c>
      <c r="D34" s="33"/>
      <c r="E34" s="33"/>
      <c r="F34" s="23" t="s">
        <v>427</v>
      </c>
      <c r="G34" s="23" t="s">
        <v>428</v>
      </c>
      <c r="H34" s="32">
        <v>3</v>
      </c>
      <c r="I34" s="137" t="s">
        <v>429</v>
      </c>
    </row>
    <row r="35" spans="1:9" ht="16.2" thickBot="1" x14ac:dyDescent="0.35">
      <c r="A35" s="18" t="s">
        <v>430</v>
      </c>
      <c r="B35" s="54" t="s">
        <v>431</v>
      </c>
      <c r="C35" s="64"/>
      <c r="D35" s="55">
        <v>3</v>
      </c>
      <c r="E35" s="26" t="s">
        <v>384</v>
      </c>
      <c r="F35" s="27" t="s">
        <v>432</v>
      </c>
      <c r="G35" s="21" t="s">
        <v>433</v>
      </c>
      <c r="H35" s="21">
        <v>3</v>
      </c>
      <c r="I35" s="52"/>
    </row>
    <row r="36" spans="1:9" ht="36.6" thickBot="1" x14ac:dyDescent="0.4">
      <c r="A36" s="89">
        <v>35</v>
      </c>
      <c r="B36" s="22" t="s">
        <v>451</v>
      </c>
      <c r="C36" s="43">
        <f>D37</f>
        <v>2</v>
      </c>
      <c r="D36" s="43"/>
      <c r="E36" s="24"/>
      <c r="F36" s="23" t="s">
        <v>452</v>
      </c>
      <c r="G36" s="23" t="s">
        <v>453</v>
      </c>
      <c r="H36" s="23">
        <v>3</v>
      </c>
      <c r="I36" s="137" t="s">
        <v>454</v>
      </c>
    </row>
    <row r="37" spans="1:9" ht="16.2" thickBot="1" x14ac:dyDescent="0.35">
      <c r="A37" s="28" t="s">
        <v>455</v>
      </c>
      <c r="B37" s="19" t="s">
        <v>456</v>
      </c>
      <c r="C37" s="45"/>
      <c r="D37" s="45">
        <v>2</v>
      </c>
      <c r="E37" s="104" t="s">
        <v>234</v>
      </c>
      <c r="F37" s="27" t="s">
        <v>452</v>
      </c>
      <c r="G37" s="27" t="s">
        <v>453</v>
      </c>
      <c r="H37" s="27">
        <v>3</v>
      </c>
      <c r="I37" s="159"/>
    </row>
    <row r="38" spans="1:9" ht="36.6" thickBot="1" x14ac:dyDescent="0.4">
      <c r="A38" s="89">
        <v>42</v>
      </c>
      <c r="B38" s="24" t="s">
        <v>537</v>
      </c>
      <c r="C38" s="23">
        <f>SUM(D39:D41)</f>
        <v>15</v>
      </c>
      <c r="D38" s="23"/>
      <c r="E38" s="23"/>
      <c r="F38" s="32" t="s">
        <v>538</v>
      </c>
      <c r="G38" s="32" t="s">
        <v>539</v>
      </c>
      <c r="H38" s="23">
        <v>3</v>
      </c>
      <c r="I38" s="143" t="s">
        <v>540</v>
      </c>
    </row>
    <row r="39" spans="1:9" ht="15.6" x14ac:dyDescent="0.3">
      <c r="A39" s="18" t="s">
        <v>541</v>
      </c>
      <c r="B39" s="29" t="s">
        <v>542</v>
      </c>
      <c r="C39" s="64"/>
      <c r="D39" s="45">
        <v>3</v>
      </c>
      <c r="E39" s="54" t="s">
        <v>234</v>
      </c>
      <c r="F39" s="21" t="s">
        <v>538</v>
      </c>
      <c r="G39" s="21" t="s">
        <v>539</v>
      </c>
      <c r="H39" s="21">
        <v>3</v>
      </c>
      <c r="I39" s="52"/>
    </row>
    <row r="40" spans="1:9" ht="15.6" x14ac:dyDescent="0.3">
      <c r="A40" s="13" t="s">
        <v>543</v>
      </c>
      <c r="B40" s="9" t="s">
        <v>443</v>
      </c>
      <c r="C40" s="62"/>
      <c r="D40" s="14">
        <v>9</v>
      </c>
      <c r="E40" s="11" t="s">
        <v>301</v>
      </c>
      <c r="F40" s="3" t="s">
        <v>538</v>
      </c>
      <c r="G40" s="3" t="s">
        <v>539</v>
      </c>
      <c r="H40" s="3">
        <v>3</v>
      </c>
      <c r="I40" s="51"/>
    </row>
    <row r="41" spans="1:9" ht="16.2" thickBot="1" x14ac:dyDescent="0.35">
      <c r="A41" s="103" t="s">
        <v>544</v>
      </c>
      <c r="B41" s="107" t="s">
        <v>545</v>
      </c>
      <c r="C41" s="119"/>
      <c r="D41" s="127">
        <v>3</v>
      </c>
      <c r="E41" s="117" t="s">
        <v>301</v>
      </c>
      <c r="F41" s="98" t="s">
        <v>538</v>
      </c>
      <c r="G41" s="98" t="s">
        <v>539</v>
      </c>
      <c r="H41" s="98">
        <v>3</v>
      </c>
      <c r="I41" s="101"/>
    </row>
    <row r="42" spans="1:9" ht="36.6" thickBot="1" x14ac:dyDescent="0.4">
      <c r="A42" s="88">
        <v>43</v>
      </c>
      <c r="B42" s="35" t="s">
        <v>546</v>
      </c>
      <c r="C42" s="22">
        <f>SUM(D43:D54)</f>
        <v>56</v>
      </c>
      <c r="D42" s="33"/>
      <c r="E42" s="50"/>
      <c r="F42" s="32" t="s">
        <v>432</v>
      </c>
      <c r="G42" s="32" t="s">
        <v>433</v>
      </c>
      <c r="H42" s="32">
        <v>3</v>
      </c>
      <c r="I42" s="143" t="s">
        <v>547</v>
      </c>
    </row>
    <row r="43" spans="1:9" ht="15.6" x14ac:dyDescent="0.3">
      <c r="A43" s="28" t="s">
        <v>548</v>
      </c>
      <c r="B43" s="27" t="s">
        <v>549</v>
      </c>
      <c r="C43" s="67"/>
      <c r="D43" s="27">
        <v>1</v>
      </c>
      <c r="E43" s="29" t="s">
        <v>19</v>
      </c>
      <c r="F43" s="27" t="s">
        <v>432</v>
      </c>
      <c r="G43" s="27" t="s">
        <v>433</v>
      </c>
      <c r="H43" s="27">
        <v>3</v>
      </c>
      <c r="I43" s="52"/>
    </row>
    <row r="44" spans="1:9" ht="15.6" x14ac:dyDescent="0.3">
      <c r="A44" s="15" t="s">
        <v>550</v>
      </c>
      <c r="B44" s="1" t="s">
        <v>551</v>
      </c>
      <c r="C44" s="115"/>
      <c r="D44" s="1">
        <v>1</v>
      </c>
      <c r="E44" s="9" t="s">
        <v>19</v>
      </c>
      <c r="F44" s="1" t="s">
        <v>432</v>
      </c>
      <c r="G44" s="1" t="s">
        <v>433</v>
      </c>
      <c r="H44" s="1">
        <v>3</v>
      </c>
      <c r="I44" s="51"/>
    </row>
    <row r="45" spans="1:9" ht="15.6" x14ac:dyDescent="0.3">
      <c r="A45" s="15" t="s">
        <v>552</v>
      </c>
      <c r="B45" s="1" t="s">
        <v>553</v>
      </c>
      <c r="C45" s="115"/>
      <c r="D45" s="1">
        <v>8</v>
      </c>
      <c r="E45" s="9" t="s">
        <v>19</v>
      </c>
      <c r="F45" s="1" t="s">
        <v>432</v>
      </c>
      <c r="G45" s="1" t="s">
        <v>433</v>
      </c>
      <c r="H45" s="1">
        <v>3</v>
      </c>
      <c r="I45" s="51"/>
    </row>
    <row r="46" spans="1:9" ht="15.6" x14ac:dyDescent="0.3">
      <c r="A46" s="15" t="s">
        <v>554</v>
      </c>
      <c r="B46" s="1" t="s">
        <v>555</v>
      </c>
      <c r="C46" s="115"/>
      <c r="D46" s="1">
        <v>4</v>
      </c>
      <c r="E46" s="9" t="s">
        <v>19</v>
      </c>
      <c r="F46" s="1" t="s">
        <v>432</v>
      </c>
      <c r="G46" s="1" t="s">
        <v>433</v>
      </c>
      <c r="H46" s="1">
        <v>3</v>
      </c>
      <c r="I46" s="51"/>
    </row>
    <row r="47" spans="1:9" ht="15.6" x14ac:dyDescent="0.3">
      <c r="A47" s="15" t="s">
        <v>556</v>
      </c>
      <c r="B47" s="1" t="s">
        <v>557</v>
      </c>
      <c r="C47" s="115"/>
      <c r="D47" s="1">
        <v>2</v>
      </c>
      <c r="E47" s="9" t="s">
        <v>19</v>
      </c>
      <c r="F47" s="1" t="s">
        <v>432</v>
      </c>
      <c r="G47" s="1" t="s">
        <v>433</v>
      </c>
      <c r="H47" s="1">
        <v>3</v>
      </c>
      <c r="I47" s="51"/>
    </row>
    <row r="48" spans="1:9" ht="15.6" x14ac:dyDescent="0.3">
      <c r="A48" s="15" t="s">
        <v>558</v>
      </c>
      <c r="B48" s="1" t="s">
        <v>559</v>
      </c>
      <c r="C48" s="115"/>
      <c r="D48" s="1">
        <v>4</v>
      </c>
      <c r="E48" s="9" t="s">
        <v>19</v>
      </c>
      <c r="F48" s="1" t="s">
        <v>432</v>
      </c>
      <c r="G48" s="1" t="s">
        <v>433</v>
      </c>
      <c r="H48" s="1">
        <v>3</v>
      </c>
      <c r="I48" s="51"/>
    </row>
    <row r="49" spans="1:9" ht="15.6" x14ac:dyDescent="0.3">
      <c r="A49" s="15" t="s">
        <v>560</v>
      </c>
      <c r="B49" s="1" t="s">
        <v>561</v>
      </c>
      <c r="C49" s="115"/>
      <c r="D49" s="1">
        <v>5</v>
      </c>
      <c r="E49" s="9" t="s">
        <v>19</v>
      </c>
      <c r="F49" s="1" t="s">
        <v>432</v>
      </c>
      <c r="G49" s="1" t="s">
        <v>433</v>
      </c>
      <c r="H49" s="1">
        <v>3</v>
      </c>
      <c r="I49" s="51"/>
    </row>
    <row r="50" spans="1:9" ht="15.6" x14ac:dyDescent="0.3">
      <c r="A50" s="15" t="s">
        <v>562</v>
      </c>
      <c r="B50" s="1" t="s">
        <v>563</v>
      </c>
      <c r="C50" s="115"/>
      <c r="D50" s="1">
        <v>20</v>
      </c>
      <c r="E50" s="9" t="s">
        <v>19</v>
      </c>
      <c r="F50" s="1" t="s">
        <v>432</v>
      </c>
      <c r="G50" s="1" t="s">
        <v>433</v>
      </c>
      <c r="H50" s="1">
        <v>3</v>
      </c>
      <c r="I50" s="51"/>
    </row>
    <row r="51" spans="1:9" ht="15.6" x14ac:dyDescent="0.3">
      <c r="A51" s="15" t="s">
        <v>564</v>
      </c>
      <c r="B51" s="1" t="s">
        <v>565</v>
      </c>
      <c r="C51" s="115"/>
      <c r="D51" s="1">
        <v>5</v>
      </c>
      <c r="E51" s="9" t="s">
        <v>19</v>
      </c>
      <c r="F51" s="1" t="s">
        <v>432</v>
      </c>
      <c r="G51" s="1" t="s">
        <v>433</v>
      </c>
      <c r="H51" s="1">
        <v>3</v>
      </c>
      <c r="I51" s="51"/>
    </row>
    <row r="52" spans="1:9" ht="15.6" x14ac:dyDescent="0.3">
      <c r="A52" s="15" t="s">
        <v>566</v>
      </c>
      <c r="B52" s="1" t="s">
        <v>567</v>
      </c>
      <c r="C52" s="115"/>
      <c r="D52" s="1">
        <v>3</v>
      </c>
      <c r="E52" s="9" t="s">
        <v>19</v>
      </c>
      <c r="F52" s="1" t="s">
        <v>432</v>
      </c>
      <c r="G52" s="1" t="s">
        <v>433</v>
      </c>
      <c r="H52" s="1">
        <v>3</v>
      </c>
      <c r="I52" s="51"/>
    </row>
    <row r="53" spans="1:9" ht="15.6" x14ac:dyDescent="0.3">
      <c r="A53" s="15" t="s">
        <v>568</v>
      </c>
      <c r="B53" s="1" t="s">
        <v>569</v>
      </c>
      <c r="C53" s="115"/>
      <c r="D53" s="1">
        <v>2</v>
      </c>
      <c r="E53" s="9" t="s">
        <v>19</v>
      </c>
      <c r="F53" s="1" t="s">
        <v>432</v>
      </c>
      <c r="G53" s="1" t="s">
        <v>433</v>
      </c>
      <c r="H53" s="1">
        <v>3</v>
      </c>
      <c r="I53" s="51"/>
    </row>
    <row r="54" spans="1:9" ht="16.2" thickBot="1" x14ac:dyDescent="0.35">
      <c r="A54" s="106" t="s">
        <v>570</v>
      </c>
      <c r="B54" s="100" t="s">
        <v>571</v>
      </c>
      <c r="C54" s="118"/>
      <c r="D54" s="100">
        <v>1</v>
      </c>
      <c r="E54" s="107" t="s">
        <v>19</v>
      </c>
      <c r="F54" s="100" t="s">
        <v>432</v>
      </c>
      <c r="G54" s="100" t="s">
        <v>433</v>
      </c>
      <c r="H54" s="100">
        <v>3</v>
      </c>
      <c r="I54" s="101"/>
    </row>
    <row r="55" spans="1:9" ht="36.6" thickBot="1" x14ac:dyDescent="0.4">
      <c r="A55" s="90">
        <v>46</v>
      </c>
      <c r="B55" s="22" t="s">
        <v>591</v>
      </c>
      <c r="C55" s="22">
        <f>SUM(D56:D60)</f>
        <v>8</v>
      </c>
      <c r="D55" s="43"/>
      <c r="E55" s="22"/>
      <c r="F55" s="43" t="s">
        <v>592</v>
      </c>
      <c r="G55" s="43" t="s">
        <v>593</v>
      </c>
      <c r="H55" s="43">
        <v>3</v>
      </c>
      <c r="I55" s="157" t="s">
        <v>594</v>
      </c>
    </row>
    <row r="56" spans="1:9" ht="15.6" x14ac:dyDescent="0.3">
      <c r="A56" s="18" t="s">
        <v>595</v>
      </c>
      <c r="B56" s="54" t="s">
        <v>596</v>
      </c>
      <c r="C56" s="78"/>
      <c r="D56" s="21">
        <v>1</v>
      </c>
      <c r="E56" s="29" t="s">
        <v>22</v>
      </c>
      <c r="F56" s="27" t="s">
        <v>597</v>
      </c>
      <c r="G56" s="27" t="s">
        <v>593</v>
      </c>
      <c r="H56" s="21">
        <v>3</v>
      </c>
      <c r="I56" s="166"/>
    </row>
    <row r="57" spans="1:9" ht="15.6" x14ac:dyDescent="0.3">
      <c r="A57" s="13" t="s">
        <v>598</v>
      </c>
      <c r="B57" s="11" t="s">
        <v>599</v>
      </c>
      <c r="C57" s="129"/>
      <c r="D57" s="3">
        <v>1</v>
      </c>
      <c r="E57" s="9" t="s">
        <v>600</v>
      </c>
      <c r="F57" s="1" t="s">
        <v>592</v>
      </c>
      <c r="G57" s="1" t="s">
        <v>593</v>
      </c>
      <c r="H57" s="3">
        <v>3</v>
      </c>
      <c r="I57" s="167"/>
    </row>
    <row r="58" spans="1:9" ht="15.6" x14ac:dyDescent="0.3">
      <c r="A58" s="13" t="s">
        <v>601</v>
      </c>
      <c r="B58" s="11" t="s">
        <v>602</v>
      </c>
      <c r="C58" s="129"/>
      <c r="D58" s="3">
        <v>2</v>
      </c>
      <c r="E58" s="8" t="s">
        <v>603</v>
      </c>
      <c r="F58" s="1" t="s">
        <v>592</v>
      </c>
      <c r="G58" s="1" t="s">
        <v>593</v>
      </c>
      <c r="H58" s="3">
        <v>3</v>
      </c>
      <c r="I58" s="167"/>
    </row>
    <row r="59" spans="1:9" ht="15.6" x14ac:dyDescent="0.3">
      <c r="A59" s="13" t="s">
        <v>604</v>
      </c>
      <c r="B59" s="11" t="s">
        <v>602</v>
      </c>
      <c r="D59" s="3">
        <v>2</v>
      </c>
      <c r="E59" s="8" t="s">
        <v>603</v>
      </c>
      <c r="F59" s="1" t="s">
        <v>597</v>
      </c>
      <c r="G59" s="1" t="s">
        <v>593</v>
      </c>
      <c r="H59">
        <v>3</v>
      </c>
      <c r="I59" s="111"/>
    </row>
    <row r="60" spans="1:9" ht="16.2" thickBot="1" x14ac:dyDescent="0.35">
      <c r="A60" s="103" t="s">
        <v>605</v>
      </c>
      <c r="B60" s="117" t="s">
        <v>602</v>
      </c>
      <c r="C60" s="130"/>
      <c r="D60" s="98">
        <v>2</v>
      </c>
      <c r="E60" s="96" t="s">
        <v>603</v>
      </c>
      <c r="F60" s="100" t="s">
        <v>606</v>
      </c>
      <c r="G60" s="100" t="s">
        <v>593</v>
      </c>
      <c r="H60" s="98">
        <v>3</v>
      </c>
      <c r="I60" s="168"/>
    </row>
    <row r="61" spans="1:9" ht="36.6" thickBot="1" x14ac:dyDescent="0.4">
      <c r="A61" s="89">
        <v>49</v>
      </c>
      <c r="B61" s="72" t="s">
        <v>627</v>
      </c>
      <c r="C61" s="72">
        <f>D62</f>
        <v>5</v>
      </c>
      <c r="D61" s="72"/>
      <c r="E61" s="72"/>
      <c r="F61" s="23" t="s">
        <v>10</v>
      </c>
      <c r="G61" s="23" t="s">
        <v>11</v>
      </c>
      <c r="H61" s="72">
        <v>3</v>
      </c>
      <c r="I61" s="170" t="s">
        <v>628</v>
      </c>
    </row>
    <row r="62" spans="1:9" ht="16.2" thickBot="1" x14ac:dyDescent="0.35">
      <c r="A62" s="28" t="s">
        <v>629</v>
      </c>
      <c r="B62" s="29" t="s">
        <v>630</v>
      </c>
      <c r="C62" s="67"/>
      <c r="D62" s="27">
        <v>5</v>
      </c>
      <c r="E62" s="29" t="s">
        <v>138</v>
      </c>
      <c r="F62" s="27" t="s">
        <v>10</v>
      </c>
      <c r="G62" s="27" t="s">
        <v>11</v>
      </c>
      <c r="H62" s="27">
        <v>3</v>
      </c>
      <c r="I62" s="149"/>
    </row>
    <row r="63" spans="1:9" ht="36.6" thickBot="1" x14ac:dyDescent="0.4">
      <c r="A63" s="89">
        <v>50</v>
      </c>
      <c r="B63" s="72" t="s">
        <v>631</v>
      </c>
      <c r="C63" s="22">
        <f>SUM(D64:D69)</f>
        <v>6</v>
      </c>
      <c r="D63" s="23"/>
      <c r="E63" s="23"/>
      <c r="F63" s="23" t="s">
        <v>10</v>
      </c>
      <c r="G63" s="23" t="s">
        <v>11</v>
      </c>
      <c r="H63" s="23">
        <v>3</v>
      </c>
      <c r="I63" s="170" t="s">
        <v>632</v>
      </c>
    </row>
    <row r="64" spans="1:9" ht="15.6" x14ac:dyDescent="0.3">
      <c r="A64" s="28" t="s">
        <v>633</v>
      </c>
      <c r="B64" s="53" t="s">
        <v>634</v>
      </c>
      <c r="C64" s="67"/>
      <c r="D64" s="27">
        <v>1</v>
      </c>
      <c r="E64" s="27" t="s">
        <v>160</v>
      </c>
      <c r="F64" s="27" t="s">
        <v>10</v>
      </c>
      <c r="G64" s="27" t="s">
        <v>11</v>
      </c>
      <c r="H64" s="27">
        <v>3</v>
      </c>
      <c r="I64" s="146"/>
    </row>
    <row r="65" spans="1:9" ht="15.6" x14ac:dyDescent="0.3">
      <c r="A65" s="15" t="s">
        <v>635</v>
      </c>
      <c r="B65" s="30" t="s">
        <v>636</v>
      </c>
      <c r="C65" s="115"/>
      <c r="D65" s="1">
        <v>1</v>
      </c>
      <c r="E65" s="1" t="s">
        <v>160</v>
      </c>
      <c r="F65" s="1" t="s">
        <v>10</v>
      </c>
      <c r="G65" s="1" t="s">
        <v>11</v>
      </c>
      <c r="H65" s="1">
        <v>3</v>
      </c>
      <c r="I65" s="147"/>
    </row>
    <row r="66" spans="1:9" ht="15.6" x14ac:dyDescent="0.3">
      <c r="A66" s="15" t="s">
        <v>637</v>
      </c>
      <c r="B66" s="30" t="s">
        <v>638</v>
      </c>
      <c r="C66" s="115"/>
      <c r="D66" s="1">
        <v>1</v>
      </c>
      <c r="E66" s="1" t="s">
        <v>160</v>
      </c>
      <c r="F66" s="1" t="s">
        <v>10</v>
      </c>
      <c r="G66" s="1" t="s">
        <v>11</v>
      </c>
      <c r="H66" s="1">
        <v>3</v>
      </c>
      <c r="I66" s="147"/>
    </row>
    <row r="67" spans="1:9" ht="15.6" x14ac:dyDescent="0.3">
      <c r="A67" s="15" t="s">
        <v>639</v>
      </c>
      <c r="B67" s="30" t="s">
        <v>640</v>
      </c>
      <c r="C67" s="115"/>
      <c r="D67" s="1">
        <v>1</v>
      </c>
      <c r="E67" s="1" t="s">
        <v>19</v>
      </c>
      <c r="F67" s="1" t="s">
        <v>538</v>
      </c>
      <c r="G67" s="1" t="s">
        <v>539</v>
      </c>
      <c r="H67" s="1">
        <v>3</v>
      </c>
      <c r="I67" s="147"/>
    </row>
    <row r="68" spans="1:9" ht="15.6" x14ac:dyDescent="0.3">
      <c r="A68" s="15" t="s">
        <v>641</v>
      </c>
      <c r="B68" s="30" t="s">
        <v>642</v>
      </c>
      <c r="C68" s="115"/>
      <c r="D68" s="1">
        <v>1</v>
      </c>
      <c r="E68" s="1" t="s">
        <v>643</v>
      </c>
      <c r="F68" s="1" t="s">
        <v>452</v>
      </c>
      <c r="G68" s="1" t="s">
        <v>644</v>
      </c>
      <c r="H68" s="1">
        <v>3</v>
      </c>
      <c r="I68" s="147"/>
    </row>
    <row r="69" spans="1:9" ht="16.2" thickBot="1" x14ac:dyDescent="0.35">
      <c r="A69" s="106" t="s">
        <v>645</v>
      </c>
      <c r="B69" s="134" t="s">
        <v>646</v>
      </c>
      <c r="C69" s="118"/>
      <c r="D69" s="100">
        <v>1</v>
      </c>
      <c r="E69" s="100" t="s">
        <v>160</v>
      </c>
      <c r="F69" s="100" t="s">
        <v>472</v>
      </c>
      <c r="G69" s="100" t="s">
        <v>473</v>
      </c>
      <c r="H69" s="100">
        <v>3</v>
      </c>
      <c r="I69" s="148"/>
    </row>
  </sheetData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headerFooter>
    <oddFooter>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9243-6236-40FE-971A-EBE9E2CE581E}">
  <sheetPr>
    <pageSetUpPr fitToPage="1"/>
  </sheetPr>
  <dimension ref="A1:I110"/>
  <sheetViews>
    <sheetView view="pageBreakPreview" topLeftCell="A88" zoomScale="60" zoomScaleNormal="80" workbookViewId="0">
      <selection sqref="A1:XFD1"/>
    </sheetView>
  </sheetViews>
  <sheetFormatPr defaultRowHeight="14.4" x14ac:dyDescent="0.3"/>
  <cols>
    <col min="1" max="1" width="6.6640625" customWidth="1"/>
    <col min="2" max="2" width="113.33203125" customWidth="1"/>
    <col min="3" max="5" width="22.21875" customWidth="1"/>
    <col min="6" max="7" width="27.77734375" customWidth="1"/>
    <col min="8" max="8" width="11.109375" customWidth="1"/>
    <col min="9" max="9" width="55.5546875" customWidth="1"/>
  </cols>
  <sheetData>
    <row r="1" spans="1:9" s="177" customFormat="1" ht="34.799999999999997" customHeight="1" thickBot="1" x14ac:dyDescent="0.35">
      <c r="A1" s="177" t="s">
        <v>674</v>
      </c>
    </row>
    <row r="2" spans="1:9" ht="63.6" thickBo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36.6" thickBot="1" x14ac:dyDescent="0.4">
      <c r="A3" s="89">
        <v>1</v>
      </c>
      <c r="B3" s="22" t="s">
        <v>9</v>
      </c>
      <c r="C3" s="23">
        <f>D4</f>
        <v>3</v>
      </c>
      <c r="D3" s="23"/>
      <c r="E3" s="23"/>
      <c r="F3" s="23" t="s">
        <v>10</v>
      </c>
      <c r="G3" s="23" t="s">
        <v>11</v>
      </c>
      <c r="H3" s="23">
        <v>4</v>
      </c>
      <c r="I3" s="136" t="s">
        <v>12</v>
      </c>
    </row>
    <row r="4" spans="1:9" ht="16.2" thickBot="1" x14ac:dyDescent="0.35">
      <c r="A4" s="3" t="s">
        <v>13</v>
      </c>
      <c r="B4" s="11" t="s">
        <v>9</v>
      </c>
      <c r="C4" s="2"/>
      <c r="D4" s="3">
        <v>3</v>
      </c>
      <c r="E4" s="25" t="s">
        <v>14</v>
      </c>
      <c r="F4" s="3" t="s">
        <v>10</v>
      </c>
      <c r="G4" s="1" t="s">
        <v>11</v>
      </c>
      <c r="H4" s="3">
        <v>4</v>
      </c>
      <c r="I4" s="52"/>
    </row>
    <row r="5" spans="1:9" ht="36.6" thickBot="1" x14ac:dyDescent="0.4">
      <c r="A5" s="89">
        <v>3</v>
      </c>
      <c r="B5" s="24" t="s">
        <v>50</v>
      </c>
      <c r="C5" s="24">
        <f>SUM(D6:D37)</f>
        <v>37</v>
      </c>
      <c r="D5" s="24"/>
      <c r="E5" s="49"/>
      <c r="F5" s="23" t="s">
        <v>10</v>
      </c>
      <c r="G5" s="23" t="s">
        <v>11</v>
      </c>
      <c r="H5" s="23">
        <v>4</v>
      </c>
      <c r="I5" s="136" t="s">
        <v>51</v>
      </c>
    </row>
    <row r="6" spans="1:9" ht="15.6" x14ac:dyDescent="0.3">
      <c r="A6" s="36" t="s">
        <v>52</v>
      </c>
      <c r="B6" s="38" t="s">
        <v>53</v>
      </c>
      <c r="C6" s="61"/>
      <c r="D6" s="29">
        <v>1</v>
      </c>
      <c r="E6" s="25" t="s">
        <v>19</v>
      </c>
      <c r="F6" s="3" t="s">
        <v>10</v>
      </c>
      <c r="G6" s="27" t="s">
        <v>11</v>
      </c>
      <c r="H6" s="21">
        <v>4</v>
      </c>
      <c r="I6" s="139"/>
    </row>
    <row r="7" spans="1:9" ht="15.6" x14ac:dyDescent="0.3">
      <c r="A7" s="71" t="s">
        <v>54</v>
      </c>
      <c r="B7" s="92" t="s">
        <v>55</v>
      </c>
      <c r="C7" s="93"/>
      <c r="D7" s="9">
        <v>1</v>
      </c>
      <c r="E7" s="25" t="s">
        <v>19</v>
      </c>
      <c r="F7" s="3" t="s">
        <v>10</v>
      </c>
      <c r="G7" s="1" t="s">
        <v>11</v>
      </c>
      <c r="H7" s="3">
        <v>4</v>
      </c>
      <c r="I7" s="138"/>
    </row>
    <row r="8" spans="1:9" ht="15.6" x14ac:dyDescent="0.3">
      <c r="A8" s="71" t="s">
        <v>56</v>
      </c>
      <c r="B8" s="92" t="s">
        <v>57</v>
      </c>
      <c r="C8" s="93"/>
      <c r="D8" s="9">
        <v>1</v>
      </c>
      <c r="E8" s="25" t="s">
        <v>25</v>
      </c>
      <c r="F8" s="3" t="s">
        <v>10</v>
      </c>
      <c r="G8" s="1" t="s">
        <v>11</v>
      </c>
      <c r="H8" s="3">
        <v>4</v>
      </c>
      <c r="I8" s="138"/>
    </row>
    <row r="9" spans="1:9" ht="15.6" x14ac:dyDescent="0.3">
      <c r="A9" s="71" t="s">
        <v>58</v>
      </c>
      <c r="B9" s="92" t="s">
        <v>59</v>
      </c>
      <c r="C9" s="93"/>
      <c r="D9" s="9">
        <v>1</v>
      </c>
      <c r="E9" s="25" t="s">
        <v>22</v>
      </c>
      <c r="F9" s="3" t="s">
        <v>10</v>
      </c>
      <c r="G9" s="1" t="s">
        <v>11</v>
      </c>
      <c r="H9" s="3">
        <v>4</v>
      </c>
      <c r="I9" s="138"/>
    </row>
    <row r="10" spans="1:9" ht="15.6" x14ac:dyDescent="0.3">
      <c r="A10" s="71" t="s">
        <v>60</v>
      </c>
      <c r="B10" s="92" t="s">
        <v>61</v>
      </c>
      <c r="C10" s="93"/>
      <c r="D10" s="9">
        <v>1</v>
      </c>
      <c r="E10" s="25" t="s">
        <v>62</v>
      </c>
      <c r="F10" s="3" t="s">
        <v>10</v>
      </c>
      <c r="G10" s="1" t="s">
        <v>11</v>
      </c>
      <c r="H10" s="3">
        <v>4</v>
      </c>
      <c r="I10" s="138"/>
    </row>
    <row r="11" spans="1:9" ht="15.6" x14ac:dyDescent="0.3">
      <c r="A11" s="71" t="s">
        <v>63</v>
      </c>
      <c r="B11" s="92" t="s">
        <v>64</v>
      </c>
      <c r="C11" s="93"/>
      <c r="D11" s="9">
        <v>1</v>
      </c>
      <c r="E11" s="25" t="s">
        <v>65</v>
      </c>
      <c r="F11" s="3" t="s">
        <v>10</v>
      </c>
      <c r="G11" s="1" t="s">
        <v>11</v>
      </c>
      <c r="H11" s="3">
        <v>4</v>
      </c>
      <c r="I11" s="138"/>
    </row>
    <row r="12" spans="1:9" ht="15.6" x14ac:dyDescent="0.3">
      <c r="A12" s="71" t="s">
        <v>66</v>
      </c>
      <c r="B12" s="92" t="s">
        <v>67</v>
      </c>
      <c r="C12" s="93"/>
      <c r="D12" s="9">
        <v>2</v>
      </c>
      <c r="E12" s="25" t="s">
        <v>62</v>
      </c>
      <c r="F12" s="3" t="s">
        <v>10</v>
      </c>
      <c r="G12" s="1" t="s">
        <v>11</v>
      </c>
      <c r="H12" s="3">
        <v>4</v>
      </c>
      <c r="I12" s="138"/>
    </row>
    <row r="13" spans="1:9" ht="15.6" x14ac:dyDescent="0.3">
      <c r="A13" s="71" t="s">
        <v>68</v>
      </c>
      <c r="B13" s="94" t="s">
        <v>69</v>
      </c>
      <c r="C13" s="93"/>
      <c r="D13" s="9">
        <v>1</v>
      </c>
      <c r="E13" s="25" t="s">
        <v>19</v>
      </c>
      <c r="F13" s="3" t="s">
        <v>10</v>
      </c>
      <c r="G13" s="1" t="s">
        <v>11</v>
      </c>
      <c r="H13" s="3">
        <v>4</v>
      </c>
      <c r="I13" s="138"/>
    </row>
    <row r="14" spans="1:9" ht="15.6" x14ac:dyDescent="0.3">
      <c r="A14" s="71" t="s">
        <v>70</v>
      </c>
      <c r="B14" s="92" t="s">
        <v>71</v>
      </c>
      <c r="C14" s="93"/>
      <c r="D14" s="9">
        <v>2</v>
      </c>
      <c r="E14" s="25" t="s">
        <v>62</v>
      </c>
      <c r="F14" s="3" t="s">
        <v>10</v>
      </c>
      <c r="G14" s="1" t="s">
        <v>11</v>
      </c>
      <c r="H14" s="3">
        <v>4</v>
      </c>
      <c r="I14" s="138"/>
    </row>
    <row r="15" spans="1:9" ht="15.6" x14ac:dyDescent="0.3">
      <c r="A15" s="71" t="s">
        <v>72</v>
      </c>
      <c r="B15" s="92" t="s">
        <v>73</v>
      </c>
      <c r="C15" s="93"/>
      <c r="D15" s="9">
        <v>2</v>
      </c>
      <c r="E15" s="25" t="s">
        <v>25</v>
      </c>
      <c r="F15" s="3" t="s">
        <v>10</v>
      </c>
      <c r="G15" s="1" t="s">
        <v>11</v>
      </c>
      <c r="H15" s="3">
        <v>4</v>
      </c>
      <c r="I15" s="138"/>
    </row>
    <row r="16" spans="1:9" ht="15.6" x14ac:dyDescent="0.3">
      <c r="A16" s="71" t="s">
        <v>74</v>
      </c>
      <c r="B16" s="92" t="s">
        <v>75</v>
      </c>
      <c r="C16" s="93"/>
      <c r="D16" s="9">
        <v>1</v>
      </c>
      <c r="E16" s="25" t="s">
        <v>19</v>
      </c>
      <c r="F16" s="3" t="s">
        <v>10</v>
      </c>
      <c r="G16" s="1" t="s">
        <v>11</v>
      </c>
      <c r="H16" s="3">
        <v>4</v>
      </c>
      <c r="I16" s="138"/>
    </row>
    <row r="17" spans="1:9" ht="15.6" x14ac:dyDescent="0.3">
      <c r="A17" s="71" t="s">
        <v>76</v>
      </c>
      <c r="B17" s="92" t="s">
        <v>77</v>
      </c>
      <c r="C17" s="93"/>
      <c r="D17" s="9">
        <v>1</v>
      </c>
      <c r="E17" s="25" t="s">
        <v>19</v>
      </c>
      <c r="F17" s="3" t="s">
        <v>10</v>
      </c>
      <c r="G17" s="1" t="s">
        <v>11</v>
      </c>
      <c r="H17" s="3">
        <v>4</v>
      </c>
      <c r="I17" s="138"/>
    </row>
    <row r="18" spans="1:9" ht="15.6" x14ac:dyDescent="0.3">
      <c r="A18" s="71" t="s">
        <v>78</v>
      </c>
      <c r="B18" s="92" t="s">
        <v>79</v>
      </c>
      <c r="C18" s="93"/>
      <c r="D18" s="9">
        <v>1</v>
      </c>
      <c r="E18" s="25" t="s">
        <v>80</v>
      </c>
      <c r="F18" s="3" t="s">
        <v>10</v>
      </c>
      <c r="G18" s="1" t="s">
        <v>11</v>
      </c>
      <c r="H18" s="3">
        <v>4</v>
      </c>
      <c r="I18" s="138"/>
    </row>
    <row r="19" spans="1:9" ht="15.6" x14ac:dyDescent="0.3">
      <c r="A19" s="71" t="s">
        <v>81</v>
      </c>
      <c r="B19" s="92" t="s">
        <v>82</v>
      </c>
      <c r="C19" s="93"/>
      <c r="D19" s="9">
        <v>1</v>
      </c>
      <c r="E19" s="25" t="s">
        <v>83</v>
      </c>
      <c r="F19" s="3" t="s">
        <v>10</v>
      </c>
      <c r="G19" s="1" t="s">
        <v>11</v>
      </c>
      <c r="H19" s="3">
        <v>4</v>
      </c>
      <c r="I19" s="138"/>
    </row>
    <row r="20" spans="1:9" ht="15.6" x14ac:dyDescent="0.3">
      <c r="A20" s="71" t="s">
        <v>84</v>
      </c>
      <c r="B20" s="92" t="s">
        <v>85</v>
      </c>
      <c r="C20" s="93"/>
      <c r="D20" s="9">
        <v>1</v>
      </c>
      <c r="E20" s="25" t="s">
        <v>86</v>
      </c>
      <c r="F20" s="3" t="s">
        <v>10</v>
      </c>
      <c r="G20" s="1" t="s">
        <v>11</v>
      </c>
      <c r="H20" s="3">
        <v>4</v>
      </c>
      <c r="I20" s="138"/>
    </row>
    <row r="21" spans="1:9" ht="15.6" x14ac:dyDescent="0.3">
      <c r="A21" s="71" t="s">
        <v>87</v>
      </c>
      <c r="B21" s="92" t="s">
        <v>88</v>
      </c>
      <c r="C21" s="93"/>
      <c r="D21" s="9">
        <v>1</v>
      </c>
      <c r="E21" s="25" t="s">
        <v>83</v>
      </c>
      <c r="F21" s="3" t="s">
        <v>10</v>
      </c>
      <c r="G21" s="1" t="s">
        <v>11</v>
      </c>
      <c r="H21" s="3">
        <v>4</v>
      </c>
      <c r="I21" s="138"/>
    </row>
    <row r="22" spans="1:9" ht="15.6" x14ac:dyDescent="0.3">
      <c r="A22" s="71" t="s">
        <v>89</v>
      </c>
      <c r="B22" s="92" t="s">
        <v>90</v>
      </c>
      <c r="C22" s="93"/>
      <c r="D22" s="9">
        <v>1</v>
      </c>
      <c r="E22" s="25" t="s">
        <v>91</v>
      </c>
      <c r="F22" s="3" t="s">
        <v>10</v>
      </c>
      <c r="G22" s="1" t="s">
        <v>11</v>
      </c>
      <c r="H22" s="3">
        <v>4</v>
      </c>
      <c r="I22" s="138"/>
    </row>
    <row r="23" spans="1:9" ht="15.6" x14ac:dyDescent="0.3">
      <c r="A23" s="71" t="s">
        <v>92</v>
      </c>
      <c r="B23" s="92" t="s">
        <v>93</v>
      </c>
      <c r="C23" s="93"/>
      <c r="D23" s="9">
        <v>1</v>
      </c>
      <c r="E23" s="25" t="s">
        <v>65</v>
      </c>
      <c r="F23" s="3" t="s">
        <v>10</v>
      </c>
      <c r="G23" s="1" t="s">
        <v>11</v>
      </c>
      <c r="H23" s="3">
        <v>4</v>
      </c>
      <c r="I23" s="138"/>
    </row>
    <row r="24" spans="1:9" ht="15.6" x14ac:dyDescent="0.3">
      <c r="A24" s="71" t="s">
        <v>94</v>
      </c>
      <c r="B24" s="92" t="s">
        <v>95</v>
      </c>
      <c r="D24" s="9">
        <v>1</v>
      </c>
      <c r="E24" s="25" t="s">
        <v>96</v>
      </c>
      <c r="F24" s="3" t="s">
        <v>10</v>
      </c>
      <c r="G24" s="1" t="s">
        <v>11</v>
      </c>
      <c r="H24" s="3">
        <v>4</v>
      </c>
      <c r="I24" s="111"/>
    </row>
    <row r="25" spans="1:9" ht="15.6" x14ac:dyDescent="0.3">
      <c r="A25" s="71" t="s">
        <v>97</v>
      </c>
      <c r="B25" s="92" t="s">
        <v>98</v>
      </c>
      <c r="C25" s="93"/>
      <c r="D25" s="9">
        <v>2</v>
      </c>
      <c r="E25" s="25" t="s">
        <v>65</v>
      </c>
      <c r="F25" s="3" t="s">
        <v>10</v>
      </c>
      <c r="G25" s="1" t="s">
        <v>11</v>
      </c>
      <c r="H25" s="3">
        <v>4</v>
      </c>
      <c r="I25" s="138"/>
    </row>
    <row r="26" spans="1:9" ht="15.6" x14ac:dyDescent="0.3">
      <c r="A26" s="71" t="s">
        <v>99</v>
      </c>
      <c r="B26" s="92" t="s">
        <v>100</v>
      </c>
      <c r="C26" s="93"/>
      <c r="D26" s="9">
        <v>2</v>
      </c>
      <c r="E26" s="25" t="s">
        <v>86</v>
      </c>
      <c r="F26" s="3" t="s">
        <v>10</v>
      </c>
      <c r="G26" s="1" t="s">
        <v>11</v>
      </c>
      <c r="H26" s="3">
        <v>4</v>
      </c>
      <c r="I26" s="138"/>
    </row>
    <row r="27" spans="1:9" ht="15.6" x14ac:dyDescent="0.3">
      <c r="A27" s="71" t="s">
        <v>101</v>
      </c>
      <c r="B27" s="92" t="s">
        <v>102</v>
      </c>
      <c r="C27" s="93"/>
      <c r="D27" s="9">
        <v>1</v>
      </c>
      <c r="E27" s="25" t="s">
        <v>19</v>
      </c>
      <c r="F27" s="3" t="s">
        <v>10</v>
      </c>
      <c r="G27" s="1" t="s">
        <v>11</v>
      </c>
      <c r="H27" s="3">
        <v>4</v>
      </c>
      <c r="I27" s="138"/>
    </row>
    <row r="28" spans="1:9" ht="15.6" x14ac:dyDescent="0.3">
      <c r="A28" s="71" t="s">
        <v>103</v>
      </c>
      <c r="B28" s="92" t="s">
        <v>104</v>
      </c>
      <c r="C28" s="93"/>
      <c r="D28" s="9">
        <v>1</v>
      </c>
      <c r="E28" s="25" t="s">
        <v>19</v>
      </c>
      <c r="F28" s="3" t="s">
        <v>10</v>
      </c>
      <c r="G28" s="1" t="s">
        <v>11</v>
      </c>
      <c r="H28" s="3">
        <v>4</v>
      </c>
      <c r="I28" s="138"/>
    </row>
    <row r="29" spans="1:9" ht="15.6" x14ac:dyDescent="0.3">
      <c r="A29" s="71" t="s">
        <v>105</v>
      </c>
      <c r="B29" s="92" t="s">
        <v>106</v>
      </c>
      <c r="C29" s="93"/>
      <c r="D29" s="9">
        <v>1</v>
      </c>
      <c r="E29" s="25" t="s">
        <v>19</v>
      </c>
      <c r="F29" s="3" t="s">
        <v>10</v>
      </c>
      <c r="G29" s="1" t="s">
        <v>11</v>
      </c>
      <c r="H29" s="3">
        <v>4</v>
      </c>
      <c r="I29" s="138"/>
    </row>
    <row r="30" spans="1:9" ht="15.6" x14ac:dyDescent="0.3">
      <c r="A30" s="71" t="s">
        <v>107</v>
      </c>
      <c r="B30" s="92" t="s">
        <v>108</v>
      </c>
      <c r="C30" s="93"/>
      <c r="D30" s="9">
        <v>1</v>
      </c>
      <c r="E30" s="25" t="s">
        <v>109</v>
      </c>
      <c r="F30" s="3" t="s">
        <v>10</v>
      </c>
      <c r="G30" s="1" t="s">
        <v>11</v>
      </c>
      <c r="H30" s="3">
        <v>4</v>
      </c>
      <c r="I30" s="138"/>
    </row>
    <row r="31" spans="1:9" ht="15.6" x14ac:dyDescent="0.3">
      <c r="A31" s="71" t="s">
        <v>110</v>
      </c>
      <c r="B31" s="92" t="s">
        <v>111</v>
      </c>
      <c r="C31" s="93"/>
      <c r="D31" s="9">
        <v>1</v>
      </c>
      <c r="E31" s="25" t="s">
        <v>19</v>
      </c>
      <c r="F31" s="3" t="s">
        <v>10</v>
      </c>
      <c r="G31" s="1" t="s">
        <v>11</v>
      </c>
      <c r="H31" s="3">
        <v>4</v>
      </c>
      <c r="I31" s="138"/>
    </row>
    <row r="32" spans="1:9" ht="15.6" x14ac:dyDescent="0.3">
      <c r="A32" s="71" t="s">
        <v>112</v>
      </c>
      <c r="B32" s="92" t="s">
        <v>113</v>
      </c>
      <c r="C32" s="93"/>
      <c r="D32" s="9">
        <v>1</v>
      </c>
      <c r="E32" s="25" t="s">
        <v>19</v>
      </c>
      <c r="F32" s="3" t="s">
        <v>10</v>
      </c>
      <c r="G32" s="1" t="s">
        <v>11</v>
      </c>
      <c r="H32" s="3">
        <v>4</v>
      </c>
      <c r="I32" s="138"/>
    </row>
    <row r="33" spans="1:9" ht="15.6" x14ac:dyDescent="0.3">
      <c r="A33" s="71" t="s">
        <v>114</v>
      </c>
      <c r="B33" s="92" t="s">
        <v>115</v>
      </c>
      <c r="C33" s="93"/>
      <c r="D33" s="9">
        <v>1</v>
      </c>
      <c r="E33" s="25" t="s">
        <v>86</v>
      </c>
      <c r="F33" s="3" t="s">
        <v>10</v>
      </c>
      <c r="G33" s="1" t="s">
        <v>11</v>
      </c>
      <c r="H33" s="3">
        <v>4</v>
      </c>
      <c r="I33" s="138"/>
    </row>
    <row r="34" spans="1:9" ht="15.6" x14ac:dyDescent="0.3">
      <c r="A34" s="71" t="s">
        <v>116</v>
      </c>
      <c r="B34" s="92" t="s">
        <v>117</v>
      </c>
      <c r="C34" s="93"/>
      <c r="D34" s="9">
        <v>1</v>
      </c>
      <c r="E34" s="25" t="s">
        <v>19</v>
      </c>
      <c r="F34" s="3" t="s">
        <v>10</v>
      </c>
      <c r="G34" s="1" t="s">
        <v>11</v>
      </c>
      <c r="H34" s="3">
        <v>4</v>
      </c>
      <c r="I34" s="138"/>
    </row>
    <row r="35" spans="1:9" ht="15.6" x14ac:dyDescent="0.3">
      <c r="A35" s="71" t="s">
        <v>118</v>
      </c>
      <c r="B35" s="92" t="s">
        <v>119</v>
      </c>
      <c r="C35" s="93"/>
      <c r="D35" s="9">
        <v>1</v>
      </c>
      <c r="E35" s="25" t="s">
        <v>19</v>
      </c>
      <c r="F35" s="3" t="s">
        <v>10</v>
      </c>
      <c r="G35" s="1" t="s">
        <v>11</v>
      </c>
      <c r="H35" s="3">
        <v>4</v>
      </c>
      <c r="I35" s="138"/>
    </row>
    <row r="36" spans="1:9" ht="15.6" x14ac:dyDescent="0.3">
      <c r="A36" s="71" t="s">
        <v>120</v>
      </c>
      <c r="B36" s="92" t="s">
        <v>121</v>
      </c>
      <c r="C36" s="93"/>
      <c r="D36" s="9">
        <v>1</v>
      </c>
      <c r="E36" s="25" t="s">
        <v>86</v>
      </c>
      <c r="F36" s="3" t="s">
        <v>10</v>
      </c>
      <c r="G36" s="1" t="s">
        <v>11</v>
      </c>
      <c r="H36" s="3">
        <v>4</v>
      </c>
      <c r="I36" s="138"/>
    </row>
    <row r="37" spans="1:9" ht="16.2" thickBot="1" x14ac:dyDescent="0.35">
      <c r="A37" s="71" t="s">
        <v>122</v>
      </c>
      <c r="B37" s="92" t="s">
        <v>123</v>
      </c>
      <c r="C37" s="93"/>
      <c r="D37" s="9">
        <v>1</v>
      </c>
      <c r="E37" s="25" t="s">
        <v>19</v>
      </c>
      <c r="F37" s="3" t="s">
        <v>10</v>
      </c>
      <c r="G37" s="100" t="s">
        <v>11</v>
      </c>
      <c r="H37" s="98">
        <v>4</v>
      </c>
      <c r="I37" s="140"/>
    </row>
    <row r="38" spans="1:9" ht="36.6" thickBot="1" x14ac:dyDescent="0.4">
      <c r="A38" s="89">
        <v>13</v>
      </c>
      <c r="B38" s="24" t="s">
        <v>231</v>
      </c>
      <c r="C38" s="23">
        <f>D39</f>
        <v>6</v>
      </c>
      <c r="D38" s="23"/>
      <c r="E38" s="47"/>
      <c r="F38" s="23" t="s">
        <v>10</v>
      </c>
      <c r="G38" s="23" t="s">
        <v>11</v>
      </c>
      <c r="H38" s="23">
        <v>4</v>
      </c>
      <c r="I38" s="137" t="s">
        <v>232</v>
      </c>
    </row>
    <row r="39" spans="1:9" ht="16.2" thickBot="1" x14ac:dyDescent="0.35">
      <c r="A39" s="28" t="s">
        <v>233</v>
      </c>
      <c r="B39" s="53" t="s">
        <v>231</v>
      </c>
      <c r="C39" s="65"/>
      <c r="D39" s="27">
        <v>6</v>
      </c>
      <c r="E39" s="26" t="s">
        <v>234</v>
      </c>
      <c r="F39" s="27" t="s">
        <v>10</v>
      </c>
      <c r="G39" s="21" t="s">
        <v>11</v>
      </c>
      <c r="H39" s="27">
        <v>4</v>
      </c>
      <c r="I39" s="151"/>
    </row>
    <row r="40" spans="1:9" ht="36.6" thickBot="1" x14ac:dyDescent="0.4">
      <c r="A40" s="89" t="s">
        <v>660</v>
      </c>
      <c r="B40" s="31" t="s">
        <v>650</v>
      </c>
      <c r="C40" s="23">
        <f>SUM(D41:D42)</f>
        <v>4</v>
      </c>
      <c r="D40" s="23"/>
      <c r="E40" s="23"/>
      <c r="F40" s="23" t="s">
        <v>10</v>
      </c>
      <c r="G40" s="23" t="s">
        <v>11</v>
      </c>
      <c r="H40" s="23">
        <v>4</v>
      </c>
      <c r="I40" s="136" t="s">
        <v>346</v>
      </c>
    </row>
    <row r="41" spans="1:9" ht="15.6" x14ac:dyDescent="0.3">
      <c r="A41" s="69" t="s">
        <v>353</v>
      </c>
      <c r="B41" s="11" t="s">
        <v>354</v>
      </c>
      <c r="C41" s="115"/>
      <c r="D41" s="11">
        <v>2</v>
      </c>
      <c r="E41" s="102" t="s">
        <v>96</v>
      </c>
      <c r="F41" s="11" t="s">
        <v>355</v>
      </c>
      <c r="G41" s="11" t="s">
        <v>356</v>
      </c>
      <c r="H41" s="11">
        <v>4</v>
      </c>
      <c r="I41" s="51"/>
    </row>
    <row r="42" spans="1:9" ht="16.2" thickBot="1" x14ac:dyDescent="0.35">
      <c r="A42" s="69" t="s">
        <v>357</v>
      </c>
      <c r="B42" s="11" t="s">
        <v>358</v>
      </c>
      <c r="C42" s="115"/>
      <c r="D42" s="11">
        <v>2</v>
      </c>
      <c r="E42" s="102" t="s">
        <v>301</v>
      </c>
      <c r="F42" s="11" t="s">
        <v>355</v>
      </c>
      <c r="G42" s="11" t="s">
        <v>356</v>
      </c>
      <c r="H42" s="11">
        <v>4</v>
      </c>
      <c r="I42" s="51"/>
    </row>
    <row r="43" spans="1:9" ht="36.6" thickBot="1" x14ac:dyDescent="0.4">
      <c r="A43" s="91">
        <v>25</v>
      </c>
      <c r="B43" s="22" t="s">
        <v>366</v>
      </c>
      <c r="C43" s="22">
        <f>SUM(D44:D45)</f>
        <v>3</v>
      </c>
      <c r="D43" s="22"/>
      <c r="E43" s="22"/>
      <c r="F43" s="23" t="s">
        <v>10</v>
      </c>
      <c r="G43" s="23" t="s">
        <v>11</v>
      </c>
      <c r="H43" s="22">
        <v>4</v>
      </c>
      <c r="I43" s="137" t="s">
        <v>367</v>
      </c>
    </row>
    <row r="44" spans="1:9" ht="15.6" x14ac:dyDescent="0.3">
      <c r="A44" s="68" t="s">
        <v>368</v>
      </c>
      <c r="B44" s="54" t="s">
        <v>369</v>
      </c>
      <c r="C44" s="67"/>
      <c r="D44" s="54">
        <v>2</v>
      </c>
      <c r="E44" s="102" t="s">
        <v>301</v>
      </c>
      <c r="F44" s="1" t="s">
        <v>10</v>
      </c>
      <c r="G44" s="3" t="s">
        <v>11</v>
      </c>
      <c r="H44" s="54">
        <v>4</v>
      </c>
      <c r="I44" s="52"/>
    </row>
    <row r="45" spans="1:9" ht="16.2" thickBot="1" x14ac:dyDescent="0.35">
      <c r="A45" s="69" t="s">
        <v>370</v>
      </c>
      <c r="B45" s="11" t="s">
        <v>371</v>
      </c>
      <c r="C45" s="115"/>
      <c r="D45" s="11">
        <v>1</v>
      </c>
      <c r="E45" s="102" t="s">
        <v>19</v>
      </c>
      <c r="F45" s="1" t="s">
        <v>10</v>
      </c>
      <c r="G45" s="3" t="s">
        <v>11</v>
      </c>
      <c r="H45" s="11">
        <v>4</v>
      </c>
      <c r="I45" s="51"/>
    </row>
    <row r="46" spans="1:9" ht="36.6" thickBot="1" x14ac:dyDescent="0.4">
      <c r="A46" s="91">
        <v>28</v>
      </c>
      <c r="B46" s="22" t="s">
        <v>391</v>
      </c>
      <c r="C46" s="22">
        <f>SUM(D47:D50)</f>
        <v>6</v>
      </c>
      <c r="D46" s="22"/>
      <c r="E46" s="22"/>
      <c r="F46" s="23" t="s">
        <v>10</v>
      </c>
      <c r="G46" s="23" t="s">
        <v>11</v>
      </c>
      <c r="H46" s="22">
        <v>4</v>
      </c>
      <c r="I46" s="137" t="s">
        <v>392</v>
      </c>
    </row>
    <row r="47" spans="1:9" ht="15.6" x14ac:dyDescent="0.3">
      <c r="A47" s="68" t="s">
        <v>393</v>
      </c>
      <c r="B47" s="54" t="s">
        <v>394</v>
      </c>
      <c r="C47" s="67"/>
      <c r="D47" s="54">
        <v>1</v>
      </c>
      <c r="E47" s="26" t="s">
        <v>193</v>
      </c>
      <c r="F47" s="27" t="s">
        <v>10</v>
      </c>
      <c r="G47" s="21" t="s">
        <v>11</v>
      </c>
      <c r="H47" s="54">
        <v>4</v>
      </c>
      <c r="I47" s="52"/>
    </row>
    <row r="48" spans="1:9" ht="15.6" x14ac:dyDescent="0.3">
      <c r="A48" s="69" t="s">
        <v>395</v>
      </c>
      <c r="B48" s="11" t="s">
        <v>396</v>
      </c>
      <c r="C48" s="115"/>
      <c r="D48" s="11">
        <v>2</v>
      </c>
      <c r="E48" s="102" t="s">
        <v>49</v>
      </c>
      <c r="F48" s="1" t="s">
        <v>10</v>
      </c>
      <c r="G48" s="3" t="s">
        <v>11</v>
      </c>
      <c r="H48" s="11">
        <v>4</v>
      </c>
      <c r="I48" s="51"/>
    </row>
    <row r="49" spans="1:9" ht="15.6" x14ac:dyDescent="0.3">
      <c r="A49" s="69" t="s">
        <v>397</v>
      </c>
      <c r="B49" s="11" t="s">
        <v>398</v>
      </c>
      <c r="C49" s="115"/>
      <c r="D49" s="11">
        <v>1</v>
      </c>
      <c r="E49" s="102" t="s">
        <v>49</v>
      </c>
      <c r="F49" s="1" t="s">
        <v>10</v>
      </c>
      <c r="G49" s="3" t="s">
        <v>11</v>
      </c>
      <c r="H49" s="11">
        <v>4</v>
      </c>
      <c r="I49" s="51"/>
    </row>
    <row r="50" spans="1:9" ht="16.2" thickBot="1" x14ac:dyDescent="0.35">
      <c r="A50" s="116" t="s">
        <v>399</v>
      </c>
      <c r="B50" s="117" t="s">
        <v>104</v>
      </c>
      <c r="C50" s="118"/>
      <c r="D50" s="117">
        <v>2</v>
      </c>
      <c r="E50" s="104" t="s">
        <v>49</v>
      </c>
      <c r="F50" s="100" t="s">
        <v>10</v>
      </c>
      <c r="G50" s="98" t="s">
        <v>11</v>
      </c>
      <c r="H50" s="117">
        <v>4</v>
      </c>
      <c r="I50" s="101"/>
    </row>
    <row r="51" spans="1:9" ht="36.6" thickBot="1" x14ac:dyDescent="0.4">
      <c r="A51" s="89">
        <v>32</v>
      </c>
      <c r="B51" s="22" t="s">
        <v>412</v>
      </c>
      <c r="C51" s="43">
        <f>SUM(D52:D56)</f>
        <v>5</v>
      </c>
      <c r="D51" s="43"/>
      <c r="E51" s="24"/>
      <c r="F51" s="23" t="s">
        <v>10</v>
      </c>
      <c r="G51" s="23" t="s">
        <v>11</v>
      </c>
      <c r="H51" s="23">
        <v>4</v>
      </c>
      <c r="I51" s="137" t="s">
        <v>413</v>
      </c>
    </row>
    <row r="52" spans="1:9" ht="15.6" x14ac:dyDescent="0.3">
      <c r="A52" s="18" t="s">
        <v>414</v>
      </c>
      <c r="B52" s="29" t="s">
        <v>415</v>
      </c>
      <c r="C52" s="64"/>
      <c r="D52" s="55">
        <v>1</v>
      </c>
      <c r="E52" s="26" t="s">
        <v>86</v>
      </c>
      <c r="F52" s="27" t="s">
        <v>10</v>
      </c>
      <c r="G52" s="21" t="s">
        <v>11</v>
      </c>
      <c r="H52" s="21">
        <v>4</v>
      </c>
      <c r="I52" s="52"/>
    </row>
    <row r="53" spans="1:9" ht="15.6" x14ac:dyDescent="0.3">
      <c r="A53" s="13" t="s">
        <v>416</v>
      </c>
      <c r="B53" s="9" t="s">
        <v>417</v>
      </c>
      <c r="C53" s="62"/>
      <c r="D53" s="56">
        <v>1</v>
      </c>
      <c r="E53" s="102" t="s">
        <v>80</v>
      </c>
      <c r="F53" s="1" t="s">
        <v>10</v>
      </c>
      <c r="G53" s="3" t="s">
        <v>11</v>
      </c>
      <c r="H53" s="3">
        <v>4</v>
      </c>
      <c r="I53" s="51"/>
    </row>
    <row r="54" spans="1:9" ht="15.6" x14ac:dyDescent="0.3">
      <c r="A54" s="13" t="s">
        <v>418</v>
      </c>
      <c r="B54" s="9" t="s">
        <v>419</v>
      </c>
      <c r="C54" s="62"/>
      <c r="D54" s="56">
        <v>1</v>
      </c>
      <c r="E54" s="102" t="s">
        <v>200</v>
      </c>
      <c r="F54" s="1" t="s">
        <v>10</v>
      </c>
      <c r="G54" s="3" t="s">
        <v>11</v>
      </c>
      <c r="H54" s="3">
        <v>4</v>
      </c>
      <c r="I54" s="51"/>
    </row>
    <row r="55" spans="1:9" ht="15.6" x14ac:dyDescent="0.3">
      <c r="A55" s="13" t="s">
        <v>420</v>
      </c>
      <c r="B55" s="9" t="s">
        <v>421</v>
      </c>
      <c r="C55" s="62"/>
      <c r="D55" s="56">
        <v>1</v>
      </c>
      <c r="E55" s="102" t="s">
        <v>200</v>
      </c>
      <c r="F55" s="1" t="s">
        <v>10</v>
      </c>
      <c r="G55" s="3" t="s">
        <v>11</v>
      </c>
      <c r="H55" s="3">
        <v>4</v>
      </c>
      <c r="I55" s="51"/>
    </row>
    <row r="56" spans="1:9" ht="16.2" thickBot="1" x14ac:dyDescent="0.35">
      <c r="A56" s="103" t="s">
        <v>422</v>
      </c>
      <c r="B56" s="107" t="s">
        <v>423</v>
      </c>
      <c r="C56" s="119"/>
      <c r="D56" s="120">
        <v>1</v>
      </c>
      <c r="E56" s="104" t="s">
        <v>424</v>
      </c>
      <c r="F56" s="98" t="s">
        <v>425</v>
      </c>
      <c r="G56" s="98" t="s">
        <v>426</v>
      </c>
      <c r="H56" s="98">
        <v>4</v>
      </c>
      <c r="I56" s="101"/>
    </row>
    <row r="57" spans="1:9" ht="36.6" thickBot="1" x14ac:dyDescent="0.4">
      <c r="A57" s="89">
        <v>34</v>
      </c>
      <c r="B57" s="22" t="s">
        <v>436</v>
      </c>
      <c r="C57" s="43">
        <f>SUM(D58:D63)</f>
        <v>13</v>
      </c>
      <c r="D57" s="43"/>
      <c r="E57" s="24"/>
      <c r="F57" s="23" t="s">
        <v>437</v>
      </c>
      <c r="G57" s="23" t="s">
        <v>438</v>
      </c>
      <c r="H57" s="23">
        <v>4</v>
      </c>
      <c r="I57" s="137" t="s">
        <v>439</v>
      </c>
    </row>
    <row r="58" spans="1:9" ht="15.6" x14ac:dyDescent="0.3">
      <c r="A58" s="18" t="s">
        <v>440</v>
      </c>
      <c r="B58" s="54" t="s">
        <v>441</v>
      </c>
      <c r="C58" s="64"/>
      <c r="D58" s="55">
        <v>1</v>
      </c>
      <c r="E58" s="26" t="s">
        <v>234</v>
      </c>
      <c r="F58" s="21" t="s">
        <v>437</v>
      </c>
      <c r="G58" s="21" t="s">
        <v>438</v>
      </c>
      <c r="H58" s="21">
        <v>4</v>
      </c>
      <c r="I58" s="52"/>
    </row>
    <row r="59" spans="1:9" ht="15.6" x14ac:dyDescent="0.3">
      <c r="A59" s="13" t="s">
        <v>442</v>
      </c>
      <c r="B59" s="11" t="s">
        <v>443</v>
      </c>
      <c r="C59" s="62"/>
      <c r="D59" s="56">
        <v>4</v>
      </c>
      <c r="E59" s="102" t="s">
        <v>234</v>
      </c>
      <c r="F59" s="3" t="s">
        <v>437</v>
      </c>
      <c r="G59" s="3" t="s">
        <v>438</v>
      </c>
      <c r="H59" s="3">
        <v>4</v>
      </c>
      <c r="I59" s="51"/>
    </row>
    <row r="60" spans="1:9" ht="15.6" x14ac:dyDescent="0.3">
      <c r="A60" s="13" t="s">
        <v>444</v>
      </c>
      <c r="B60" s="11" t="s">
        <v>443</v>
      </c>
      <c r="C60" s="62"/>
      <c r="D60" s="56">
        <v>2</v>
      </c>
      <c r="E60" s="102" t="s">
        <v>234</v>
      </c>
      <c r="F60" s="3" t="s">
        <v>437</v>
      </c>
      <c r="G60" s="3" t="s">
        <v>438</v>
      </c>
      <c r="H60" s="3">
        <v>4</v>
      </c>
      <c r="I60" s="51"/>
    </row>
    <row r="61" spans="1:9" ht="15.6" x14ac:dyDescent="0.3">
      <c r="A61" s="13" t="s">
        <v>445</v>
      </c>
      <c r="B61" s="11" t="s">
        <v>443</v>
      </c>
      <c r="C61" s="62"/>
      <c r="D61" s="56">
        <v>4</v>
      </c>
      <c r="E61" s="102" t="s">
        <v>234</v>
      </c>
      <c r="F61" s="3" t="s">
        <v>446</v>
      </c>
      <c r="G61" s="3" t="s">
        <v>438</v>
      </c>
      <c r="H61" s="3">
        <v>4</v>
      </c>
      <c r="I61" s="51"/>
    </row>
    <row r="62" spans="1:9" ht="15.6" x14ac:dyDescent="0.3">
      <c r="A62" s="13" t="s">
        <v>447</v>
      </c>
      <c r="B62" s="11" t="s">
        <v>448</v>
      </c>
      <c r="C62" s="62"/>
      <c r="D62" s="56">
        <v>1</v>
      </c>
      <c r="E62" s="102" t="s">
        <v>234</v>
      </c>
      <c r="F62" s="3" t="s">
        <v>437</v>
      </c>
      <c r="G62" s="3" t="s">
        <v>438</v>
      </c>
      <c r="H62" s="3">
        <v>4</v>
      </c>
      <c r="I62" s="51"/>
    </row>
    <row r="63" spans="1:9" ht="16.2" thickBot="1" x14ac:dyDescent="0.35">
      <c r="A63" s="103" t="s">
        <v>449</v>
      </c>
      <c r="B63" s="117" t="s">
        <v>450</v>
      </c>
      <c r="C63" s="119"/>
      <c r="D63" s="120">
        <v>1</v>
      </c>
      <c r="E63" s="104" t="s">
        <v>234</v>
      </c>
      <c r="F63" s="98" t="s">
        <v>437</v>
      </c>
      <c r="G63" s="98" t="s">
        <v>438</v>
      </c>
      <c r="H63" s="98">
        <v>4</v>
      </c>
      <c r="I63" s="101"/>
    </row>
    <row r="64" spans="1:9" ht="36.6" thickBot="1" x14ac:dyDescent="0.4">
      <c r="A64" s="90">
        <v>36</v>
      </c>
      <c r="B64" s="22" t="s">
        <v>457</v>
      </c>
      <c r="C64" s="43">
        <f>SUM(D65:D70)</f>
        <v>10</v>
      </c>
      <c r="D64" s="43"/>
      <c r="E64" s="22"/>
      <c r="F64" s="23" t="s">
        <v>458</v>
      </c>
      <c r="G64" s="23" t="s">
        <v>459</v>
      </c>
      <c r="H64" s="43">
        <v>4</v>
      </c>
      <c r="I64" s="157" t="s">
        <v>460</v>
      </c>
    </row>
    <row r="65" spans="1:9" ht="15.6" x14ac:dyDescent="0.3">
      <c r="A65" s="121" t="s">
        <v>461</v>
      </c>
      <c r="B65" s="122" t="s">
        <v>462</v>
      </c>
      <c r="C65" s="55"/>
      <c r="D65" s="55">
        <v>1</v>
      </c>
      <c r="E65" s="54" t="s">
        <v>28</v>
      </c>
      <c r="F65" s="27" t="s">
        <v>458</v>
      </c>
      <c r="G65" s="27" t="s">
        <v>459</v>
      </c>
      <c r="H65" s="55">
        <v>4</v>
      </c>
      <c r="I65" s="160"/>
    </row>
    <row r="66" spans="1:9" ht="15.6" x14ac:dyDescent="0.3">
      <c r="A66" s="79" t="s">
        <v>463</v>
      </c>
      <c r="B66" s="80" t="s">
        <v>448</v>
      </c>
      <c r="C66" s="56"/>
      <c r="D66" s="56">
        <v>2</v>
      </c>
      <c r="E66" s="11" t="s">
        <v>28</v>
      </c>
      <c r="F66" s="1" t="s">
        <v>458</v>
      </c>
      <c r="G66" s="1" t="s">
        <v>459</v>
      </c>
      <c r="H66" s="56">
        <v>4</v>
      </c>
      <c r="I66" s="161"/>
    </row>
    <row r="67" spans="1:9" ht="15.6" x14ac:dyDescent="0.3">
      <c r="A67" s="79" t="s">
        <v>464</v>
      </c>
      <c r="B67" s="80" t="s">
        <v>465</v>
      </c>
      <c r="C67" s="56"/>
      <c r="D67" s="56">
        <v>3</v>
      </c>
      <c r="E67" s="11" t="s">
        <v>28</v>
      </c>
      <c r="F67" s="1" t="s">
        <v>458</v>
      </c>
      <c r="G67" s="1" t="s">
        <v>459</v>
      </c>
      <c r="H67" s="56">
        <v>4</v>
      </c>
      <c r="I67" s="161"/>
    </row>
    <row r="68" spans="1:9" ht="15.6" x14ac:dyDescent="0.3">
      <c r="A68" s="79" t="s">
        <v>466</v>
      </c>
      <c r="B68" s="80" t="s">
        <v>443</v>
      </c>
      <c r="C68" s="56"/>
      <c r="D68" s="56">
        <v>1</v>
      </c>
      <c r="E68" s="11" t="s">
        <v>28</v>
      </c>
      <c r="F68" s="1" t="s">
        <v>458</v>
      </c>
      <c r="G68" s="1" t="s">
        <v>459</v>
      </c>
      <c r="H68" s="56">
        <v>4</v>
      </c>
      <c r="I68" s="161"/>
    </row>
    <row r="69" spans="1:9" ht="15.6" x14ac:dyDescent="0.3">
      <c r="A69" s="79" t="s">
        <v>467</v>
      </c>
      <c r="B69" s="80" t="s">
        <v>468</v>
      </c>
      <c r="C69" s="56"/>
      <c r="D69" s="56">
        <v>2</v>
      </c>
      <c r="E69" s="11" t="s">
        <v>28</v>
      </c>
      <c r="F69" s="1" t="s">
        <v>458</v>
      </c>
      <c r="G69" s="1" t="s">
        <v>459</v>
      </c>
      <c r="H69" s="56">
        <v>4</v>
      </c>
      <c r="I69" s="161"/>
    </row>
    <row r="70" spans="1:9" ht="16.2" thickBot="1" x14ac:dyDescent="0.35">
      <c r="A70" s="123" t="s">
        <v>469</v>
      </c>
      <c r="B70" s="124" t="s">
        <v>470</v>
      </c>
      <c r="C70" s="120"/>
      <c r="D70" s="120">
        <v>1</v>
      </c>
      <c r="E70" s="117" t="s">
        <v>28</v>
      </c>
      <c r="F70" s="100" t="s">
        <v>458</v>
      </c>
      <c r="G70" s="100" t="s">
        <v>459</v>
      </c>
      <c r="H70" s="120">
        <v>4</v>
      </c>
      <c r="I70" s="162"/>
    </row>
    <row r="71" spans="1:9" ht="36.6" thickBot="1" x14ac:dyDescent="0.4">
      <c r="A71" s="89">
        <v>45</v>
      </c>
      <c r="B71" s="22" t="s">
        <v>586</v>
      </c>
      <c r="C71" s="23">
        <f>SUM(D72:D73)</f>
        <v>4</v>
      </c>
      <c r="D71" s="86"/>
      <c r="E71" s="24"/>
      <c r="F71" s="43" t="s">
        <v>355</v>
      </c>
      <c r="G71" s="43" t="s">
        <v>356</v>
      </c>
      <c r="H71" s="23">
        <v>4</v>
      </c>
      <c r="I71" s="137" t="s">
        <v>587</v>
      </c>
    </row>
    <row r="72" spans="1:9" ht="15.6" x14ac:dyDescent="0.3">
      <c r="A72" s="18" t="s">
        <v>588</v>
      </c>
      <c r="B72" s="54" t="s">
        <v>589</v>
      </c>
      <c r="C72" s="83"/>
      <c r="D72" s="55">
        <v>3</v>
      </c>
      <c r="E72" s="29" t="s">
        <v>127</v>
      </c>
      <c r="F72" s="21" t="s">
        <v>355</v>
      </c>
      <c r="G72" s="21" t="s">
        <v>356</v>
      </c>
      <c r="H72" s="21">
        <v>4</v>
      </c>
      <c r="I72" s="52"/>
    </row>
    <row r="73" spans="1:9" ht="16.2" thickBot="1" x14ac:dyDescent="0.35">
      <c r="A73" s="103" t="s">
        <v>590</v>
      </c>
      <c r="B73" s="117" t="s">
        <v>551</v>
      </c>
      <c r="C73" s="128"/>
      <c r="D73" s="120">
        <v>1</v>
      </c>
      <c r="E73" s="107" t="s">
        <v>127</v>
      </c>
      <c r="F73" s="98" t="s">
        <v>355</v>
      </c>
      <c r="G73" s="98" t="s">
        <v>356</v>
      </c>
      <c r="H73" s="98">
        <v>4</v>
      </c>
      <c r="I73" s="101"/>
    </row>
    <row r="74" spans="1:9" ht="36.6" thickBot="1" x14ac:dyDescent="0.4">
      <c r="A74" s="89">
        <v>47</v>
      </c>
      <c r="B74" s="22" t="s">
        <v>607</v>
      </c>
      <c r="C74" s="22">
        <f>SUM(D75:D79)</f>
        <v>14</v>
      </c>
      <c r="D74" s="23"/>
      <c r="E74" s="24"/>
      <c r="F74" s="23" t="s">
        <v>608</v>
      </c>
      <c r="G74" s="23" t="s">
        <v>609</v>
      </c>
      <c r="H74" s="23">
        <v>4</v>
      </c>
      <c r="I74" s="137" t="s">
        <v>610</v>
      </c>
    </row>
    <row r="75" spans="1:9" ht="31.2" x14ac:dyDescent="0.3">
      <c r="A75" s="28" t="s">
        <v>611</v>
      </c>
      <c r="B75" s="131" t="s">
        <v>612</v>
      </c>
      <c r="C75" s="67"/>
      <c r="D75" s="27">
        <v>1</v>
      </c>
      <c r="E75" s="27" t="s">
        <v>301</v>
      </c>
      <c r="F75" s="27" t="s">
        <v>608</v>
      </c>
      <c r="G75" s="27" t="s">
        <v>609</v>
      </c>
      <c r="H75" s="27">
        <v>4</v>
      </c>
      <c r="I75" s="52"/>
    </row>
    <row r="76" spans="1:9" ht="31.2" x14ac:dyDescent="0.3">
      <c r="A76" s="15" t="s">
        <v>613</v>
      </c>
      <c r="B76" s="132" t="s">
        <v>614</v>
      </c>
      <c r="C76" s="115"/>
      <c r="D76" s="1">
        <v>1</v>
      </c>
      <c r="E76" s="1" t="s">
        <v>301</v>
      </c>
      <c r="F76" s="1" t="s">
        <v>608</v>
      </c>
      <c r="G76" s="1" t="s">
        <v>609</v>
      </c>
      <c r="H76" s="1">
        <v>4</v>
      </c>
      <c r="I76" s="51"/>
    </row>
    <row r="77" spans="1:9" ht="15.6" x14ac:dyDescent="0.3">
      <c r="A77" s="15" t="s">
        <v>615</v>
      </c>
      <c r="B77" s="132" t="s">
        <v>496</v>
      </c>
      <c r="C77" s="115"/>
      <c r="D77" s="1">
        <v>10</v>
      </c>
      <c r="E77" s="1" t="s">
        <v>616</v>
      </c>
      <c r="F77" s="1" t="s">
        <v>608</v>
      </c>
      <c r="G77" s="1" t="s">
        <v>609</v>
      </c>
      <c r="H77" s="1">
        <v>4</v>
      </c>
      <c r="I77" s="51"/>
    </row>
    <row r="78" spans="1:9" ht="15.6" x14ac:dyDescent="0.3">
      <c r="A78" s="15" t="s">
        <v>617</v>
      </c>
      <c r="B78" s="132" t="s">
        <v>618</v>
      </c>
      <c r="C78" s="115"/>
      <c r="D78" s="1">
        <v>1</v>
      </c>
      <c r="E78" s="1" t="s">
        <v>19</v>
      </c>
      <c r="F78" s="1" t="s">
        <v>619</v>
      </c>
      <c r="G78" s="1" t="s">
        <v>609</v>
      </c>
      <c r="H78" s="1">
        <v>4</v>
      </c>
      <c r="I78" s="51"/>
    </row>
    <row r="79" spans="1:9" ht="16.2" thickBot="1" x14ac:dyDescent="0.35">
      <c r="A79" s="106" t="s">
        <v>620</v>
      </c>
      <c r="B79" s="133" t="s">
        <v>621</v>
      </c>
      <c r="C79" s="118"/>
      <c r="D79" s="100">
        <v>1</v>
      </c>
      <c r="E79" s="100" t="s">
        <v>289</v>
      </c>
      <c r="F79" s="100" t="s">
        <v>608</v>
      </c>
      <c r="G79" s="100" t="s">
        <v>609</v>
      </c>
      <c r="H79" s="100">
        <v>4</v>
      </c>
      <c r="I79" s="101"/>
    </row>
    <row r="80" spans="1:9" ht="36.6" thickBot="1" x14ac:dyDescent="0.4">
      <c r="A80" s="89">
        <v>48</v>
      </c>
      <c r="B80" s="72" t="s">
        <v>622</v>
      </c>
      <c r="C80" s="22">
        <f>SUM(D81:D82)</f>
        <v>15</v>
      </c>
      <c r="D80" s="23"/>
      <c r="E80" s="23"/>
      <c r="F80" s="23" t="s">
        <v>425</v>
      </c>
      <c r="G80" s="23" t="s">
        <v>426</v>
      </c>
      <c r="H80" s="23">
        <v>4</v>
      </c>
      <c r="I80" s="137" t="s">
        <v>623</v>
      </c>
    </row>
    <row r="81" spans="1:9" ht="15.6" x14ac:dyDescent="0.3">
      <c r="A81" s="28" t="s">
        <v>624</v>
      </c>
      <c r="B81" s="53" t="s">
        <v>625</v>
      </c>
      <c r="C81" s="19"/>
      <c r="D81" s="27">
        <v>10</v>
      </c>
      <c r="E81" s="27" t="s">
        <v>160</v>
      </c>
      <c r="F81" s="27" t="s">
        <v>425</v>
      </c>
      <c r="G81" s="27" t="s">
        <v>426</v>
      </c>
      <c r="H81" s="27">
        <v>4</v>
      </c>
      <c r="I81" s="159"/>
    </row>
    <row r="82" spans="1:9" ht="16.2" thickBot="1" x14ac:dyDescent="0.35">
      <c r="A82" s="106" t="s">
        <v>626</v>
      </c>
      <c r="B82" s="134" t="s">
        <v>589</v>
      </c>
      <c r="C82" s="135"/>
      <c r="D82" s="100">
        <v>5</v>
      </c>
      <c r="E82" s="100" t="s">
        <v>160</v>
      </c>
      <c r="F82" s="100" t="s">
        <v>425</v>
      </c>
      <c r="G82" s="100" t="s">
        <v>426</v>
      </c>
      <c r="H82" s="100">
        <v>4</v>
      </c>
      <c r="I82" s="169"/>
    </row>
    <row r="83" spans="1:9" ht="36.6" thickBot="1" x14ac:dyDescent="0.4">
      <c r="A83" s="89">
        <v>2</v>
      </c>
      <c r="B83" s="73" t="s">
        <v>15</v>
      </c>
      <c r="C83" s="24">
        <v>14</v>
      </c>
      <c r="D83" s="24"/>
      <c r="E83" s="49"/>
      <c r="F83" s="23" t="s">
        <v>10</v>
      </c>
      <c r="G83" s="23" t="s">
        <v>11</v>
      </c>
      <c r="H83" s="23">
        <v>4</v>
      </c>
      <c r="I83" s="137" t="s">
        <v>16</v>
      </c>
    </row>
    <row r="84" spans="1:9" ht="15.6" x14ac:dyDescent="0.3">
      <c r="A84" s="3" t="s">
        <v>17</v>
      </c>
      <c r="B84" s="74" t="s">
        <v>18</v>
      </c>
      <c r="C84" s="60"/>
      <c r="D84" s="8">
        <v>1</v>
      </c>
      <c r="E84" s="25" t="s">
        <v>19</v>
      </c>
      <c r="F84" s="3" t="s">
        <v>10</v>
      </c>
      <c r="G84" s="1" t="s">
        <v>11</v>
      </c>
      <c r="H84" s="3">
        <v>4</v>
      </c>
      <c r="I84" s="138"/>
    </row>
    <row r="85" spans="1:9" ht="15.6" x14ac:dyDescent="0.3">
      <c r="A85" s="3" t="s">
        <v>20</v>
      </c>
      <c r="B85" s="74" t="s">
        <v>21</v>
      </c>
      <c r="C85" s="60"/>
      <c r="D85" s="8">
        <v>1</v>
      </c>
      <c r="E85" s="25" t="s">
        <v>22</v>
      </c>
      <c r="F85" s="3" t="s">
        <v>10</v>
      </c>
      <c r="G85" s="1" t="s">
        <v>11</v>
      </c>
      <c r="H85" s="3">
        <v>4</v>
      </c>
      <c r="I85" s="138"/>
    </row>
    <row r="86" spans="1:9" ht="15.6" x14ac:dyDescent="0.3">
      <c r="A86" s="3" t="s">
        <v>23</v>
      </c>
      <c r="B86" s="74" t="s">
        <v>24</v>
      </c>
      <c r="C86" s="60"/>
      <c r="D86" s="8">
        <v>1</v>
      </c>
      <c r="E86" s="25" t="s">
        <v>25</v>
      </c>
      <c r="F86" s="3" t="s">
        <v>10</v>
      </c>
      <c r="G86" s="1" t="s">
        <v>11</v>
      </c>
      <c r="H86" s="3">
        <v>4</v>
      </c>
      <c r="I86" s="138"/>
    </row>
    <row r="87" spans="1:9" ht="15.6" x14ac:dyDescent="0.3">
      <c r="A87" s="3" t="s">
        <v>26</v>
      </c>
      <c r="B87" s="74" t="s">
        <v>27</v>
      </c>
      <c r="C87" s="60"/>
      <c r="D87" s="8">
        <v>1</v>
      </c>
      <c r="E87" s="25" t="s">
        <v>28</v>
      </c>
      <c r="F87" s="3" t="s">
        <v>10</v>
      </c>
      <c r="G87" s="1" t="s">
        <v>11</v>
      </c>
      <c r="H87" s="3">
        <v>4</v>
      </c>
      <c r="I87" s="138"/>
    </row>
    <row r="88" spans="1:9" ht="15.6" x14ac:dyDescent="0.3">
      <c r="A88" s="3" t="s">
        <v>29</v>
      </c>
      <c r="B88" s="74" t="s">
        <v>30</v>
      </c>
      <c r="C88" s="60"/>
      <c r="D88" s="8">
        <v>1</v>
      </c>
      <c r="E88" s="25" t="s">
        <v>22</v>
      </c>
      <c r="F88" s="3" t="s">
        <v>10</v>
      </c>
      <c r="G88" s="1" t="s">
        <v>11</v>
      </c>
      <c r="H88" s="3">
        <v>4</v>
      </c>
      <c r="I88" s="138"/>
    </row>
    <row r="89" spans="1:9" ht="15.6" x14ac:dyDescent="0.3">
      <c r="A89" s="3" t="s">
        <v>31</v>
      </c>
      <c r="B89" s="74" t="s">
        <v>32</v>
      </c>
      <c r="C89" s="60"/>
      <c r="D89" s="8">
        <v>1</v>
      </c>
      <c r="E89" s="25" t="s">
        <v>28</v>
      </c>
      <c r="F89" s="3" t="s">
        <v>10</v>
      </c>
      <c r="G89" s="1" t="s">
        <v>11</v>
      </c>
      <c r="H89" s="3">
        <v>4</v>
      </c>
      <c r="I89" s="138"/>
    </row>
    <row r="90" spans="1:9" ht="15.6" x14ac:dyDescent="0.3">
      <c r="A90" s="3" t="s">
        <v>33</v>
      </c>
      <c r="B90" s="74" t="s">
        <v>34</v>
      </c>
      <c r="C90" s="60"/>
      <c r="D90" s="8">
        <v>1</v>
      </c>
      <c r="E90" s="25" t="s">
        <v>22</v>
      </c>
      <c r="F90" s="3" t="s">
        <v>10</v>
      </c>
      <c r="G90" s="1" t="s">
        <v>11</v>
      </c>
      <c r="H90" s="3">
        <v>4</v>
      </c>
      <c r="I90" s="138"/>
    </row>
    <row r="91" spans="1:9" ht="15.6" x14ac:dyDescent="0.3">
      <c r="A91" s="3" t="s">
        <v>35</v>
      </c>
      <c r="B91" s="74" t="s">
        <v>36</v>
      </c>
      <c r="C91" s="60"/>
      <c r="D91" s="8">
        <v>1</v>
      </c>
      <c r="E91" s="25" t="s">
        <v>19</v>
      </c>
      <c r="F91" s="3" t="s">
        <v>10</v>
      </c>
      <c r="G91" s="1" t="s">
        <v>11</v>
      </c>
      <c r="H91" s="3">
        <v>4</v>
      </c>
      <c r="I91" s="138"/>
    </row>
    <row r="92" spans="1:9" ht="15.6" x14ac:dyDescent="0.3">
      <c r="A92" s="3" t="s">
        <v>37</v>
      </c>
      <c r="B92" s="74" t="s">
        <v>38</v>
      </c>
      <c r="C92" s="60"/>
      <c r="D92" s="8">
        <v>1</v>
      </c>
      <c r="E92" s="25" t="s">
        <v>28</v>
      </c>
      <c r="F92" s="3" t="s">
        <v>10</v>
      </c>
      <c r="G92" s="1" t="s">
        <v>11</v>
      </c>
      <c r="H92" s="3">
        <v>4</v>
      </c>
      <c r="I92" s="138"/>
    </row>
    <row r="93" spans="1:9" ht="15.6" x14ac:dyDescent="0.3">
      <c r="A93" s="3" t="s">
        <v>39</v>
      </c>
      <c r="B93" s="74" t="s">
        <v>40</v>
      </c>
      <c r="C93" s="60"/>
      <c r="D93" s="8">
        <v>1</v>
      </c>
      <c r="E93" s="25" t="s">
        <v>19</v>
      </c>
      <c r="F93" s="3" t="s">
        <v>10</v>
      </c>
      <c r="G93" s="1" t="s">
        <v>11</v>
      </c>
      <c r="H93" s="3">
        <v>4</v>
      </c>
      <c r="I93" s="138"/>
    </row>
    <row r="94" spans="1:9" ht="15.6" x14ac:dyDescent="0.3">
      <c r="A94" s="3" t="s">
        <v>41</v>
      </c>
      <c r="B94" s="74" t="s">
        <v>42</v>
      </c>
      <c r="C94" s="60"/>
      <c r="D94" s="8">
        <v>1</v>
      </c>
      <c r="E94" s="25" t="s">
        <v>19</v>
      </c>
      <c r="F94" s="3" t="s">
        <v>10</v>
      </c>
      <c r="G94" s="1" t="s">
        <v>11</v>
      </c>
      <c r="H94" s="3">
        <v>4</v>
      </c>
      <c r="I94" s="138"/>
    </row>
    <row r="95" spans="1:9" ht="15.6" x14ac:dyDescent="0.3">
      <c r="A95" s="3" t="s">
        <v>43</v>
      </c>
      <c r="B95" s="74" t="s">
        <v>44</v>
      </c>
      <c r="C95" s="60"/>
      <c r="D95" s="8">
        <v>1</v>
      </c>
      <c r="E95" s="25" t="s">
        <v>28</v>
      </c>
      <c r="F95" s="3" t="s">
        <v>10</v>
      </c>
      <c r="G95" s="1" t="s">
        <v>11</v>
      </c>
      <c r="H95" s="3">
        <v>4</v>
      </c>
      <c r="I95" s="138"/>
    </row>
    <row r="96" spans="1:9" ht="15.6" x14ac:dyDescent="0.3">
      <c r="A96" s="3" t="s">
        <v>45</v>
      </c>
      <c r="B96" s="74" t="s">
        <v>46</v>
      </c>
      <c r="C96" s="60"/>
      <c r="D96" s="8">
        <v>1</v>
      </c>
      <c r="E96" s="25" t="s">
        <v>19</v>
      </c>
      <c r="F96" s="3" t="s">
        <v>10</v>
      </c>
      <c r="G96" s="1" t="s">
        <v>11</v>
      </c>
      <c r="H96" s="3">
        <v>4</v>
      </c>
      <c r="I96" s="138"/>
    </row>
    <row r="97" spans="1:9" ht="16.2" thickBot="1" x14ac:dyDescent="0.35">
      <c r="A97" s="3" t="s">
        <v>47</v>
      </c>
      <c r="B97" s="74" t="s">
        <v>48</v>
      </c>
      <c r="C97" s="60"/>
      <c r="D97" s="8">
        <v>1</v>
      </c>
      <c r="E97" s="25" t="s">
        <v>49</v>
      </c>
      <c r="F97" s="3" t="s">
        <v>10</v>
      </c>
      <c r="G97" s="1" t="s">
        <v>11</v>
      </c>
      <c r="H97" s="3">
        <v>4</v>
      </c>
      <c r="I97" s="138"/>
    </row>
    <row r="98" spans="1:9" ht="36.6" thickBot="1" x14ac:dyDescent="0.4">
      <c r="A98" s="89">
        <v>12</v>
      </c>
      <c r="B98" s="24" t="s">
        <v>204</v>
      </c>
      <c r="C98" s="23">
        <v>12</v>
      </c>
      <c r="D98" s="23"/>
      <c r="E98" s="47"/>
      <c r="F98" s="23" t="s">
        <v>10</v>
      </c>
      <c r="G98" s="23" t="s">
        <v>11</v>
      </c>
      <c r="H98" s="23">
        <v>4</v>
      </c>
      <c r="I98" s="136" t="s">
        <v>205</v>
      </c>
    </row>
    <row r="99" spans="1:9" ht="15.6" x14ac:dyDescent="0.3">
      <c r="A99" s="28" t="s">
        <v>206</v>
      </c>
      <c r="B99" s="29" t="s">
        <v>207</v>
      </c>
      <c r="C99" s="65"/>
      <c r="D99" s="27">
        <v>1</v>
      </c>
      <c r="E99" s="26" t="s">
        <v>208</v>
      </c>
      <c r="F99" s="21" t="s">
        <v>10</v>
      </c>
      <c r="G99" s="27" t="s">
        <v>11</v>
      </c>
      <c r="H99" s="27">
        <v>4</v>
      </c>
      <c r="I99" s="52"/>
    </row>
    <row r="100" spans="1:9" ht="15.6" x14ac:dyDescent="0.3">
      <c r="A100" s="15" t="s">
        <v>209</v>
      </c>
      <c r="B100" s="9" t="s">
        <v>210</v>
      </c>
      <c r="C100" s="2"/>
      <c r="D100" s="1">
        <v>1</v>
      </c>
      <c r="E100" s="102" t="s">
        <v>208</v>
      </c>
      <c r="F100" s="3" t="s">
        <v>10</v>
      </c>
      <c r="G100" s="1" t="s">
        <v>11</v>
      </c>
      <c r="H100" s="1">
        <v>4</v>
      </c>
      <c r="I100" s="51"/>
    </row>
    <row r="101" spans="1:9" ht="15.6" x14ac:dyDescent="0.3">
      <c r="A101" s="15" t="s">
        <v>211</v>
      </c>
      <c r="B101" s="9" t="s">
        <v>212</v>
      </c>
      <c r="C101" s="2"/>
      <c r="D101" s="1">
        <v>1</v>
      </c>
      <c r="E101" s="102" t="s">
        <v>208</v>
      </c>
      <c r="F101" s="3" t="s">
        <v>10</v>
      </c>
      <c r="G101" s="1" t="s">
        <v>11</v>
      </c>
      <c r="H101" s="1">
        <v>4</v>
      </c>
      <c r="I101" s="51"/>
    </row>
    <row r="102" spans="1:9" ht="15.6" x14ac:dyDescent="0.3">
      <c r="A102" s="15" t="s">
        <v>213</v>
      </c>
      <c r="B102" s="9" t="s">
        <v>214</v>
      </c>
      <c r="C102" s="2"/>
      <c r="D102" s="1">
        <v>1</v>
      </c>
      <c r="E102" s="102" t="s">
        <v>208</v>
      </c>
      <c r="F102" s="3" t="s">
        <v>10</v>
      </c>
      <c r="G102" s="1" t="s">
        <v>11</v>
      </c>
      <c r="H102" s="1">
        <v>4</v>
      </c>
      <c r="I102" s="51"/>
    </row>
    <row r="103" spans="1:9" ht="15.6" x14ac:dyDescent="0.3">
      <c r="A103" s="15" t="s">
        <v>215</v>
      </c>
      <c r="B103" s="9" t="s">
        <v>216</v>
      </c>
      <c r="C103" s="2"/>
      <c r="D103" s="1">
        <v>1</v>
      </c>
      <c r="E103" s="102" t="s">
        <v>208</v>
      </c>
      <c r="F103" s="3" t="s">
        <v>10</v>
      </c>
      <c r="G103" s="1" t="s">
        <v>11</v>
      </c>
      <c r="H103" s="1">
        <v>4</v>
      </c>
      <c r="I103" s="51"/>
    </row>
    <row r="104" spans="1:9" ht="15.6" x14ac:dyDescent="0.3">
      <c r="A104" s="15" t="s">
        <v>217</v>
      </c>
      <c r="B104" s="9" t="s">
        <v>218</v>
      </c>
      <c r="C104" s="2"/>
      <c r="D104" s="1">
        <v>1</v>
      </c>
      <c r="E104" s="102" t="s">
        <v>208</v>
      </c>
      <c r="F104" s="3" t="s">
        <v>10</v>
      </c>
      <c r="G104" s="1" t="s">
        <v>11</v>
      </c>
      <c r="H104" s="1">
        <v>4</v>
      </c>
      <c r="I104" s="51"/>
    </row>
    <row r="105" spans="1:9" ht="31.2" x14ac:dyDescent="0.3">
      <c r="A105" s="15" t="s">
        <v>219</v>
      </c>
      <c r="B105" s="9" t="s">
        <v>220</v>
      </c>
      <c r="C105" s="2"/>
      <c r="D105" s="1">
        <v>1</v>
      </c>
      <c r="E105" s="102" t="s">
        <v>208</v>
      </c>
      <c r="F105" s="3" t="s">
        <v>10</v>
      </c>
      <c r="G105" s="1" t="s">
        <v>11</v>
      </c>
      <c r="H105" s="1">
        <v>4</v>
      </c>
      <c r="I105" s="51"/>
    </row>
    <row r="106" spans="1:9" ht="15.6" x14ac:dyDescent="0.3">
      <c r="A106" s="15" t="s">
        <v>221</v>
      </c>
      <c r="B106" s="9" t="s">
        <v>222</v>
      </c>
      <c r="C106" s="2"/>
      <c r="D106" s="1">
        <v>1</v>
      </c>
      <c r="E106" s="102" t="s">
        <v>208</v>
      </c>
      <c r="F106" s="3" t="s">
        <v>10</v>
      </c>
      <c r="G106" s="1" t="s">
        <v>11</v>
      </c>
      <c r="H106" s="1">
        <v>4</v>
      </c>
      <c r="I106" s="51"/>
    </row>
    <row r="107" spans="1:9" ht="15.6" x14ac:dyDescent="0.3">
      <c r="A107" s="15" t="s">
        <v>223</v>
      </c>
      <c r="B107" s="9" t="s">
        <v>224</v>
      </c>
      <c r="C107" s="2"/>
      <c r="D107" s="1">
        <v>1</v>
      </c>
      <c r="E107" s="102" t="s">
        <v>208</v>
      </c>
      <c r="F107" s="3" t="s">
        <v>10</v>
      </c>
      <c r="G107" s="1" t="s">
        <v>11</v>
      </c>
      <c r="H107" s="1">
        <v>4</v>
      </c>
      <c r="I107" s="51"/>
    </row>
    <row r="108" spans="1:9" ht="15.6" x14ac:dyDescent="0.3">
      <c r="A108" s="15" t="s">
        <v>225</v>
      </c>
      <c r="B108" s="9" t="s">
        <v>226</v>
      </c>
      <c r="C108" s="2"/>
      <c r="D108" s="1">
        <v>1</v>
      </c>
      <c r="E108" s="102" t="s">
        <v>208</v>
      </c>
      <c r="F108" s="3" t="s">
        <v>10</v>
      </c>
      <c r="G108" s="1" t="s">
        <v>11</v>
      </c>
      <c r="H108" s="1">
        <v>4</v>
      </c>
      <c r="I108" s="51"/>
    </row>
    <row r="109" spans="1:9" ht="15.6" x14ac:dyDescent="0.3">
      <c r="A109" s="15" t="s">
        <v>227</v>
      </c>
      <c r="B109" s="9" t="s">
        <v>228</v>
      </c>
      <c r="C109" s="2"/>
      <c r="D109" s="1">
        <v>1</v>
      </c>
      <c r="E109" s="102" t="s">
        <v>208</v>
      </c>
      <c r="F109" s="3" t="s">
        <v>10</v>
      </c>
      <c r="G109" s="1" t="s">
        <v>11</v>
      </c>
      <c r="H109" s="1">
        <v>4</v>
      </c>
      <c r="I109" s="51"/>
    </row>
    <row r="110" spans="1:9" ht="16.2" thickBot="1" x14ac:dyDescent="0.35">
      <c r="A110" s="106" t="s">
        <v>229</v>
      </c>
      <c r="B110" s="107" t="s">
        <v>230</v>
      </c>
      <c r="C110" s="97"/>
      <c r="D110" s="100">
        <v>1</v>
      </c>
      <c r="E110" s="104" t="s">
        <v>208</v>
      </c>
      <c r="F110" s="98" t="s">
        <v>10</v>
      </c>
      <c r="G110" s="100" t="s">
        <v>11</v>
      </c>
      <c r="H110" s="100">
        <v>4</v>
      </c>
      <c r="I110" s="101"/>
    </row>
  </sheetData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headerFooter>
    <oddFooter>Strona &amp;P</oddFooter>
  </headerFooter>
  <rowBreaks count="1" manualBreakCount="1">
    <brk id="56" max="8" man="1"/>
  </rowBreaks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11</vt:i4>
      </vt:variant>
    </vt:vector>
  </HeadingPairs>
  <TitlesOfParts>
    <vt:vector size="16" baseType="lpstr">
      <vt:lpstr>Staże - tabela zbiorcza</vt:lpstr>
      <vt:lpstr>Pakiet 1</vt:lpstr>
      <vt:lpstr>Pakiet 2</vt:lpstr>
      <vt:lpstr>Pakiet 3</vt:lpstr>
      <vt:lpstr>Pakiet 4</vt:lpstr>
      <vt:lpstr>'Staże - tabela zbiorcza'!_Hlk121300666</vt:lpstr>
      <vt:lpstr>'Pakiet 1'!Obszar_wydruku</vt:lpstr>
      <vt:lpstr>'Pakiet 2'!Obszar_wydruku</vt:lpstr>
      <vt:lpstr>'Pakiet 3'!Obszar_wydruku</vt:lpstr>
      <vt:lpstr>'Pakiet 4'!Obszar_wydruku</vt:lpstr>
      <vt:lpstr>'Staże - tabela zbiorcza'!Obszar_wydruku</vt:lpstr>
      <vt:lpstr>'Pakiet 1'!Tytuły_wydruku</vt:lpstr>
      <vt:lpstr>'Pakiet 2'!Tytuły_wydruku</vt:lpstr>
      <vt:lpstr>'Pakiet 3'!Tytuły_wydruku</vt:lpstr>
      <vt:lpstr>'Pakiet 4'!Tytuły_wydruku</vt:lpstr>
      <vt:lpstr>'Staże - tabela zbiorcza'!Tytuły_wydruku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do ogłoszenia z dnia 20 kwietnia 2026 r. konkursu nr 1/2026 pn. „Stażysta Plus”</dc:title>
  <dc:creator>Szybalska Aleksandra</dc:creator>
  <cp:lastModifiedBy>Wyszomirska-Salem Małgorzata</cp:lastModifiedBy>
  <cp:lastPrinted>2026-03-27T11:00:19Z</cp:lastPrinted>
  <dcterms:created xsi:type="dcterms:W3CDTF">2015-06-05T18:19:34Z</dcterms:created>
  <dcterms:modified xsi:type="dcterms:W3CDTF">2026-03-27T11:04:57Z</dcterms:modified>
</cp:coreProperties>
</file>