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G32" i="1" l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32" i="1" l="1"/>
  <c r="J27" i="1"/>
  <c r="D20" i="1" l="1"/>
</calcChain>
</file>

<file path=xl/sharedStrings.xml><?xml version="1.0" encoding="utf-8"?>
<sst xmlns="http://schemas.openxmlformats.org/spreadsheetml/2006/main" count="152" uniqueCount="39">
  <si>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</si>
  <si>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</si>
  <si>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</si>
  <si>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</si>
  <si>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</si>
  <si>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</si>
  <si>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</si>
  <si>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</si>
  <si>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</si>
  <si>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</si>
  <si>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</si>
  <si>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</si>
  <si>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</si>
  <si>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</si>
  <si>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</si>
  <si>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</si>
  <si>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</si>
  <si>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</si>
  <si>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</si>
  <si>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</si>
  <si>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</si>
  <si>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</si>
  <si>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</si>
  <si>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</si>
  <si>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</si>
  <si>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</si>
  <si>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</si>
  <si>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</si>
  <si>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</si>
  <si>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</si>
  <si>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</si>
  <si>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</si>
  <si>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</si>
  <si>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</si>
  <si>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</si>
  <si>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28.02 - 04.03.2022r. cena w zł/kg (szt*)</t>
  </si>
  <si>
    <t>07.03 - 13.03.2022r. cena w zł/kg (szt*)</t>
  </si>
  <si>
    <t>10 tydzień</t>
  </si>
  <si>
    <t>07 - 13.03.2022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</si>
</sst>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A4" sqref="A4"/>
    </sheetView>
  </sheetViews>
  <sheetFormatPr defaultRowHeight="12.5" x14ac:dyDescent="0.25"/>
  <cols>
    <col min="1" max="1" width="46.54296875" customWidth="1"/>
    <col min="2" max="2" width="13.54296875" customWidth="1"/>
    <col min="3" max="3" width="14.26953125" customWidth="1"/>
    <col min="4" max="4" width="11.1796875" customWidth="1"/>
    <col min="5" max="5" width="13.81640625" customWidth="1"/>
    <col min="6" max="6" width="14.1796875" customWidth="1"/>
    <col min="7" max="7" width="11.1796875" customWidth="1"/>
    <col min="8" max="8" width="14" customWidth="1"/>
    <col min="9" max="9" width="13.7265625" customWidth="1"/>
    <col min="10" max="10" width="11.1796875" customWidth="1"/>
    <col min="12" max="12" width="17.7265625" customWidth="1"/>
    <col min="13" max="13" width="16.1796875" customWidth="1"/>
  </cols>
  <sheetData>
    <row r="1" spans="1:15" ht="27.5" x14ac:dyDescent="0.25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5.5" x14ac:dyDescent="0.25">
      <c r="A2" s="2" t="s">
        <v>37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5.5" x14ac:dyDescent="0.55000000000000004">
      <c r="A3" s="3" t="s">
        <v>38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2" x14ac:dyDescent="0.25">
      <c r="A4" s="4"/>
      <c r="B4" s="57" t="s">
        <v>27</v>
      </c>
      <c r="C4" s="57"/>
      <c r="D4" s="57"/>
      <c r="E4" s="57"/>
      <c r="F4" s="57"/>
      <c r="G4" s="57"/>
      <c r="H4" s="57"/>
      <c r="I4" s="57"/>
      <c r="J4" s="57"/>
    </row>
    <row r="5" spans="1:15" ht="32" x14ac:dyDescent="0.25">
      <c r="A5" s="4"/>
      <c r="B5" s="58" t="s">
        <v>26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3">
      <c r="A6" s="5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4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" thickBot="1" x14ac:dyDescent="0.3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3">
      <c r="A9" s="9" t="s">
        <v>4</v>
      </c>
      <c r="B9" s="44" t="s">
        <v>5</v>
      </c>
      <c r="C9" s="45"/>
      <c r="D9" s="46"/>
      <c r="E9" s="41" t="s">
        <v>34</v>
      </c>
      <c r="F9" s="42"/>
      <c r="G9" s="43"/>
      <c r="H9" s="41" t="s">
        <v>6</v>
      </c>
      <c r="I9" s="42"/>
      <c r="J9" s="43"/>
    </row>
    <row r="10" spans="1:15" ht="46" x14ac:dyDescent="0.25">
      <c r="A10" s="10"/>
      <c r="B10" s="14" t="s">
        <v>36</v>
      </c>
      <c r="C10" s="26" t="s">
        <v>35</v>
      </c>
      <c r="D10" s="29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3">
      <c r="A11" s="11" t="s">
        <v>7</v>
      </c>
      <c r="B11" s="16">
        <v>0.6</v>
      </c>
      <c r="C11" s="27">
        <v>0.6</v>
      </c>
      <c r="D11" s="17">
        <f t="shared" ref="D11:D13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3">
      <c r="A12" s="11" t="s">
        <v>8</v>
      </c>
      <c r="B12" s="16">
        <v>0.7</v>
      </c>
      <c r="C12" s="27">
        <v>0.7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3">
      <c r="A13" s="11" t="s">
        <v>9</v>
      </c>
      <c r="B13" s="16">
        <v>0.7</v>
      </c>
      <c r="C13" s="27">
        <v>0.7</v>
      </c>
      <c r="D13" s="17">
        <f t="shared" si="0"/>
        <v>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3">
      <c r="A14" s="11" t="s">
        <v>10</v>
      </c>
      <c r="B14" s="39" t="s">
        <v>30</v>
      </c>
      <c r="C14" s="27" t="s">
        <v>30</v>
      </c>
      <c r="D14" s="40" t="s">
        <v>30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3">
      <c r="A15" s="11" t="s">
        <v>33</v>
      </c>
      <c r="B15" s="39">
        <v>1.5</v>
      </c>
      <c r="C15" s="27">
        <v>1.5</v>
      </c>
      <c r="D15" s="17" t="s">
        <v>30</v>
      </c>
      <c r="E15" s="16">
        <v>1.1000000000000001</v>
      </c>
      <c r="F15" s="27">
        <v>1.1000000000000001</v>
      </c>
      <c r="G15" s="20">
        <f t="shared" ref="G15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3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3">
      <c r="A17" s="11" t="s">
        <v>31</v>
      </c>
      <c r="B17" s="39">
        <v>3</v>
      </c>
      <c r="C17" s="27">
        <v>3</v>
      </c>
      <c r="D17" s="40" t="s">
        <v>30</v>
      </c>
      <c r="E17" s="16">
        <v>3.25</v>
      </c>
      <c r="F17" s="27">
        <v>3.25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3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3">
      <c r="A19" s="11" t="s">
        <v>12</v>
      </c>
      <c r="B19" s="16">
        <v>1.05</v>
      </c>
      <c r="C19" s="27">
        <v>1.05</v>
      </c>
      <c r="D19" s="20">
        <f>((B19-C19)/C19)*100</f>
        <v>0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1.1200000000000001</v>
      </c>
      <c r="I19" s="19">
        <v>1.0932565804414476</v>
      </c>
      <c r="J19" s="31">
        <f t="shared" ref="J19:J21" si="3">((H19-I19)/I19)*100</f>
        <v>2.4462161981914408</v>
      </c>
      <c r="L19" s="15"/>
      <c r="O19" s="7"/>
    </row>
    <row r="20" spans="1:15" ht="18" customHeight="1" x14ac:dyDescent="0.3">
      <c r="A20" s="11" t="s">
        <v>13</v>
      </c>
      <c r="B20" s="16">
        <v>0.85</v>
      </c>
      <c r="C20" s="28">
        <v>0.95</v>
      </c>
      <c r="D20" s="31">
        <f>((B20-C20)/C20)*100</f>
        <v>-10.526315789473681</v>
      </c>
      <c r="E20" s="16">
        <v>0.85</v>
      </c>
      <c r="F20" s="27">
        <v>0.85</v>
      </c>
      <c r="G20" s="20">
        <f t="shared" si="2"/>
        <v>0</v>
      </c>
      <c r="H20" s="19">
        <v>1.33</v>
      </c>
      <c r="I20" s="19">
        <v>1.2821890835690228</v>
      </c>
      <c r="J20" s="31">
        <f t="shared" si="3"/>
        <v>3.7288506854147987</v>
      </c>
      <c r="L20" s="15"/>
      <c r="O20" s="7"/>
    </row>
    <row r="21" spans="1:15" ht="18" customHeight="1" x14ac:dyDescent="0.3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</v>
      </c>
      <c r="G21" s="20">
        <f t="shared" si="2"/>
        <v>0</v>
      </c>
      <c r="H21" s="19">
        <v>3.91</v>
      </c>
      <c r="I21" s="19">
        <v>4.0055225647842772</v>
      </c>
      <c r="J21" s="31">
        <f t="shared" si="3"/>
        <v>-2.3847716056849002</v>
      </c>
      <c r="L21" s="15"/>
      <c r="N21" s="7"/>
    </row>
    <row r="22" spans="1:15" ht="18" customHeight="1" x14ac:dyDescent="0.3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3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3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</v>
      </c>
      <c r="F24" s="27">
        <v>2</v>
      </c>
      <c r="G24" s="20">
        <f t="shared" si="2"/>
        <v>0</v>
      </c>
      <c r="H24" s="19">
        <v>2.4700000000000002</v>
      </c>
      <c r="I24" s="19">
        <v>2.672908517764192</v>
      </c>
      <c r="J24" s="17">
        <f t="shared" ref="J24" si="4">((H24-I24)/I24)*100</f>
        <v>-7.591300503390169</v>
      </c>
    </row>
    <row r="25" spans="1:15" ht="18" customHeight="1" x14ac:dyDescent="0.3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2.9</v>
      </c>
      <c r="F25" s="27">
        <v>2.65</v>
      </c>
      <c r="G25" s="20">
        <f t="shared" si="2"/>
        <v>9.433962264150944</v>
      </c>
      <c r="H25" s="37"/>
      <c r="I25" s="16"/>
      <c r="J25" s="17" t="s">
        <v>30</v>
      </c>
    </row>
    <row r="26" spans="1:15" ht="18" customHeight="1" x14ac:dyDescent="0.3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3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1.2</v>
      </c>
      <c r="F27" s="27">
        <v>1.2</v>
      </c>
      <c r="G27" s="20">
        <f t="shared" ref="G27:G32" si="5">((E27-F27)/F27)*100</f>
        <v>0</v>
      </c>
      <c r="H27" s="19">
        <v>1.22</v>
      </c>
      <c r="I27" s="19">
        <v>1.22</v>
      </c>
      <c r="J27" s="31">
        <f t="shared" ref="J27" si="6">((H27-I27)/I27)*100</f>
        <v>0</v>
      </c>
    </row>
    <row r="28" spans="1:15" ht="18" customHeight="1" x14ac:dyDescent="0.3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3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1.1499999999999999</v>
      </c>
      <c r="F29" s="27">
        <v>1.1499999999999999</v>
      </c>
      <c r="G29" s="20">
        <f t="shared" si="5"/>
        <v>0</v>
      </c>
      <c r="H29" s="16">
        <v>1.2</v>
      </c>
      <c r="I29" s="19">
        <v>1.2</v>
      </c>
      <c r="J29" s="31" t="s">
        <v>30</v>
      </c>
    </row>
    <row r="30" spans="1:15" ht="18" customHeight="1" x14ac:dyDescent="0.3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3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5"/>
        <v>0</v>
      </c>
      <c r="H31" s="34"/>
      <c r="I31" s="16"/>
      <c r="J31" s="22" t="s">
        <v>30</v>
      </c>
    </row>
    <row r="32" spans="1:15" ht="18" customHeight="1" thickBot="1" x14ac:dyDescent="0.35">
      <c r="A32" s="12" t="s">
        <v>15</v>
      </c>
      <c r="B32" s="30" t="s">
        <v>30</v>
      </c>
      <c r="C32" s="32" t="s">
        <v>30</v>
      </c>
      <c r="D32" s="33" t="s">
        <v>30</v>
      </c>
      <c r="E32" s="32">
        <v>8.75</v>
      </c>
      <c r="F32" s="32">
        <v>8.75</v>
      </c>
      <c r="G32" s="36">
        <f t="shared" si="5"/>
        <v>0</v>
      </c>
      <c r="H32" s="30">
        <v>6.29</v>
      </c>
      <c r="I32" s="25">
        <v>5.5823090509020661</v>
      </c>
      <c r="J32" s="24">
        <f t="shared" ref="J32" si="7">((H32-I32)/I32)*100</f>
        <v>12.677387486878311</v>
      </c>
    </row>
    <row r="38" spans="7:7" x14ac:dyDescent="0.25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6" priority="228" operator="greaterThan">
      <formula>0</formula>
    </cfRule>
    <cfRule type="cellIs" dxfId="75" priority="261" operator="equal">
      <formula>0</formula>
    </cfRule>
  </conditionalFormatting>
  <conditionalFormatting sqref="J13:J15">
    <cfRule type="cellIs" dxfId="74" priority="208" operator="equal">
      <formula>0</formula>
    </cfRule>
    <cfRule type="cellIs" dxfId="73" priority="209" operator="lessThan">
      <formula>0</formula>
    </cfRule>
    <cfRule type="cellIs" dxfId="72" priority="210" operator="greaterThan">
      <formula>0</formula>
    </cfRule>
  </conditionalFormatting>
  <conditionalFormatting sqref="J12">
    <cfRule type="cellIs" dxfId="71" priority="205" operator="equal">
      <formula>0</formula>
    </cfRule>
    <cfRule type="cellIs" dxfId="70" priority="206" operator="lessThan">
      <formula>0</formula>
    </cfRule>
    <cfRule type="cellIs" dxfId="69" priority="207" operator="greaterThan">
      <formula>0</formula>
    </cfRule>
  </conditionalFormatting>
  <conditionalFormatting sqref="J16">
    <cfRule type="cellIs" dxfId="68" priority="202" operator="equal">
      <formula>0</formula>
    </cfRule>
    <cfRule type="cellIs" dxfId="67" priority="203" operator="lessThan">
      <formula>0</formula>
    </cfRule>
    <cfRule type="cellIs" dxfId="66" priority="204" operator="greaterThan">
      <formula>0</formula>
    </cfRule>
  </conditionalFormatting>
  <conditionalFormatting sqref="J11">
    <cfRule type="cellIs" dxfId="65" priority="199" operator="equal">
      <formula>0</formula>
    </cfRule>
    <cfRule type="cellIs" dxfId="64" priority="200" operator="lessThan">
      <formula>0</formula>
    </cfRule>
    <cfRule type="cellIs" dxfId="63" priority="201" operator="greaterThan">
      <formula>0</formula>
    </cfRule>
  </conditionalFormatting>
  <conditionalFormatting sqref="J17:J18 J30:J31">
    <cfRule type="cellIs" dxfId="62" priority="196" operator="equal">
      <formula>0</formula>
    </cfRule>
    <cfRule type="cellIs" dxfId="61" priority="197" operator="lessThan">
      <formula>0</formula>
    </cfRule>
    <cfRule type="cellIs" dxfId="60" priority="198" operator="greaterThan">
      <formula>0</formula>
    </cfRule>
  </conditionalFormatting>
  <conditionalFormatting sqref="G11:G30">
    <cfRule type="cellIs" dxfId="59" priority="107" operator="greaterThan">
      <formula>0</formula>
    </cfRule>
    <cfRule type="cellIs" dxfId="58" priority="108" operator="equal">
      <formula>0</formula>
    </cfRule>
  </conditionalFormatting>
  <conditionalFormatting sqref="D26:D29">
    <cfRule type="cellIs" dxfId="57" priority="98" operator="greaterThan">
      <formula>0</formula>
    </cfRule>
    <cfRule type="cellIs" dxfId="56" priority="99" operator="equal">
      <formula>0</formula>
    </cfRule>
  </conditionalFormatting>
  <conditionalFormatting sqref="D26:D29">
    <cfRule type="cellIs" dxfId="55" priority="83" operator="equal">
      <formula>0</formula>
    </cfRule>
    <cfRule type="cellIs" dxfId="54" priority="84" operator="lessThan">
      <formula>0</formula>
    </cfRule>
    <cfRule type="cellIs" dxfId="53" priority="85" operator="greaterThan">
      <formula>0</formula>
    </cfRule>
  </conditionalFormatting>
  <conditionalFormatting sqref="D28">
    <cfRule type="cellIs" dxfId="52" priority="74" operator="equal">
      <formula>0</formula>
    </cfRule>
    <cfRule type="cellIs" dxfId="51" priority="75" operator="lessThan">
      <formula>0</formula>
    </cfRule>
    <cfRule type="cellIs" dxfId="50" priority="76" operator="greaterThan">
      <formula>0</formula>
    </cfRule>
  </conditionalFormatting>
  <conditionalFormatting sqref="D28">
    <cfRule type="cellIs" dxfId="49" priority="71" operator="equal">
      <formula>0</formula>
    </cfRule>
    <cfRule type="cellIs" dxfId="48" priority="72" operator="lessThan">
      <formula>0</formula>
    </cfRule>
    <cfRule type="cellIs" dxfId="47" priority="73" operator="greaterThan">
      <formula>0</formula>
    </cfRule>
  </conditionalFormatting>
  <conditionalFormatting sqref="D28">
    <cfRule type="cellIs" dxfId="46" priority="68" operator="equal">
      <formula>0</formula>
    </cfRule>
    <cfRule type="cellIs" dxfId="45" priority="69" operator="lessThan">
      <formula>0</formula>
    </cfRule>
    <cfRule type="cellIs" dxfId="44" priority="70" operator="greaterThan">
      <formula>0</formula>
    </cfRule>
  </conditionalFormatting>
  <conditionalFormatting sqref="D28">
    <cfRule type="cellIs" dxfId="43" priority="65" operator="equal">
      <formula>0</formula>
    </cfRule>
    <cfRule type="cellIs" dxfId="42" priority="66" operator="lessThan">
      <formula>0</formula>
    </cfRule>
    <cfRule type="cellIs" dxfId="41" priority="67" operator="greaterThan">
      <formula>0</formula>
    </cfRule>
  </conditionalFormatting>
  <conditionalFormatting sqref="J27:J29">
    <cfRule type="cellIs" dxfId="40" priority="59" operator="greaterThan">
      <formula>0</formula>
    </cfRule>
    <cfRule type="cellIs" dxfId="39" priority="60" operator="equal">
      <formula>0</formula>
    </cfRule>
  </conditionalFormatting>
  <conditionalFormatting sqref="J32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24:J26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20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3">
    <cfRule type="cellIs" dxfId="32" priority="36" operator="greaterThan">
      <formula>0</formula>
    </cfRule>
    <cfRule type="cellIs" dxfId="31" priority="37" operator="equal">
      <formula>0</formula>
    </cfRule>
  </conditionalFormatting>
  <conditionalFormatting sqref="J19:J22">
    <cfRule type="cellIs" dxfId="30" priority="32" operator="greaterThan">
      <formula>0</formula>
    </cfRule>
    <cfRule type="cellIs" dxfId="29" priority="33" operator="equal">
      <formula>0</formula>
    </cfRule>
  </conditionalFormatting>
  <conditionalFormatting sqref="J19:J28">
    <cfRule type="cellIs" dxfId="28" priority="31" operator="lessThan">
      <formula>0</formula>
    </cfRule>
  </conditionalFormatting>
  <conditionalFormatting sqref="J19:J32">
    <cfRule type="cellIs" dxfId="27" priority="30" operator="greaterThan">
      <formula>0</formula>
    </cfRule>
  </conditionalFormatting>
  <conditionalFormatting sqref="D19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D30:D3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D30: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16:D18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5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Parszewska Agnieszka</cp:lastModifiedBy>
  <cp:lastPrinted>2020-11-04T09:07:14Z</cp:lastPrinted>
  <dcterms:created xsi:type="dcterms:W3CDTF">2017-01-19T11:38:45Z</dcterms:created>
  <dcterms:modified xsi:type="dcterms:W3CDTF">2022-03-17T14:09:02Z</dcterms:modified>
</cp:coreProperties>
</file>