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/>
  <mc:AlternateContent xmlns:mc="http://schemas.openxmlformats.org/markup-compatibility/2006">
    <mc:Choice Requires="x15">
      <x15ac:absPath xmlns:x15ac="http://schemas.microsoft.com/office/spreadsheetml/2010/11/ac" url="\\192.168.1.119\wojtkowiak_marcin\POSTĘPOWANIA 2023 - bieżące\OEA.272.1.4.2023 - Artykuły_biurowe\"/>
    </mc:Choice>
  </mc:AlternateContent>
  <xr:revisionPtr revIDLastSave="0" documentId="13_ncr:1_{1A0D3BEC-B5BD-426A-B271-9377A90AD14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" i="1" l="1"/>
  <c r="H4" i="1"/>
  <c r="G5" i="1"/>
  <c r="F38" i="1"/>
  <c r="E38" i="1"/>
  <c r="H5" i="1"/>
  <c r="H6" i="1"/>
  <c r="H7" i="1"/>
  <c r="G6" i="1"/>
  <c r="G7" i="1"/>
  <c r="H37" i="1"/>
  <c r="G37" i="1"/>
  <c r="H36" i="1"/>
  <c r="G36" i="1"/>
  <c r="H35" i="1"/>
  <c r="G35" i="1"/>
  <c r="H34" i="1"/>
  <c r="G34" i="1"/>
  <c r="H33" i="1"/>
  <c r="G33" i="1"/>
  <c r="H32" i="1"/>
  <c r="G32" i="1"/>
  <c r="H31" i="1"/>
  <c r="G31" i="1"/>
  <c r="H30" i="1"/>
  <c r="G30" i="1"/>
  <c r="G27" i="1"/>
  <c r="G28" i="1"/>
  <c r="G29" i="1"/>
  <c r="H27" i="1"/>
  <c r="H28" i="1"/>
  <c r="H29" i="1"/>
  <c r="H26" i="1"/>
  <c r="G26" i="1"/>
  <c r="H25" i="1"/>
  <c r="G25" i="1"/>
  <c r="H24" i="1"/>
  <c r="G24" i="1"/>
  <c r="H23" i="1"/>
  <c r="G23" i="1"/>
  <c r="H22" i="1"/>
  <c r="G22" i="1"/>
  <c r="H21" i="1"/>
  <c r="G21" i="1"/>
  <c r="H19" i="1"/>
  <c r="G19" i="1"/>
  <c r="H18" i="1"/>
  <c r="G18" i="1"/>
  <c r="G20" i="1"/>
  <c r="H20" i="1"/>
  <c r="H8" i="1"/>
  <c r="H9" i="1"/>
  <c r="H10" i="1"/>
  <c r="H11" i="1"/>
  <c r="H12" i="1"/>
  <c r="H13" i="1"/>
  <c r="H14" i="1"/>
  <c r="H15" i="1"/>
  <c r="H16" i="1"/>
  <c r="H17" i="1"/>
  <c r="G8" i="1"/>
  <c r="G9" i="1"/>
  <c r="G10" i="1"/>
  <c r="G11" i="1"/>
  <c r="G12" i="1"/>
  <c r="G13" i="1"/>
  <c r="G14" i="1"/>
  <c r="G15" i="1"/>
  <c r="G16" i="1"/>
  <c r="G17" i="1"/>
  <c r="G38" i="1" l="1"/>
  <c r="H38" i="1"/>
</calcChain>
</file>

<file path=xl/sharedStrings.xml><?xml version="1.0" encoding="utf-8"?>
<sst xmlns="http://schemas.openxmlformats.org/spreadsheetml/2006/main" count="112" uniqueCount="81">
  <si>
    <t>Koperta samoprzylepna biała C6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</si>
  <si>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</si>
  <si>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</si>
  <si>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</si>
  <si>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</si>
  <si>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</si>
  <si>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</si>
  <si>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</si>
  <si>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</si>
  <si>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</si>
  <si>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</si>
  <si>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</si>
  <si>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</si>
  <si>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</si>
  <si>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</si>
  <si>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</si>
  <si>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</si>
  <si>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</si>
  <si>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</si>
  <si>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</si>
  <si>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</si>
  <si>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</si>
  <si>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</si>
  <si>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</si>
  <si>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</si>
  <si>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</si>
  <si>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</si>
  <si>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</si>
  <si>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</si>
  <si>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</si>
  <si>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</si>
  <si>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</si>
  <si>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</si>
  <si>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</si>
  <si>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</si>
  <si>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Planowany roczny zakup</t>
  </si>
  <si>
    <t>Jednostka miary</t>
  </si>
  <si>
    <t>SUMA</t>
  </si>
  <si>
    <t>ryza</t>
  </si>
  <si>
    <t>op.</t>
  </si>
  <si>
    <t>szt.</t>
  </si>
  <si>
    <t>Papier ksero A3 80 g/m² biały</t>
  </si>
  <si>
    <t>Klej w sztyfcie AMOS 35 g</t>
  </si>
  <si>
    <t xml:space="preserve">Długopis automatyczny TOMA MEDIUM TO-038 niebieski  (grubość lini pisania 1,0 mm) </t>
  </si>
  <si>
    <t xml:space="preserve">Dziurkacz </t>
  </si>
  <si>
    <t>Folia do laminatora A4 (1 opakowanie/100 szt.)</t>
  </si>
  <si>
    <t>Kartoteka magazynowa tekturowa A5 TYPOGRAF Index: 02051 (1 opakowanie/100 szt.)</t>
  </si>
  <si>
    <t>Koszulka na dokumentry A4 krystaliczna (1 opakowanie/ 100 szt.)</t>
  </si>
  <si>
    <t>Marker dwustronny CD czarny, wodoodporny TOMA TO-320</t>
  </si>
  <si>
    <t>Mechanizm skoroszytowy - wąsy (1 opakowanie/25 szt.)</t>
  </si>
  <si>
    <t xml:space="preserve">Skoroszyt tekturowy A4 wiązany, bezkwasowy - biały </t>
  </si>
  <si>
    <t>Skoroszyt plastikowy A4 z dziurkami do wpięcia - różne kolory</t>
  </si>
  <si>
    <t>Skoroszyt tekturowy A4 z blaszką do wpięcia - biały</t>
  </si>
  <si>
    <t>Spinacz biurowy okrągły 33 mm (1 opakowanie/100 szt.)</t>
  </si>
  <si>
    <t>Szurek jutowy - szpagat 100 g</t>
  </si>
  <si>
    <t>Taśma biurowa klejąca 24 mm</t>
  </si>
  <si>
    <t xml:space="preserve">Teczka z gumką szeroka </t>
  </si>
  <si>
    <t>Wkład do pióra PENTEL EnerGel 0,5 mm Index: LRN5-A - czarny</t>
  </si>
  <si>
    <t>Segregator A4/70 mm</t>
  </si>
  <si>
    <t>Segregator A4/50 mm</t>
  </si>
  <si>
    <t>Zeszyt w kratkę A5 - 96 kartek</t>
  </si>
  <si>
    <t>Zeszyt w kratkę A5 - 60 kartek</t>
  </si>
  <si>
    <t>Zeszyt w kratkę A5 - 16 kartek</t>
  </si>
  <si>
    <t>Zakreślacz STABILO BOSS UNIVERSAL</t>
  </si>
  <si>
    <t>Bloczek kartek samoprzylepnych MEMO NOTES (75 mm x 75 mm - żółty, 100 kartek)</t>
  </si>
  <si>
    <t>Bloczek kartek samoprzylepnych MEMO NOTES (3 x 50 mm x 40 mm - żółty, 100 kartek)</t>
  </si>
  <si>
    <t>Lp.</t>
  </si>
  <si>
    <r>
      <t>Papier ksero A4 80 g/m</t>
    </r>
    <r>
      <rPr>
        <b/>
        <sz val="11"/>
        <color theme="1"/>
        <rFont val="DejaVu Sans"/>
        <family val="2"/>
        <charset val="238"/>
      </rPr>
      <t>²</t>
    </r>
    <r>
      <rPr>
        <b/>
        <sz val="11"/>
        <color theme="1"/>
        <rFont val="Calibri"/>
        <family val="2"/>
        <charset val="238"/>
        <scheme val="minor"/>
      </rPr>
      <t xml:space="preserve"> biały</t>
    </r>
  </si>
  <si>
    <t xml:space="preserve">Długopis automatyczny TOMA SUPERFINE 069 niebieski - "gwiazdki"                                  (grubość lini pisania 0,5 mm) </t>
  </si>
  <si>
    <t>Opis artykułu</t>
  </si>
  <si>
    <t>ZAŁĄCZNIK NR 1 - FORMULARZ CENOWY</t>
  </si>
  <si>
    <t>Druk ścisłego zarachowania - DRUKATOR, Dowód wpłaty pokwitowanie KP                      (druk samokopiujący w bloczku 80k)</t>
  </si>
  <si>
    <t>Cienkopis Stabilo czerwony (grubość lini pisania 0,4 mm)</t>
  </si>
  <si>
    <t>Cienkopis Stabilo czarny (grubość lini pisania 0,4 mm)</t>
  </si>
  <si>
    <t>Druk ścisłego zarachowania - TYPOGRAF, Magazyn wyda MW, Index: 01034                                                  (druk samokopiujący A5 w bloczku)</t>
  </si>
  <si>
    <t>Segregator na akta osobowe z tworzywa z zadrukowanymi przekładkami ABCDE (szerokość grzbietu minimum 35 mm)</t>
  </si>
  <si>
    <t>Zawieszki do kluczy z okienkiem na opis</t>
  </si>
  <si>
    <t>Cena jednostkowa netto (zł)</t>
  </si>
  <si>
    <t>Cena jednostkowa brutto (zł)</t>
  </si>
  <si>
    <t>Łączna wartość netto (zł)</t>
  </si>
  <si>
    <t>Łączna wartość brutto (zł)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</si>
</sst>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5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1"/>
      <color theme="1"/>
      <name val="DejaVu Sans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top" wrapText="1"/>
    </xf>
    <xf numFmtId="0" fontId="0" fillId="0" borderId="1" xfId="0" applyBorder="1" applyAlignment="1">
      <alignment horizontal="right" vertical="center"/>
    </xf>
    <xf numFmtId="44" fontId="0" fillId="0" borderId="1" xfId="0" applyNumberFormat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right" vertical="center"/>
    </xf>
    <xf numFmtId="0" fontId="1" fillId="0" borderId="1" xfId="0" applyFont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top"/>
    </xf>
    <xf numFmtId="44" fontId="0" fillId="2" borderId="2" xfId="0" applyNumberFormat="1" applyFill="1" applyBorder="1" applyAlignment="1">
      <alignment horizontal="right" vertical="center"/>
    </xf>
    <xf numFmtId="44" fontId="1" fillId="2" borderId="7" xfId="0" applyNumberFormat="1" applyFont="1" applyFill="1" applyBorder="1" applyAlignment="1">
      <alignment horizontal="right" vertical="center"/>
    </xf>
    <xf numFmtId="44" fontId="1" fillId="2" borderId="4" xfId="0" applyNumberFormat="1" applyFont="1" applyFill="1" applyBorder="1" applyAlignment="1">
      <alignment horizontal="right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8"/>
  <sheetViews>
    <sheetView tabSelected="1" topLeftCell="A22" zoomScaleNormal="100" workbookViewId="0">
      <selection activeCell="K29" sqref="K29"/>
    </sheetView>
  </sheetViews>
  <sheetFormatPr defaultRowHeight="14.4"/>
  <cols>
    <col min="1" max="1" width="3.33203125" style="5" customWidth="1"/>
    <col min="2" max="2" width="73.33203125" style="9" customWidth="1"/>
    <col min="3" max="3" width="13.5546875" style="10" customWidth="1"/>
    <col min="4" max="4" width="10.5546875" style="5" customWidth="1"/>
    <col min="5" max="5" width="18.44140625" style="10" customWidth="1"/>
    <col min="6" max="6" width="16.44140625" style="10" customWidth="1"/>
    <col min="7" max="7" width="14.33203125" style="10" customWidth="1"/>
    <col min="8" max="8" width="17.109375" style="10" customWidth="1"/>
  </cols>
  <sheetData>
    <row r="1" spans="1:8">
      <c r="B1" s="6"/>
    </row>
    <row r="2" spans="1:8" ht="27.6" customHeight="1">
      <c r="A2" s="19" t="s">
        <v>70</v>
      </c>
      <c r="B2" s="19"/>
      <c r="C2" s="19"/>
      <c r="D2" s="19"/>
      <c r="E2" s="19"/>
      <c r="F2" s="19"/>
      <c r="G2" s="19"/>
      <c r="H2" s="19"/>
    </row>
    <row r="3" spans="1:8" ht="52.2" customHeight="1">
      <c r="A3" s="12" t="s">
        <v>66</v>
      </c>
      <c r="B3" s="12" t="s">
        <v>69</v>
      </c>
      <c r="C3" s="2" t="s">
        <v>35</v>
      </c>
      <c r="D3" s="2" t="s">
        <v>36</v>
      </c>
      <c r="E3" s="2" t="s">
        <v>77</v>
      </c>
      <c r="F3" s="2" t="s">
        <v>78</v>
      </c>
      <c r="G3" s="2" t="s">
        <v>79</v>
      </c>
      <c r="H3" s="2" t="s">
        <v>80</v>
      </c>
    </row>
    <row r="4" spans="1:8" ht="20.399999999999999" customHeight="1">
      <c r="A4" s="1" t="s">
        <v>1</v>
      </c>
      <c r="B4" s="11" t="s">
        <v>67</v>
      </c>
      <c r="C4" s="3">
        <v>350</v>
      </c>
      <c r="D4" s="1" t="s">
        <v>38</v>
      </c>
      <c r="E4" s="4">
        <v>0</v>
      </c>
      <c r="F4" s="4">
        <v>0</v>
      </c>
      <c r="G4" s="4">
        <f>PRODUCT(C4,E4)</f>
        <v>0</v>
      </c>
      <c r="H4" s="4">
        <f>PRODUCT(C4,F4)</f>
        <v>0</v>
      </c>
    </row>
    <row r="5" spans="1:8" ht="20.399999999999999" customHeight="1">
      <c r="A5" s="1" t="s">
        <v>2</v>
      </c>
      <c r="B5" s="7" t="s">
        <v>41</v>
      </c>
      <c r="C5" s="3">
        <v>1</v>
      </c>
      <c r="D5" s="1" t="s">
        <v>38</v>
      </c>
      <c r="E5" s="4">
        <v>0</v>
      </c>
      <c r="F5" s="4">
        <v>0</v>
      </c>
      <c r="G5" s="4">
        <f>PRODUCT(C5,E5)</f>
        <v>0</v>
      </c>
      <c r="H5" s="4">
        <f>PRODUCT(C5,F5)</f>
        <v>0</v>
      </c>
    </row>
    <row r="6" spans="1:8" ht="20.399999999999999" customHeight="1">
      <c r="A6" s="1" t="s">
        <v>3</v>
      </c>
      <c r="B6" s="7" t="s">
        <v>64</v>
      </c>
      <c r="C6" s="3">
        <v>100</v>
      </c>
      <c r="D6" s="1" t="s">
        <v>40</v>
      </c>
      <c r="E6" s="4">
        <v>0</v>
      </c>
      <c r="F6" s="4">
        <v>0</v>
      </c>
      <c r="G6" s="4">
        <f>PRODUCT(C6,E6)</f>
        <v>0</v>
      </c>
      <c r="H6" s="4">
        <f>PRODUCT(C6,F6)</f>
        <v>0</v>
      </c>
    </row>
    <row r="7" spans="1:8" ht="20.399999999999999" customHeight="1">
      <c r="A7" s="1" t="s">
        <v>4</v>
      </c>
      <c r="B7" s="7" t="s">
        <v>65</v>
      </c>
      <c r="C7" s="3">
        <v>5</v>
      </c>
      <c r="D7" s="1" t="s">
        <v>39</v>
      </c>
      <c r="E7" s="4">
        <v>0</v>
      </c>
      <c r="F7" s="4">
        <v>0</v>
      </c>
      <c r="G7" s="4">
        <f>PRODUCT(C7,E7)</f>
        <v>0</v>
      </c>
      <c r="H7" s="4">
        <f>PRODUCT(C7,F7)</f>
        <v>0</v>
      </c>
    </row>
    <row r="8" spans="1:8" ht="30.6" customHeight="1">
      <c r="A8" s="1" t="s">
        <v>5</v>
      </c>
      <c r="B8" s="8" t="s">
        <v>68</v>
      </c>
      <c r="C8" s="3">
        <v>30</v>
      </c>
      <c r="D8" s="1" t="s">
        <v>40</v>
      </c>
      <c r="E8" s="4">
        <v>0</v>
      </c>
      <c r="F8" s="4">
        <v>0</v>
      </c>
      <c r="G8" s="4">
        <f>PRODUCT(C8,E8)</f>
        <v>0</v>
      </c>
      <c r="H8" s="4">
        <f>PRODUCT(C8,F8)</f>
        <v>0</v>
      </c>
    </row>
    <row r="9" spans="1:8" ht="20.399999999999999" customHeight="1">
      <c r="A9" s="1" t="s">
        <v>6</v>
      </c>
      <c r="B9" s="7" t="s">
        <v>43</v>
      </c>
      <c r="C9" s="3">
        <v>60</v>
      </c>
      <c r="D9" s="1" t="s">
        <v>40</v>
      </c>
      <c r="E9" s="4">
        <v>0</v>
      </c>
      <c r="F9" s="4">
        <v>0</v>
      </c>
      <c r="G9" s="4">
        <f>PRODUCT(C9,E9)</f>
        <v>0</v>
      </c>
      <c r="H9" s="4">
        <f>PRODUCT(C9,F9)</f>
        <v>0</v>
      </c>
    </row>
    <row r="10" spans="1:8" ht="33" customHeight="1">
      <c r="A10" s="1" t="s">
        <v>7</v>
      </c>
      <c r="B10" s="8" t="s">
        <v>71</v>
      </c>
      <c r="C10" s="3">
        <v>20</v>
      </c>
      <c r="D10" s="1" t="s">
        <v>40</v>
      </c>
      <c r="E10" s="4">
        <v>0</v>
      </c>
      <c r="F10" s="4">
        <v>0</v>
      </c>
      <c r="G10" s="4">
        <f>PRODUCT(C10,E10)</f>
        <v>0</v>
      </c>
      <c r="H10" s="4">
        <f>PRODUCT(C10,F10)</f>
        <v>0</v>
      </c>
    </row>
    <row r="11" spans="1:8" ht="34.200000000000003" customHeight="1">
      <c r="A11" s="1" t="s">
        <v>8</v>
      </c>
      <c r="B11" s="8" t="s">
        <v>74</v>
      </c>
      <c r="C11" s="3">
        <v>8</v>
      </c>
      <c r="D11" s="1" t="s">
        <v>40</v>
      </c>
      <c r="E11" s="4">
        <v>0</v>
      </c>
      <c r="F11" s="4">
        <v>0</v>
      </c>
      <c r="G11" s="4">
        <f>PRODUCT(C11,E11)</f>
        <v>0</v>
      </c>
      <c r="H11" s="4">
        <f>PRODUCT(C11,F11)</f>
        <v>0</v>
      </c>
    </row>
    <row r="12" spans="1:8" ht="20.399999999999999" customHeight="1">
      <c r="A12" s="1" t="s">
        <v>9</v>
      </c>
      <c r="B12" s="7" t="s">
        <v>44</v>
      </c>
      <c r="C12" s="3">
        <v>3</v>
      </c>
      <c r="D12" s="1" t="s">
        <v>40</v>
      </c>
      <c r="E12" s="4">
        <v>0</v>
      </c>
      <c r="F12" s="4">
        <v>0</v>
      </c>
      <c r="G12" s="4">
        <f>PRODUCT(C12,E12)</f>
        <v>0</v>
      </c>
      <c r="H12" s="4">
        <f>PRODUCT(C12,F12)</f>
        <v>0</v>
      </c>
    </row>
    <row r="13" spans="1:8" ht="20.399999999999999" customHeight="1">
      <c r="A13" s="1" t="s">
        <v>10</v>
      </c>
      <c r="B13" s="7" t="s">
        <v>72</v>
      </c>
      <c r="C13" s="3">
        <v>10</v>
      </c>
      <c r="D13" s="1" t="s">
        <v>40</v>
      </c>
      <c r="E13" s="4">
        <v>0</v>
      </c>
      <c r="F13" s="4">
        <v>0</v>
      </c>
      <c r="G13" s="4">
        <f>PRODUCT(C13,E13)</f>
        <v>0</v>
      </c>
      <c r="H13" s="4">
        <f>PRODUCT(C13,F13)</f>
        <v>0</v>
      </c>
    </row>
    <row r="14" spans="1:8" ht="20.399999999999999" customHeight="1">
      <c r="A14" s="1" t="s">
        <v>11</v>
      </c>
      <c r="B14" s="7" t="s">
        <v>73</v>
      </c>
      <c r="C14" s="3">
        <v>10</v>
      </c>
      <c r="D14" s="1" t="s">
        <v>40</v>
      </c>
      <c r="E14" s="4">
        <v>0</v>
      </c>
      <c r="F14" s="4">
        <v>0</v>
      </c>
      <c r="G14" s="4">
        <f>PRODUCT(C14,E14)</f>
        <v>0</v>
      </c>
      <c r="H14" s="4">
        <f>PRODUCT(C14,F14)</f>
        <v>0</v>
      </c>
    </row>
    <row r="15" spans="1:8" ht="20.399999999999999" customHeight="1">
      <c r="A15" s="1" t="s">
        <v>12</v>
      </c>
      <c r="B15" s="7" t="s">
        <v>45</v>
      </c>
      <c r="C15" s="3">
        <v>1</v>
      </c>
      <c r="D15" s="1" t="s">
        <v>39</v>
      </c>
      <c r="E15" s="4">
        <v>0</v>
      </c>
      <c r="F15" s="4">
        <v>0</v>
      </c>
      <c r="G15" s="4">
        <f>PRODUCT(C15,E15)</f>
        <v>0</v>
      </c>
      <c r="H15" s="4">
        <f>PRODUCT(C15,F15)</f>
        <v>0</v>
      </c>
    </row>
    <row r="16" spans="1:8" ht="20.399999999999999" customHeight="1">
      <c r="A16" s="1" t="s">
        <v>13</v>
      </c>
      <c r="B16" s="7" t="s">
        <v>46</v>
      </c>
      <c r="C16" s="3">
        <v>4</v>
      </c>
      <c r="D16" s="1" t="s">
        <v>39</v>
      </c>
      <c r="E16" s="4">
        <v>0</v>
      </c>
      <c r="F16" s="4">
        <v>0</v>
      </c>
      <c r="G16" s="4">
        <f>PRODUCT(C16,E16)</f>
        <v>0</v>
      </c>
      <c r="H16" s="4">
        <f>PRODUCT(C16,F16)</f>
        <v>0</v>
      </c>
    </row>
    <row r="17" spans="1:8" ht="20.399999999999999" customHeight="1">
      <c r="A17" s="1" t="s">
        <v>14</v>
      </c>
      <c r="B17" s="7" t="s">
        <v>42</v>
      </c>
      <c r="C17" s="3">
        <v>20</v>
      </c>
      <c r="D17" s="1" t="s">
        <v>40</v>
      </c>
      <c r="E17" s="4">
        <v>0</v>
      </c>
      <c r="F17" s="4">
        <v>0</v>
      </c>
      <c r="G17" s="4">
        <f>PRODUCT(C17,E17)</f>
        <v>0</v>
      </c>
      <c r="H17" s="4">
        <f>PRODUCT(C17,F17)</f>
        <v>0</v>
      </c>
    </row>
    <row r="18" spans="1:8" ht="20.399999999999999" customHeight="1">
      <c r="A18" s="1" t="s">
        <v>15</v>
      </c>
      <c r="B18" s="7" t="s">
        <v>0</v>
      </c>
      <c r="C18" s="3">
        <v>7000</v>
      </c>
      <c r="D18" s="1" t="s">
        <v>40</v>
      </c>
      <c r="E18" s="4">
        <v>0</v>
      </c>
      <c r="F18" s="4">
        <v>0</v>
      </c>
      <c r="G18" s="4">
        <f>PRODUCT(C18,E18)</f>
        <v>0</v>
      </c>
      <c r="H18" s="4">
        <f>PRODUCT(C18,F18)</f>
        <v>0</v>
      </c>
    </row>
    <row r="19" spans="1:8" ht="20.399999999999999" customHeight="1">
      <c r="A19" s="1" t="s">
        <v>16</v>
      </c>
      <c r="B19" s="7" t="s">
        <v>47</v>
      </c>
      <c r="C19" s="3">
        <v>23</v>
      </c>
      <c r="D19" s="1" t="s">
        <v>39</v>
      </c>
      <c r="E19" s="4">
        <v>0</v>
      </c>
      <c r="F19" s="4">
        <v>0</v>
      </c>
      <c r="G19" s="4">
        <f>PRODUCT(C19,E19)</f>
        <v>0</v>
      </c>
      <c r="H19" s="4">
        <f>PRODUCT(C19,F19)</f>
        <v>0</v>
      </c>
    </row>
    <row r="20" spans="1:8" ht="20.399999999999999" customHeight="1">
      <c r="A20" s="1" t="s">
        <v>17</v>
      </c>
      <c r="B20" s="7" t="s">
        <v>48</v>
      </c>
      <c r="C20" s="3">
        <v>10</v>
      </c>
      <c r="D20" s="1" t="s">
        <v>40</v>
      </c>
      <c r="E20" s="4">
        <v>0</v>
      </c>
      <c r="F20" s="4">
        <v>0</v>
      </c>
      <c r="G20" s="4">
        <f>PRODUCT(C20,E20)</f>
        <v>0</v>
      </c>
      <c r="H20" s="4">
        <f>PRODUCT(C20,F20)</f>
        <v>0</v>
      </c>
    </row>
    <row r="21" spans="1:8" ht="20.399999999999999" customHeight="1">
      <c r="A21" s="1" t="s">
        <v>18</v>
      </c>
      <c r="B21" s="7" t="s">
        <v>49</v>
      </c>
      <c r="C21" s="3">
        <v>40</v>
      </c>
      <c r="D21" s="1" t="s">
        <v>39</v>
      </c>
      <c r="E21" s="4">
        <v>0</v>
      </c>
      <c r="F21" s="4">
        <v>0</v>
      </c>
      <c r="G21" s="4">
        <f>PRODUCT(C21,E21)</f>
        <v>0</v>
      </c>
      <c r="H21" s="4">
        <f>PRODUCT(C21,F21)</f>
        <v>0</v>
      </c>
    </row>
    <row r="22" spans="1:8" ht="20.399999999999999" customHeight="1">
      <c r="A22" s="1" t="s">
        <v>19</v>
      </c>
      <c r="B22" s="7" t="s">
        <v>58</v>
      </c>
      <c r="C22" s="3">
        <v>60</v>
      </c>
      <c r="D22" s="1" t="s">
        <v>40</v>
      </c>
      <c r="E22" s="4">
        <v>0</v>
      </c>
      <c r="F22" s="4">
        <v>0</v>
      </c>
      <c r="G22" s="4">
        <f>PRODUCT(C22,E22)</f>
        <v>0</v>
      </c>
      <c r="H22" s="4">
        <f>PRODUCT(C22,F22)</f>
        <v>0</v>
      </c>
    </row>
    <row r="23" spans="1:8" ht="20.399999999999999" customHeight="1">
      <c r="A23" s="1" t="s">
        <v>20</v>
      </c>
      <c r="B23" s="7" t="s">
        <v>59</v>
      </c>
      <c r="C23" s="3">
        <v>80</v>
      </c>
      <c r="D23" s="1" t="s">
        <v>40</v>
      </c>
      <c r="E23" s="4">
        <v>0</v>
      </c>
      <c r="F23" s="4">
        <v>0</v>
      </c>
      <c r="G23" s="4">
        <f>PRODUCT(C23,E23)</f>
        <v>0</v>
      </c>
      <c r="H23" s="4">
        <f>PRODUCT(C23,F23)</f>
        <v>0</v>
      </c>
    </row>
    <row r="24" spans="1:8" ht="20.399999999999999" customHeight="1">
      <c r="A24" s="1" t="s">
        <v>21</v>
      </c>
      <c r="B24" s="7" t="s">
        <v>51</v>
      </c>
      <c r="C24" s="3">
        <v>150</v>
      </c>
      <c r="D24" s="1" t="s">
        <v>40</v>
      </c>
      <c r="E24" s="4">
        <v>0</v>
      </c>
      <c r="F24" s="4">
        <v>0</v>
      </c>
      <c r="G24" s="4">
        <f>PRODUCT(C24,E24)</f>
        <v>0</v>
      </c>
      <c r="H24" s="4">
        <f>PRODUCT(C24,F24)</f>
        <v>0</v>
      </c>
    </row>
    <row r="25" spans="1:8" ht="20.399999999999999" customHeight="1">
      <c r="A25" s="1" t="s">
        <v>22</v>
      </c>
      <c r="B25" s="7" t="s">
        <v>50</v>
      </c>
      <c r="C25" s="3">
        <v>300</v>
      </c>
      <c r="D25" s="1" t="s">
        <v>40</v>
      </c>
      <c r="E25" s="4">
        <v>0</v>
      </c>
      <c r="F25" s="4">
        <v>0</v>
      </c>
      <c r="G25" s="4">
        <f>PRODUCT(C25,E25)</f>
        <v>0</v>
      </c>
      <c r="H25" s="4">
        <f>PRODUCT(C25,F25)</f>
        <v>0</v>
      </c>
    </row>
    <row r="26" spans="1:8" ht="20.399999999999999" customHeight="1">
      <c r="A26" s="1" t="s">
        <v>23</v>
      </c>
      <c r="B26" s="7" t="s">
        <v>52</v>
      </c>
      <c r="C26" s="3">
        <v>300</v>
      </c>
      <c r="D26" s="1" t="s">
        <v>40</v>
      </c>
      <c r="E26" s="4">
        <v>0</v>
      </c>
      <c r="F26" s="4">
        <v>0</v>
      </c>
      <c r="G26" s="4">
        <f>PRODUCT(C26,E26)</f>
        <v>0</v>
      </c>
      <c r="H26" s="4">
        <f>PRODUCT(C26,F26)</f>
        <v>0</v>
      </c>
    </row>
    <row r="27" spans="1:8" ht="20.399999999999999" customHeight="1">
      <c r="A27" s="1" t="s">
        <v>24</v>
      </c>
      <c r="B27" s="7" t="s">
        <v>53</v>
      </c>
      <c r="C27" s="3">
        <v>5</v>
      </c>
      <c r="D27" s="1" t="s">
        <v>40</v>
      </c>
      <c r="E27" s="4">
        <v>0</v>
      </c>
      <c r="F27" s="4">
        <v>0</v>
      </c>
      <c r="G27" s="4">
        <f>PRODUCT(C27,E27)</f>
        <v>0</v>
      </c>
      <c r="H27" s="4">
        <f>PRODUCT(C27,F27)</f>
        <v>0</v>
      </c>
    </row>
    <row r="28" spans="1:8" ht="20.399999999999999" customHeight="1">
      <c r="A28" s="1" t="s">
        <v>25</v>
      </c>
      <c r="B28" s="7" t="s">
        <v>54</v>
      </c>
      <c r="C28" s="3">
        <v>15</v>
      </c>
      <c r="D28" s="1" t="s">
        <v>40</v>
      </c>
      <c r="E28" s="4">
        <v>0</v>
      </c>
      <c r="F28" s="4">
        <v>0</v>
      </c>
      <c r="G28" s="4">
        <f>PRODUCT(C28,E28)</f>
        <v>0</v>
      </c>
      <c r="H28" s="4">
        <f>PRODUCT(C28,F28)</f>
        <v>0</v>
      </c>
    </row>
    <row r="29" spans="1:8" ht="20.399999999999999" customHeight="1">
      <c r="A29" s="1" t="s">
        <v>26</v>
      </c>
      <c r="B29" s="7" t="s">
        <v>55</v>
      </c>
      <c r="C29" s="3">
        <v>70</v>
      </c>
      <c r="D29" s="1" t="s">
        <v>40</v>
      </c>
      <c r="E29" s="4">
        <v>0</v>
      </c>
      <c r="F29" s="4">
        <v>0</v>
      </c>
      <c r="G29" s="4">
        <f>PRODUCT(C29,E29)</f>
        <v>0</v>
      </c>
      <c r="H29" s="4">
        <f>PRODUCT(C29,F29)</f>
        <v>0</v>
      </c>
    </row>
    <row r="30" spans="1:8" ht="34.799999999999997" customHeight="1">
      <c r="A30" s="1" t="s">
        <v>27</v>
      </c>
      <c r="B30" s="8" t="s">
        <v>75</v>
      </c>
      <c r="C30" s="3">
        <v>30</v>
      </c>
      <c r="D30" s="1" t="s">
        <v>40</v>
      </c>
      <c r="E30" s="4">
        <v>0</v>
      </c>
      <c r="F30" s="4">
        <v>0</v>
      </c>
      <c r="G30" s="4">
        <f>PRODUCT(C30,E30)</f>
        <v>0</v>
      </c>
      <c r="H30" s="4">
        <f>PRODUCT(C30,F30)</f>
        <v>0</v>
      </c>
    </row>
    <row r="31" spans="1:8" ht="20.399999999999999" customHeight="1">
      <c r="A31" s="1" t="s">
        <v>28</v>
      </c>
      <c r="B31" s="7" t="s">
        <v>56</v>
      </c>
      <c r="C31" s="3">
        <v>2</v>
      </c>
      <c r="D31" s="1" t="s">
        <v>40</v>
      </c>
      <c r="E31" s="4">
        <v>0</v>
      </c>
      <c r="F31" s="4">
        <v>0</v>
      </c>
      <c r="G31" s="4">
        <f>PRODUCT(C31,E31)</f>
        <v>0</v>
      </c>
      <c r="H31" s="4">
        <f>PRODUCT(C31,F31)</f>
        <v>0</v>
      </c>
    </row>
    <row r="32" spans="1:8" ht="20.399999999999999" customHeight="1">
      <c r="A32" s="1" t="s">
        <v>29</v>
      </c>
      <c r="B32" s="7" t="s">
        <v>57</v>
      </c>
      <c r="C32" s="3">
        <v>20</v>
      </c>
      <c r="D32" s="1" t="s">
        <v>40</v>
      </c>
      <c r="E32" s="4">
        <v>0</v>
      </c>
      <c r="F32" s="4">
        <v>0</v>
      </c>
      <c r="G32" s="4">
        <f>PRODUCT(C32,E32)</f>
        <v>0</v>
      </c>
      <c r="H32" s="4">
        <f>PRODUCT(C32,F32)</f>
        <v>0</v>
      </c>
    </row>
    <row r="33" spans="1:8" ht="20.399999999999999" customHeight="1">
      <c r="A33" s="1" t="s">
        <v>30</v>
      </c>
      <c r="B33" s="7" t="s">
        <v>63</v>
      </c>
      <c r="C33" s="3">
        <v>3</v>
      </c>
      <c r="D33" s="1" t="s">
        <v>40</v>
      </c>
      <c r="E33" s="4">
        <v>0</v>
      </c>
      <c r="F33" s="4">
        <v>0</v>
      </c>
      <c r="G33" s="4">
        <f>PRODUCT(C33,E33)</f>
        <v>0</v>
      </c>
      <c r="H33" s="4">
        <f>PRODUCT(C33,F33)</f>
        <v>0</v>
      </c>
    </row>
    <row r="34" spans="1:8" ht="20.399999999999999" customHeight="1">
      <c r="A34" s="1" t="s">
        <v>31</v>
      </c>
      <c r="B34" s="7" t="s">
        <v>76</v>
      </c>
      <c r="C34" s="3">
        <v>50</v>
      </c>
      <c r="D34" s="1" t="s">
        <v>40</v>
      </c>
      <c r="E34" s="4">
        <v>0</v>
      </c>
      <c r="F34" s="4">
        <v>0</v>
      </c>
      <c r="G34" s="4">
        <f>PRODUCT(C34,E34)</f>
        <v>0</v>
      </c>
      <c r="H34" s="4">
        <f>PRODUCT(C34,F34)</f>
        <v>0</v>
      </c>
    </row>
    <row r="35" spans="1:8" ht="20.399999999999999" customHeight="1">
      <c r="A35" s="1" t="s">
        <v>32</v>
      </c>
      <c r="B35" s="7" t="s">
        <v>60</v>
      </c>
      <c r="C35" s="3">
        <v>5</v>
      </c>
      <c r="D35" s="1" t="s">
        <v>40</v>
      </c>
      <c r="E35" s="4">
        <v>0</v>
      </c>
      <c r="F35" s="4">
        <v>0</v>
      </c>
      <c r="G35" s="4">
        <f>PRODUCT(C35,E35)</f>
        <v>0</v>
      </c>
      <c r="H35" s="4">
        <f>PRODUCT(C35,F35)</f>
        <v>0</v>
      </c>
    </row>
    <row r="36" spans="1:8" ht="20.399999999999999" customHeight="1">
      <c r="A36" s="1" t="s">
        <v>33</v>
      </c>
      <c r="B36" s="7" t="s">
        <v>61</v>
      </c>
      <c r="C36" s="3">
        <v>10</v>
      </c>
      <c r="D36" s="1" t="s">
        <v>40</v>
      </c>
      <c r="E36" s="4">
        <v>0</v>
      </c>
      <c r="F36" s="4">
        <v>0</v>
      </c>
      <c r="G36" s="4">
        <f>PRODUCT(C36,E36)</f>
        <v>0</v>
      </c>
      <c r="H36" s="4">
        <f>PRODUCT(C36,F36)</f>
        <v>0</v>
      </c>
    </row>
    <row r="37" spans="1:8" ht="20.399999999999999" customHeight="1" thickBot="1">
      <c r="A37" s="1" t="s">
        <v>34</v>
      </c>
      <c r="B37" s="7" t="s">
        <v>62</v>
      </c>
      <c r="C37" s="3">
        <v>5</v>
      </c>
      <c r="D37" s="1" t="s">
        <v>40</v>
      </c>
      <c r="E37" s="4">
        <v>0</v>
      </c>
      <c r="F37" s="4">
        <v>0</v>
      </c>
      <c r="G37" s="4">
        <f>PRODUCT(C37,E37)</f>
        <v>0</v>
      </c>
      <c r="H37" s="4">
        <f>PRODUCT(C37,F37)</f>
        <v>0</v>
      </c>
    </row>
    <row r="38" spans="1:8" ht="20.399999999999999" customHeight="1" thickBot="1">
      <c r="A38" s="16" t="s">
        <v>37</v>
      </c>
      <c r="B38" s="17"/>
      <c r="C38" s="17"/>
      <c r="D38" s="18"/>
      <c r="E38" s="13">
        <f>SUM(E4:E37)</f>
        <v>0</v>
      </c>
      <c r="F38" s="13">
        <f>SUM(F4:F37)</f>
        <v>0</v>
      </c>
      <c r="G38" s="14">
        <f>SUM(G4:G37)</f>
        <v>0</v>
      </c>
      <c r="H38" s="15">
        <f>SUM(H4:H37)</f>
        <v>0</v>
      </c>
    </row>
  </sheetData>
  <mergeCells count="2">
    <mergeCell ref="A38:D38"/>
    <mergeCell ref="A2:H2"/>
  </mergeCells>
  <phoneticPr fontId="3" type="noConversion"/>
  <pageMargins left="0.25" right="0.25" top="0.75" bottom="0.75" header="0.3" footer="0.3"/>
  <pageSetup paperSize="9" scale="5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 Piątek</dc:creator>
  <cp:lastModifiedBy>marcin.wojtkowiak</cp:lastModifiedBy>
  <cp:lastPrinted>2023-06-15T08:17:10Z</cp:lastPrinted>
  <dcterms:created xsi:type="dcterms:W3CDTF">2018-11-07T13:31:19Z</dcterms:created>
  <dcterms:modified xsi:type="dcterms:W3CDTF">2023-06-15T08:17:56Z</dcterms:modified>
</cp:coreProperties>
</file>